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kamonporn\Desktop\FVCT-67\220102\"/>
    </mc:Choice>
  </mc:AlternateContent>
  <xr:revisionPtr revIDLastSave="0" documentId="13_ncr:1_{252E5449-46EC-4476-8D5B-B156EEFE10E6}" xr6:coauthVersionLast="36" xr6:coauthVersionMax="36" xr10:uidLastSave="{00000000-0000-0000-0000-000000000000}"/>
  <bookViews>
    <workbookView xWindow="-105" yWindow="-105" windowWidth="23250" windowHeight="12570" tabRatio="500" firstSheet="5" activeTab="9" xr2:uid="{00000000-000D-0000-FFFF-FFFF00000000}"/>
  </bookViews>
  <sheets>
    <sheet name="ข้อมูลดิบ" sheetId="1" state="hidden" r:id="rId1"/>
    <sheet name="คัดเลือก" sheetId="9" state="hidden" r:id="rId2"/>
    <sheet name="โครงการปี65" sheetId="11" state="hidden" r:id="rId3"/>
    <sheet name="โครงการปี66" sheetId="12" state="hidden" r:id="rId4"/>
    <sheet name="โครงการปี65-66" sheetId="14" state="hidden" r:id="rId5"/>
    <sheet name="1.รวม" sheetId="3" r:id="rId6"/>
    <sheet name="3.เรียง VC เดิม" sheetId="5" state="hidden" r:id="rId7"/>
    <sheet name="2. เรียง VC " sheetId="19" r:id="rId8"/>
    <sheet name="3.Pivot VC" sheetId="6" r:id="rId9"/>
    <sheet name="4.(ร่าง) ข้อเสนอโครงการฯ 68" sheetId="20" r:id="rId10"/>
    <sheet name="5.โครงการสำคัญปี 66 - 68" sheetId="23" r:id="rId11"/>
  </sheets>
  <definedNames>
    <definedName name="_xlnm._FilterDatabase" localSheetId="5" hidden="1">'1.รวม'!$A$6:$Q$182</definedName>
    <definedName name="_xlnm._FilterDatabase" localSheetId="7" hidden="1">'2. เรียง VC '!$A$2:$R$178</definedName>
    <definedName name="_xlnm._FilterDatabase" localSheetId="6" hidden="1">'3.เรียง VC เดิม'!$A$2:$J$2</definedName>
    <definedName name="_xlnm._FilterDatabase" localSheetId="10" hidden="1">'5.โครงการสำคัญปี 66 - 68'!$A$3:$S$174</definedName>
    <definedName name="_xlnm._FilterDatabase" localSheetId="0" hidden="1">ข้อมูลดิบ!$A$2:$Y$2</definedName>
    <definedName name="_xlnm._FilterDatabase" localSheetId="2" hidden="1">โครงการปี65!$A$1:$AV$26</definedName>
    <definedName name="_xlnm._FilterDatabase" localSheetId="4" hidden="1">'โครงการปี65-66'!$B$1:$O$26</definedName>
    <definedName name="_xlnm._FilterDatabase" localSheetId="3" hidden="1">โครงการปี66!$A$1:$AV$2</definedName>
  </definedNames>
  <calcPr calcId="191029"/>
  <pivotCaches>
    <pivotCache cacheId="5" r:id="rId12"/>
  </pivotCaches>
</workbook>
</file>

<file path=xl/calcChain.xml><?xml version="1.0" encoding="utf-8"?>
<calcChain xmlns="http://schemas.openxmlformats.org/spreadsheetml/2006/main">
  <c r="S174" i="23" l="1"/>
  <c r="C174" i="23"/>
  <c r="S173" i="23"/>
  <c r="C173" i="23"/>
  <c r="S172" i="23"/>
  <c r="C172" i="23"/>
  <c r="S171" i="23"/>
  <c r="C171" i="23"/>
  <c r="S170" i="23"/>
  <c r="C170" i="23"/>
  <c r="S169" i="23"/>
  <c r="C169" i="23"/>
  <c r="S168" i="23"/>
  <c r="C168" i="23"/>
  <c r="S167" i="23"/>
  <c r="C167" i="23"/>
  <c r="S166" i="23"/>
  <c r="C166" i="23"/>
  <c r="S165" i="23"/>
  <c r="C165" i="23"/>
  <c r="S164" i="23"/>
  <c r="C164" i="23"/>
  <c r="S163" i="23"/>
  <c r="C163" i="23"/>
  <c r="S162" i="23"/>
  <c r="C162" i="23"/>
  <c r="S161" i="23"/>
  <c r="C161" i="23"/>
  <c r="S160" i="23"/>
  <c r="C160" i="23"/>
  <c r="S159" i="23"/>
  <c r="C159" i="23"/>
  <c r="S158" i="23"/>
  <c r="C158" i="23"/>
  <c r="S157" i="23"/>
  <c r="C157" i="23"/>
  <c r="S156" i="23"/>
  <c r="S155" i="23"/>
  <c r="C155" i="23"/>
  <c r="S154" i="23"/>
  <c r="C154" i="23"/>
  <c r="S153" i="23"/>
  <c r="C153" i="23"/>
  <c r="S152" i="23"/>
  <c r="C152" i="23"/>
  <c r="S151" i="23"/>
  <c r="C151" i="23"/>
  <c r="S150" i="23"/>
  <c r="C150" i="23"/>
  <c r="S149" i="23"/>
  <c r="C149" i="23"/>
  <c r="S148" i="23"/>
  <c r="C148" i="23"/>
  <c r="S147" i="23"/>
  <c r="C147" i="23"/>
  <c r="S146" i="23"/>
  <c r="C146" i="23"/>
  <c r="S145" i="23"/>
  <c r="C145" i="23"/>
  <c r="S144" i="23"/>
  <c r="C144" i="23"/>
  <c r="S143" i="23"/>
  <c r="C143" i="23"/>
  <c r="S142" i="23"/>
  <c r="C142" i="23"/>
  <c r="S141" i="23"/>
  <c r="C141" i="23"/>
  <c r="S140" i="23"/>
  <c r="C140" i="23"/>
  <c r="S139" i="23"/>
  <c r="C139" i="23"/>
  <c r="S138" i="23"/>
  <c r="C138" i="23"/>
  <c r="S137" i="23"/>
  <c r="C137" i="23"/>
  <c r="S136" i="23"/>
  <c r="C136" i="23"/>
  <c r="S135" i="23"/>
  <c r="C135" i="23"/>
  <c r="S134" i="23"/>
  <c r="C134" i="23"/>
  <c r="S133" i="23"/>
  <c r="C133" i="23"/>
  <c r="S132" i="23"/>
  <c r="C132" i="23"/>
  <c r="S131" i="23"/>
  <c r="C131" i="23"/>
  <c r="S130" i="23"/>
  <c r="C130" i="23"/>
  <c r="S129" i="23"/>
  <c r="C129" i="23"/>
  <c r="S128" i="23"/>
  <c r="C128" i="23"/>
  <c r="S127" i="23"/>
  <c r="C127" i="23"/>
  <c r="S126" i="23"/>
  <c r="C126" i="23"/>
  <c r="S125" i="23"/>
  <c r="C125" i="23"/>
  <c r="S124" i="23"/>
  <c r="C124" i="23"/>
  <c r="S123" i="23"/>
  <c r="C123" i="23"/>
  <c r="S122" i="23"/>
  <c r="C122" i="23"/>
  <c r="S121" i="23"/>
  <c r="C121" i="23"/>
  <c r="S120" i="23"/>
  <c r="C120" i="23"/>
  <c r="S119" i="23"/>
  <c r="C119" i="23"/>
  <c r="S118" i="23"/>
  <c r="C118" i="23"/>
  <c r="S117" i="23"/>
  <c r="C117" i="23"/>
  <c r="S116" i="23"/>
  <c r="C116" i="23"/>
  <c r="S115" i="23"/>
  <c r="C115" i="23"/>
  <c r="S114" i="23"/>
  <c r="C114" i="23"/>
  <c r="S113" i="23"/>
  <c r="C113" i="23"/>
  <c r="S112" i="23"/>
  <c r="C112" i="23"/>
  <c r="S111" i="23"/>
  <c r="C111" i="23"/>
  <c r="S110" i="23"/>
  <c r="C110" i="23"/>
  <c r="S109" i="23"/>
  <c r="C109" i="23"/>
  <c r="S108" i="23"/>
  <c r="C108" i="23"/>
  <c r="S107" i="23"/>
  <c r="C107" i="23"/>
  <c r="S106" i="23"/>
  <c r="C106" i="23"/>
  <c r="S105" i="23"/>
  <c r="C105" i="23"/>
  <c r="S104" i="23"/>
  <c r="C104" i="23"/>
  <c r="S103" i="23"/>
  <c r="C103" i="23"/>
  <c r="S102" i="23"/>
  <c r="C102" i="23"/>
  <c r="S101" i="23"/>
  <c r="C101" i="23"/>
  <c r="S100" i="23"/>
  <c r="C100" i="23"/>
  <c r="S99" i="23"/>
  <c r="C99" i="23"/>
  <c r="S98" i="23"/>
  <c r="C98" i="23"/>
  <c r="S97" i="23"/>
  <c r="C97" i="23"/>
  <c r="S96" i="23"/>
  <c r="C96" i="23"/>
  <c r="S95" i="23"/>
  <c r="C95" i="23"/>
  <c r="S94" i="23"/>
  <c r="C94" i="23"/>
  <c r="S93" i="23"/>
  <c r="C93" i="23"/>
  <c r="S92" i="23"/>
  <c r="C92" i="23"/>
  <c r="S91" i="23"/>
  <c r="C91" i="23"/>
  <c r="S90" i="23"/>
  <c r="C90" i="23"/>
  <c r="S89" i="23"/>
  <c r="C89" i="23"/>
  <c r="S88" i="23"/>
  <c r="C88" i="23"/>
  <c r="S87" i="23"/>
  <c r="C87" i="23"/>
  <c r="S86" i="23"/>
  <c r="C86" i="23"/>
  <c r="S85" i="23"/>
  <c r="C85" i="23"/>
  <c r="S84" i="23"/>
  <c r="C84" i="23"/>
  <c r="S83" i="23"/>
  <c r="C83" i="23"/>
  <c r="S82" i="23"/>
  <c r="C82" i="23"/>
  <c r="S81" i="23"/>
  <c r="C81" i="23"/>
  <c r="S80" i="23"/>
  <c r="C80" i="23"/>
  <c r="S79" i="23"/>
  <c r="C79" i="23"/>
  <c r="S78" i="23"/>
  <c r="C78" i="23"/>
  <c r="S77" i="23"/>
  <c r="C77" i="23"/>
  <c r="S76" i="23"/>
  <c r="C76" i="23"/>
  <c r="S75" i="23"/>
  <c r="C75" i="23"/>
  <c r="S74" i="23"/>
  <c r="C74" i="23"/>
  <c r="S73" i="23"/>
  <c r="C73" i="23"/>
  <c r="S72" i="23"/>
  <c r="C72" i="23"/>
  <c r="S71" i="23"/>
  <c r="C71" i="23"/>
  <c r="S70" i="23"/>
  <c r="C70" i="23"/>
  <c r="S69" i="23"/>
  <c r="C69" i="23"/>
  <c r="S68" i="23"/>
  <c r="C68" i="23"/>
  <c r="S67" i="23"/>
  <c r="C67" i="23"/>
  <c r="S66" i="23"/>
  <c r="C66" i="23"/>
  <c r="S65" i="23"/>
  <c r="C65" i="23"/>
  <c r="S64" i="23"/>
  <c r="C64" i="23"/>
  <c r="S63" i="23"/>
  <c r="C63" i="23"/>
  <c r="S62" i="23"/>
  <c r="C62" i="23"/>
  <c r="S61" i="23"/>
  <c r="C61" i="23"/>
  <c r="S60" i="23"/>
  <c r="C60" i="23"/>
  <c r="S59" i="23"/>
  <c r="C59" i="23"/>
  <c r="S58" i="23"/>
  <c r="C58" i="23"/>
  <c r="S57" i="23"/>
  <c r="C57" i="23"/>
  <c r="S56" i="23"/>
  <c r="C56" i="23"/>
  <c r="S55" i="23"/>
  <c r="C55" i="23"/>
  <c r="S54" i="23"/>
  <c r="C54" i="23"/>
  <c r="S53" i="23"/>
  <c r="C53" i="23"/>
  <c r="S52" i="23"/>
  <c r="C52" i="23"/>
  <c r="S51" i="23"/>
  <c r="C51" i="23"/>
  <c r="S50" i="23"/>
  <c r="C50" i="23"/>
  <c r="S49" i="23"/>
  <c r="C49" i="23"/>
  <c r="S48" i="23"/>
  <c r="C48" i="23"/>
  <c r="S47" i="23"/>
  <c r="C47" i="23"/>
  <c r="S46" i="23"/>
  <c r="C46" i="23"/>
  <c r="S45" i="23"/>
  <c r="C45" i="23"/>
  <c r="S44" i="23"/>
  <c r="S43" i="23"/>
  <c r="S42" i="23"/>
  <c r="S41" i="23"/>
  <c r="S40" i="23"/>
  <c r="S39" i="23"/>
  <c r="S38" i="23"/>
  <c r="S37" i="23"/>
  <c r="S36" i="23"/>
  <c r="S35" i="23"/>
  <c r="S34" i="23"/>
  <c r="S33" i="23"/>
  <c r="S32" i="23"/>
  <c r="S31" i="23"/>
  <c r="S30" i="23"/>
  <c r="S29" i="23"/>
  <c r="S28" i="23"/>
  <c r="S27" i="23"/>
  <c r="S26" i="23"/>
  <c r="S25" i="23"/>
  <c r="S24" i="23"/>
  <c r="S23" i="23"/>
  <c r="S22" i="23"/>
  <c r="S21" i="23"/>
  <c r="S20" i="23"/>
  <c r="S19" i="23"/>
  <c r="S18" i="23"/>
  <c r="S17" i="23"/>
  <c r="S16" i="23"/>
  <c r="S15" i="23"/>
  <c r="S14" i="23"/>
  <c r="S13" i="23"/>
  <c r="S12" i="23"/>
  <c r="S11" i="23"/>
  <c r="S10" i="23"/>
  <c r="S9" i="23"/>
  <c r="S8" i="23"/>
  <c r="S7" i="23"/>
  <c r="S6" i="23"/>
  <c r="S5" i="23"/>
  <c r="S4" i="23"/>
  <c r="D17" i="20" l="1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3" i="20"/>
  <c r="R178" i="19" l="1"/>
  <c r="D178" i="19"/>
  <c r="R177" i="19"/>
  <c r="D177" i="19"/>
  <c r="R176" i="19"/>
  <c r="D176" i="19"/>
  <c r="R175" i="19"/>
  <c r="D175" i="19"/>
  <c r="R174" i="19"/>
  <c r="D174" i="19"/>
  <c r="R173" i="19"/>
  <c r="D173" i="19"/>
  <c r="R143" i="19"/>
  <c r="D143" i="19"/>
  <c r="R161" i="19"/>
  <c r="D161" i="19"/>
  <c r="R160" i="19"/>
  <c r="D160" i="19"/>
  <c r="R159" i="19"/>
  <c r="D159" i="19"/>
  <c r="R158" i="19"/>
  <c r="D158" i="19"/>
  <c r="R157" i="19"/>
  <c r="D157" i="19"/>
  <c r="R156" i="19"/>
  <c r="D156" i="19"/>
  <c r="R155" i="19"/>
  <c r="D155" i="19"/>
  <c r="R154" i="19"/>
  <c r="D154" i="19"/>
  <c r="R142" i="19"/>
  <c r="D142" i="19"/>
  <c r="R141" i="19"/>
  <c r="D141" i="19"/>
  <c r="R163" i="19"/>
  <c r="D163" i="19"/>
  <c r="R51" i="19"/>
  <c r="R50" i="19"/>
  <c r="D50" i="19"/>
  <c r="R4" i="19"/>
  <c r="D4" i="19"/>
  <c r="R49" i="19"/>
  <c r="D49" i="19"/>
  <c r="R48" i="19"/>
  <c r="D48" i="19"/>
  <c r="R47" i="19"/>
  <c r="D47" i="19"/>
  <c r="R46" i="19"/>
  <c r="D46" i="19"/>
  <c r="R140" i="19"/>
  <c r="D140" i="19"/>
  <c r="R139" i="19"/>
  <c r="D139" i="19"/>
  <c r="R45" i="19"/>
  <c r="D45" i="19"/>
  <c r="R138" i="19"/>
  <c r="D138" i="19"/>
  <c r="R44" i="19"/>
  <c r="D44" i="19"/>
  <c r="R137" i="19"/>
  <c r="D137" i="19"/>
  <c r="R43" i="19"/>
  <c r="D43" i="19"/>
  <c r="R95" i="19"/>
  <c r="D95" i="19"/>
  <c r="R136" i="19"/>
  <c r="D136" i="19"/>
  <c r="R94" i="19"/>
  <c r="D94" i="19"/>
  <c r="R135" i="19"/>
  <c r="D135" i="19"/>
  <c r="R134" i="19"/>
  <c r="D134" i="19"/>
  <c r="R133" i="19"/>
  <c r="D133" i="19"/>
  <c r="R132" i="19"/>
  <c r="D132" i="19"/>
  <c r="R131" i="19"/>
  <c r="D131" i="19"/>
  <c r="R130" i="19"/>
  <c r="D130" i="19"/>
  <c r="R129" i="19"/>
  <c r="D129" i="19"/>
  <c r="R42" i="19"/>
  <c r="D42" i="19"/>
  <c r="R41" i="19"/>
  <c r="D41" i="19"/>
  <c r="R128" i="19"/>
  <c r="D128" i="19"/>
  <c r="R127" i="19"/>
  <c r="D127" i="19"/>
  <c r="R126" i="19"/>
  <c r="D126" i="19"/>
  <c r="R40" i="19"/>
  <c r="D40" i="19"/>
  <c r="R91" i="19"/>
  <c r="D91" i="19"/>
  <c r="R30" i="19"/>
  <c r="D30" i="19"/>
  <c r="R29" i="19"/>
  <c r="D29" i="19"/>
  <c r="R28" i="19"/>
  <c r="D28" i="19"/>
  <c r="R27" i="19"/>
  <c r="D27" i="19"/>
  <c r="R26" i="19"/>
  <c r="D26" i="19"/>
  <c r="R39" i="19"/>
  <c r="D39" i="19"/>
  <c r="R38" i="19"/>
  <c r="D38" i="19"/>
  <c r="R37" i="19"/>
  <c r="D37" i="19"/>
  <c r="R125" i="19"/>
  <c r="D125" i="19"/>
  <c r="R172" i="19"/>
  <c r="D172" i="19"/>
  <c r="R153" i="19"/>
  <c r="D153" i="19"/>
  <c r="R171" i="19"/>
  <c r="D171" i="19"/>
  <c r="R144" i="19"/>
  <c r="D144" i="19"/>
  <c r="R25" i="19"/>
  <c r="D25" i="19"/>
  <c r="R24" i="19"/>
  <c r="D24" i="19"/>
  <c r="R90" i="19"/>
  <c r="D90" i="19"/>
  <c r="R170" i="19"/>
  <c r="D170" i="19"/>
  <c r="R169" i="19"/>
  <c r="D169" i="19"/>
  <c r="R168" i="19"/>
  <c r="D168" i="19"/>
  <c r="R167" i="19"/>
  <c r="D167" i="19"/>
  <c r="R23" i="19"/>
  <c r="D23" i="19"/>
  <c r="R89" i="19"/>
  <c r="D89" i="19"/>
  <c r="R22" i="19"/>
  <c r="D22" i="19"/>
  <c r="R124" i="19"/>
  <c r="D124" i="19"/>
  <c r="R64" i="19"/>
  <c r="D64" i="19"/>
  <c r="R123" i="19"/>
  <c r="D123" i="19"/>
  <c r="R63" i="19"/>
  <c r="D63" i="19"/>
  <c r="R122" i="19"/>
  <c r="D122" i="19"/>
  <c r="R121" i="19"/>
  <c r="D121" i="19"/>
  <c r="R62" i="19"/>
  <c r="D62" i="19"/>
  <c r="R120" i="19"/>
  <c r="D120" i="19"/>
  <c r="R119" i="19"/>
  <c r="D119" i="19"/>
  <c r="R118" i="19"/>
  <c r="D118" i="19"/>
  <c r="R61" i="19"/>
  <c r="D61" i="19"/>
  <c r="R88" i="19"/>
  <c r="D88" i="19"/>
  <c r="R117" i="19"/>
  <c r="D117" i="19"/>
  <c r="R116" i="19"/>
  <c r="D116" i="19"/>
  <c r="R60" i="19"/>
  <c r="D60" i="19"/>
  <c r="R115" i="19"/>
  <c r="D115" i="19"/>
  <c r="R114" i="19"/>
  <c r="D114" i="19"/>
  <c r="R87" i="19"/>
  <c r="D87" i="19"/>
  <c r="R59" i="19"/>
  <c r="D59" i="19"/>
  <c r="R58" i="19"/>
  <c r="D58" i="19"/>
  <c r="R86" i="19"/>
  <c r="D86" i="19"/>
  <c r="R113" i="19"/>
  <c r="D113" i="19"/>
  <c r="R112" i="19"/>
  <c r="D112" i="19"/>
  <c r="R57" i="19"/>
  <c r="D57" i="19"/>
  <c r="R56" i="19"/>
  <c r="D56" i="19"/>
  <c r="R111" i="19"/>
  <c r="D111" i="19"/>
  <c r="R110" i="19"/>
  <c r="D110" i="19"/>
  <c r="R109" i="19"/>
  <c r="D109" i="19"/>
  <c r="R108" i="19"/>
  <c r="D108" i="19"/>
  <c r="R107" i="19"/>
  <c r="D107" i="19"/>
  <c r="R106" i="19"/>
  <c r="D106" i="19"/>
  <c r="R105" i="19"/>
  <c r="D105" i="19"/>
  <c r="R152" i="19"/>
  <c r="D152" i="19"/>
  <c r="R21" i="19"/>
  <c r="D21" i="19"/>
  <c r="R20" i="19"/>
  <c r="D20" i="19"/>
  <c r="R3" i="19"/>
  <c r="D3" i="19"/>
  <c r="R85" i="19"/>
  <c r="D85" i="19"/>
  <c r="R84" i="19"/>
  <c r="D84" i="19"/>
  <c r="R83" i="19"/>
  <c r="D83" i="19"/>
  <c r="R82" i="19"/>
  <c r="D82" i="19"/>
  <c r="R81" i="19"/>
  <c r="D81" i="19"/>
  <c r="R104" i="19"/>
  <c r="D104" i="19"/>
  <c r="R80" i="19"/>
  <c r="D80" i="19"/>
  <c r="R93" i="19"/>
  <c r="D93" i="19"/>
  <c r="R19" i="19"/>
  <c r="D19" i="19"/>
  <c r="R79" i="19"/>
  <c r="D79" i="19"/>
  <c r="R92" i="19"/>
  <c r="D92" i="19"/>
  <c r="R78" i="19"/>
  <c r="D78" i="19"/>
  <c r="R77" i="19"/>
  <c r="D77" i="19"/>
  <c r="R76" i="19"/>
  <c r="D76" i="19"/>
  <c r="R151" i="19"/>
  <c r="D151" i="19"/>
  <c r="R150" i="19"/>
  <c r="D150" i="19"/>
  <c r="R18" i="19"/>
  <c r="D18" i="19"/>
  <c r="R33" i="19"/>
  <c r="D33" i="19"/>
  <c r="R17" i="19"/>
  <c r="D17" i="19"/>
  <c r="R16" i="19"/>
  <c r="D16" i="19"/>
  <c r="R75" i="19"/>
  <c r="D75" i="19"/>
  <c r="R103" i="19"/>
  <c r="D103" i="19"/>
  <c r="R102" i="19"/>
  <c r="R74" i="19"/>
  <c r="R73" i="19"/>
  <c r="R72" i="19"/>
  <c r="R71" i="19"/>
  <c r="R101" i="19"/>
  <c r="R100" i="19"/>
  <c r="R70" i="19"/>
  <c r="R99" i="19"/>
  <c r="R98" i="19"/>
  <c r="R69" i="19"/>
  <c r="R68" i="19"/>
  <c r="R15" i="19"/>
  <c r="R55" i="19"/>
  <c r="R14" i="19"/>
  <c r="R149" i="19"/>
  <c r="R148" i="19"/>
  <c r="R54" i="19"/>
  <c r="R147" i="19"/>
  <c r="R67" i="19"/>
  <c r="R66" i="19"/>
  <c r="R97" i="19"/>
  <c r="R36" i="19"/>
  <c r="R53" i="19"/>
  <c r="R35" i="19"/>
  <c r="R162" i="19"/>
  <c r="R96" i="19"/>
  <c r="R13" i="19"/>
  <c r="R146" i="19"/>
  <c r="R12" i="19"/>
  <c r="R11" i="19"/>
  <c r="R166" i="19"/>
  <c r="R10" i="19"/>
  <c r="R165" i="19"/>
  <c r="R164" i="19"/>
  <c r="R145" i="19"/>
  <c r="R9" i="19"/>
  <c r="R65" i="19"/>
  <c r="R34" i="19"/>
  <c r="R8" i="19"/>
  <c r="R7" i="19"/>
  <c r="R6" i="19"/>
  <c r="R32" i="19"/>
  <c r="R52" i="19"/>
  <c r="R31" i="19"/>
  <c r="R5" i="19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21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Q8" i="3" l="1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53" i="3"/>
</calcChain>
</file>

<file path=xl/sharedStrings.xml><?xml version="1.0" encoding="utf-8"?>
<sst xmlns="http://schemas.openxmlformats.org/spreadsheetml/2006/main" count="11387" uniqueCount="1012">
  <si>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</si>
  <si>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</si>
  <si>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</si>
  <si>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</si>
  <si>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</si>
  <si>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</si>
  <si>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</si>
  <si>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</si>
  <si>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</si>
  <si>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</si>
  <si>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</si>
  <si>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</si>
  <si>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</si>
  <si>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</si>
  <si>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</si>
  <si>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</si>
  <si>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</si>
  <si>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</si>
  <si>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</si>
  <si>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</si>
  <si>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</si>
  <si>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</si>
  <si>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</si>
  <si>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</si>
  <si>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mot08051</t>
  </si>
  <si>
    <t>คค 0805-61-0004</t>
  </si>
  <si>
    <t>การจัดทำร่างพระราชบัญญัติการบริหารจัดการระบบตั๋วร่วม พ.ศ. ....</t>
  </si>
  <si>
    <t>กฎหมายและกระบวนการยุติธรรม</t>
  </si>
  <si>
    <t>ด้านการปรับสมดุลและพัฒนาระบบการบริหารจัดการภาครัฐ</t>
  </si>
  <si>
    <t>ด้านกฎหมาย</t>
  </si>
  <si>
    <t>2. การปฏิบัติตามและการบังคับใช้กฎหมายมีความคุ้มค่าทางเศรษฐกิจ ทั่วถึง ไม่เลือกปฏิบัติ และเป็นธรรม</t>
  </si>
  <si>
    <t>5 ตุลาคม 2563 เวลา 16:30</t>
  </si>
  <si>
    <t>อนุมัติแล้ว</t>
  </si>
  <si>
    <t>ตุลาคม 2559</t>
  </si>
  <si>
    <t>ธันวาคม 2563</t>
  </si>
  <si>
    <t>สํานักงานโครงการบริหารจัดการระบบตั๋วร่วม</t>
  </si>
  <si>
    <t>สำนักงานนโยบายและแผนการขนส่งและจราจร</t>
  </si>
  <si>
    <t>กระทรวงคมนาคม</t>
  </si>
  <si>
    <t>mod02021</t>
  </si>
  <si>
    <t>กห 0202-61-0004</t>
  </si>
  <si>
    <t>การจัดทำคำอธิบายประกอบร่างกฎหมาย</t>
  </si>
  <si>
    <t>4 มิถุนายน 2563 เวลา 14:54</t>
  </si>
  <si>
    <t>ตุลาคม 2561</t>
  </si>
  <si>
    <t>ธันวาคม 2565</t>
  </si>
  <si>
    <t>กรมพระธรรมนูญ</t>
  </si>
  <si>
    <t>สำนักงานปลัดกระทรวงกลาโหม</t>
  </si>
  <si>
    <t>กระทรวงกลาโหม</t>
  </si>
  <si>
    <t>กห 0202-61-0007</t>
  </si>
  <si>
    <t>ให้ประชาชนได้ใช้เสรีภาพแสดงความคิดเห็นเกี่ยวกับการจัดทำและเสนอกฎหมายโดยกระทรวงกลาโหม</t>
  </si>
  <si>
    <t>4 มิถุนายน 2563 เวลา 14:44</t>
  </si>
  <si>
    <t>กันยายน 2561</t>
  </si>
  <si>
    <t>ธันวาคม 2564</t>
  </si>
  <si>
    <t>mof06011</t>
  </si>
  <si>
    <t>กค 0601-61-0001</t>
  </si>
  <si>
    <t>ประชาสัมพันธ์เชิงรุกห้ามขายสินค้าผิดกฎหมายผ่านสื่อออนไลน์</t>
  </si>
  <si>
    <t>16 กันยายน 2562 เวลา 16:19</t>
  </si>
  <si>
    <t>กันยายน 2562</t>
  </si>
  <si>
    <t>สำนักงานเลขานุการกรม</t>
  </si>
  <si>
    <t>กรมสรรพสามิต</t>
  </si>
  <si>
    <t>กระทรวงการคลัง</t>
  </si>
  <si>
    <t>mof05981</t>
  </si>
  <si>
    <t>กค 0598(ส)-61-0004</t>
  </si>
  <si>
    <t>โครงการเชื่อมโยงการนำระบบตรวจสอบตู้คอนเทนเนอร์สินค้าด้วยเครื่อง X-ray/CCTV มาใช้ในการตรวจปล่อย</t>
  </si>
  <si>
    <t>18 พฤศจิกายน 2563 เวลา 11:23</t>
  </si>
  <si>
    <t>ตุลาคม 2562</t>
  </si>
  <si>
    <t>กันยายน 2566</t>
  </si>
  <si>
    <t>ศูนย์ประมวลข้อมูลการข่าวทางศุลกากร (ศปข.)</t>
  </si>
  <si>
    <t>กรมศุลกากร</t>
  </si>
  <si>
    <t>mdes0202011</t>
  </si>
  <si>
    <t>ดศ 0202-61-0004</t>
  </si>
  <si>
    <t>การจัดทำคำอธิบายกฎหมายที่มีผลบังคับใช้แล้ว</t>
  </si>
  <si>
    <t>27 กันยายน 2562 เวลา 11:32</t>
  </si>
  <si>
    <t>กองกฎหมาย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</si>
  <si>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</si>
  <si>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</si>
  <si>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coj0151</t>
  </si>
  <si>
    <t>ศย.015-61-0001</t>
  </si>
  <si>
    <t>โครงการจัดตั้งแผนกคดีพาณิชย์ในศาลแพ่ง</t>
  </si>
  <si>
    <t>ด้านกระบวนการยุติธรรม</t>
  </si>
  <si>
    <t>16 กันยายน 2562 เวลา 10:21</t>
  </si>
  <si>
    <t>เมษายน 2561</t>
  </si>
  <si>
    <t>กันยายน 2563</t>
  </si>
  <si>
    <t>สำนักงานศาลยุติธรรม</t>
  </si>
  <si>
    <t>ศาล</t>
  </si>
  <si>
    <t>police000711</t>
  </si>
  <si>
    <t>ตช 0007.1-62-0003</t>
  </si>
  <si>
    <t>โครงการก่อสร้างอาคารคัดแยกแม่และเด็ก ตม.จว.ตาก ต.ท่าสายลวด อ.แม่สอด จ.ตาก</t>
  </si>
  <si>
    <t>ด้านการสร้างโอกาสและความเสมอภาคทางสังคม</t>
  </si>
  <si>
    <t>6 พฤศจิกายน 2562 เวลา 17:44</t>
  </si>
  <si>
    <t>กรกฎาคม 2561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</si>
  <si>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</si>
  <si>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</si>
  <si>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</si>
  <si>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ago00061</t>
  </si>
  <si>
    <t>อส 0006(นย)-62-0041</t>
  </si>
  <si>
    <t>โครงการสัมมนารับฟังความคิดเห็นและการมีส่วนร่วมของประชาชนและบุคลากรหน่วยงานของรัฐที่เกี่ยวข้อง ในการแก้ไขเพิ่มเติมประมวลกฏหมายวิธีพิจารณาความอาญา</t>
  </si>
  <si>
    <t>31 พฤษภาคม 2563 เวลา 22:46</t>
  </si>
  <si>
    <t>ตุลาคม 2563</t>
  </si>
  <si>
    <t>สำนักงานนโยบาย ยุทธศาสตร์ และงบประมาณ</t>
  </si>
  <si>
    <t>สำนักงานอัยการสูงสุด</t>
  </si>
  <si>
    <t>องค์กรอิสระ</t>
  </si>
  <si>
    <t>krisdika09011</t>
  </si>
  <si>
    <t>นร 0901-62-0010</t>
  </si>
  <si>
    <t>จัดทำประมวลกฎหมายสำคัญ เพื่อเป็นตัวอย่างในการดำเนินการจัดทำประมวลกฎหมาย</t>
  </si>
  <si>
    <t>14 มิถุนายน 2564 เวลา 4:58</t>
  </si>
  <si>
    <t>สำนักงานเลขาธิการ</t>
  </si>
  <si>
    <t>สำนักงานคณะกรรมการกฤษฎีกา</t>
  </si>
  <si>
    <t>สำนักนายกรัฐมนตรี</t>
  </si>
  <si>
    <t>โครงการภายใต้กิจกรรม Big Rock</t>
  </si>
  <si>
    <t>นร 0901-62-0011</t>
  </si>
  <si>
    <t>กำหนดหลักเกณฑ์การจัดทำคำอธิบายกฎหมายในความรับผิดชอบของแต่ละหน่วยงาน</t>
  </si>
  <si>
    <t>26 ธันวาคม 2562 เวลา 17:45</t>
  </si>
  <si>
    <t>มกราคม 2562</t>
  </si>
  <si>
    <t>ธันวาคม 2562</t>
  </si>
  <si>
    <t>นร 0901-62-0012</t>
  </si>
  <si>
    <t>เร่งรัดการจัดทำคำแปลกฎหมาย</t>
  </si>
  <si>
    <t>26 ธันวาคม 2562 เวลา 17:57</t>
  </si>
  <si>
    <t>constitutionalcourt00101</t>
  </si>
  <si>
    <t>ศร0010-62-0001</t>
  </si>
  <si>
    <t>โครงการพัฒนาระบบบริหารจัดการคดี (Case Management System)</t>
  </si>
  <si>
    <t>30 เมษายน 2563 เวลา 18:21</t>
  </si>
  <si>
    <t>สำนักงานศาลรัฐธรรมนูญ</t>
  </si>
  <si>
    <t>ศร0010-62-0007</t>
  </si>
  <si>
    <t>โครงการผลิตสื่อประชาสัมพันธ์ประเภทสปอตและสกู๊ปรายการ เพื่อเผยแพร่หน้าที่และอำนาจของศาลรัฐธรรมนูญ ความรู้เกี่ยวกับกฎหมายรัฐธรรมนูญ และสิทธิของประชาชนภายใต้รัฐธรรมนูญผ่านสื่อโทรทัศน์</t>
  </si>
  <si>
    <t>16 มกราคม 2563 เวลา 8:50</t>
  </si>
  <si>
    <t>พฤศจิกายน 2561</t>
  </si>
  <si>
    <t>ศร0010-62-0008</t>
  </si>
  <si>
    <t>การจัดทำวีดิทัศน์ฉบับย่อเผยแพร่หน้าที่และอำนาจของของศาลรัฐธรรมนูญและภารกิจของศาลรัฐธรรมนูญ</t>
  </si>
  <si>
    <t>16 มกราคม 2563 เวลา 8:53</t>
  </si>
  <si>
    <t>กุมภาพันธ์ 2562</t>
  </si>
  <si>
    <t>เมษายน 2562</t>
  </si>
  <si>
    <t>ศร0010-62-0011</t>
  </si>
  <si>
    <t>การจัดทำบทความเผยแพร่ประชาสัมพันธ์ศาลรัฐธรรมนูญเนื่องในวาระครบรอบ 21 ปี  ศาลรัฐธรรมนูญ</t>
  </si>
  <si>
    <t>7 เมษายน 2563 เวลา 15:19</t>
  </si>
  <si>
    <t>มีนาคม 2562</t>
  </si>
  <si>
    <t>ศร0010-62-0012</t>
  </si>
  <si>
    <t>โครงการผลิตสื่อประชาสัมพันธ์ประเภทสปอตและสารคดี เพื่อเผยแพร่หน้าที่และอำนาจของ     ศาลรัฐธรรมนูญ กฎหมายรัฐธรรมนูญ สิทธิและเสรีภาพของประชาชนภายใต้รัฐธรรมนูญ ผ่านสื่อวิทยุกระจายเสียง</t>
  </si>
  <si>
    <t>16 มกราคม 2563 เวลา 8:54</t>
  </si>
  <si>
    <t>ธันวาคม 2561</t>
  </si>
  <si>
    <t>มิถุนายน 2562</t>
  </si>
  <si>
    <t>m-society02021</t>
  </si>
  <si>
    <t>พม 0202-62-0001</t>
  </si>
  <si>
    <t>พัฒนากฎหมายและเสริมสร้างประสิทธิภาพการบังคับใช้กฎหมายอย่างมีส่วนร่วม</t>
  </si>
  <si>
    <t>15 พฤศจิกายน 2562 เวลา 14:12</t>
  </si>
  <si>
    <t>สำนักงานปลัดกระทรวงฯ</t>
  </si>
  <si>
    <t>กระทรวงการพัฒนาสังคมและความมั่นคงของมนุษย์</t>
  </si>
  <si>
    <t>mol04091</t>
  </si>
  <si>
    <t>รง 0409-63-0004</t>
  </si>
  <si>
    <t>การปรับปรุงแก้ไขพระราชบัญญัติส่งเสริมการพัฒนาฝีมือแรงงาน พ.ศ. 2545</t>
  </si>
  <si>
    <t>1 เมษายน 2563 เวลา 10:52</t>
  </si>
  <si>
    <t>กลุ่มกฎหมาย</t>
  </si>
  <si>
    <t>กรมพัฒนาฝีมือแรงงาน</t>
  </si>
  <si>
    <t>กระทรวงแรงงาน</t>
  </si>
  <si>
    <t>kpru053621</t>
  </si>
  <si>
    <t>ศธ 0536.2-63-0006</t>
  </si>
  <si>
    <t>อบรมสัมมนาความรู้ด้านกฎหมายสำหรับประชาชนทั่วไปและบุคลากรในท้องถิ่น</t>
  </si>
  <si>
    <t>4 พฤศจิกายน 2562 เวลา 11:19</t>
  </si>
  <si>
    <t>คณะมนุษยศาสตร์และสังคมศาสตร์</t>
  </si>
  <si>
    <t>มหาวิทยาลัยราชภัฏกำแพงเพชร</t>
  </si>
  <si>
    <t>กระทรวงการอุดมศึกษา วิทยาศาสตร์ วิจัยและนวัตกรรม</t>
  </si>
  <si>
    <t>moj08181</t>
  </si>
  <si>
    <t>ยธ 0818-63-0013</t>
  </si>
  <si>
    <t>โครงการข่าวกรองที่สามารถพัฒนาเป็นสำนวนการสืบสวนหรือคดีพิเศษ (ศ.สรข.)</t>
  </si>
  <si>
    <t>20 ธันวาคม 2562 เวลา 14:50</t>
  </si>
  <si>
    <t>กองปฏิบัติการพิเศษ</t>
  </si>
  <si>
    <t>กรมสอบสวนคดีพิเศษ</t>
  </si>
  <si>
    <t>กระทรวงยุติธรรม</t>
  </si>
  <si>
    <t>moe040071</t>
  </si>
  <si>
    <t>ศธ04007-63-0053</t>
  </si>
  <si>
    <t>โครงการอบรมหลักสูตรการดำเนินการทางวินัยร้ายแรง (ตามหลักสูตร ก.ค.ศ.)และกฎหมายปกครองที่เกี่ยวข้องกับการดำเนินการทางวินัย</t>
  </si>
  <si>
    <t>ด้านการป้องกันและปราบปรามการทุจริตและประพฤติมิชอบ</t>
  </si>
  <si>
    <t>7 พฤษภาคม 2563 เวลา 15:05</t>
  </si>
  <si>
    <t>สำนักบริหารงานการศึกษาพิเศษ</t>
  </si>
  <si>
    <t>สำนักงานคณะกรรมการการศึกษาขั้นพื้นฐาน</t>
  </si>
  <si>
    <t>กระทรวงศึกษาธิการ</t>
  </si>
  <si>
    <t>moph10111</t>
  </si>
  <si>
    <t>สธ 1011-63-0002</t>
  </si>
  <si>
    <t>โครงการจัดทำแผนพัฒนาปรับปรุงกระบวนงานของกลุ่มกฎหมายอาหารและยา แผนระยะยาว 3 ปี  ตั้งแต่ปี พ.ศ. 2564 - 2566  (ประจำปีงบประมาณ พ.ศ. 2563)</t>
  </si>
  <si>
    <t>19 มิถุนายน 2563 เวลา 12:16</t>
  </si>
  <si>
    <t>สิงหาคม 2563</t>
  </si>
  <si>
    <t>กลุ่มกฎหมายอาหารและยา</t>
  </si>
  <si>
    <t>สำนักงานคณะกรรมการอาหารและยา</t>
  </si>
  <si>
    <t>กระทรวงสาธารณสุข</t>
  </si>
  <si>
    <t>moj08191</t>
  </si>
  <si>
    <t>ยธ 0819-63-0023</t>
  </si>
  <si>
    <t>โครงการขับเคลื่อนสถาบันพัฒนาการสืบสวนสอบสวนคดีพิเศษ (การดำเนินการตามแผนปฏิบัติการการพัฒนาสถาบันพัฒนาการสืบสวนสอบสวนคดีพิเศษ ประจำปีงบประมาณ พ.ศ. 2563)</t>
  </si>
  <si>
    <t>10 กรกฎาคม 2563 เวลา 13:11</t>
  </si>
  <si>
    <t>เมษายน 2563</t>
  </si>
  <si>
    <t>กองพัฒนาและสนับสนุนคดีพิเศษ</t>
  </si>
  <si>
    <t>moj09051</t>
  </si>
  <si>
    <t>ยธ 0905-63-0001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</si>
  <si>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 ปี 5</t>
  </si>
  <si>
    <t>ด้านความมั่นคง</t>
  </si>
  <si>
    <t>30 กรกฎาคม 2563 เวลา 15:47</t>
  </si>
  <si>
    <t>ตุลาคม 2564</t>
  </si>
  <si>
    <t>กันยายน 2565</t>
  </si>
  <si>
    <t>สำนักนโยบายและประสานแผนกระบวนการยุติธรรม</t>
  </si>
  <si>
    <t>สำนักงานกิจการยุติธรรม</t>
  </si>
  <si>
    <t>ข้อเสนอโครงการสำคัญ 2565 ที่ไม่ผ่านเข้ารอบ</t>
  </si>
  <si>
    <t>220102V01</t>
  </si>
  <si>
    <t>220102F0102</t>
  </si>
  <si>
    <t>cmu659351</t>
  </si>
  <si>
    <t>ศธ 6593(5)-63-0012</t>
  </si>
  <si>
    <t>การพัฒนามาตรการคุ้มครองพลเมืองจากการสอดส่องการสื่อสารโดยรัฐ</t>
  </si>
  <si>
    <t>31 กรกฎาคม 2563 เวลา 15:20</t>
  </si>
  <si>
    <t>มีนาคม 2564</t>
  </si>
  <si>
    <t>คณะนิติศาสตร์</t>
  </si>
  <si>
    <t>มหาวิทยาลัยเชียงใหม่</t>
  </si>
  <si>
    <t>220102V03</t>
  </si>
  <si>
    <t>220102F0303</t>
  </si>
  <si>
    <t>ยธ 0905-63-0006</t>
  </si>
  <si>
    <t>โครงการฝึกอบรมหลักสูตรกฎหมายใหม่กับการบังคับใช้อย่างมีประสิทธิภาพ</t>
  </si>
  <si>
    <t>31 กรกฎาคม 2563 เวลา 16:27</t>
  </si>
  <si>
    <t>220102V02</t>
  </si>
  <si>
    <t>220102F0204</t>
  </si>
  <si>
    <t>ตช 0007.1-63-0178</t>
  </si>
  <si>
    <t>โครงการฝึกอบรมพัฒนาประสิทธิภาพเจ้าหน้าที่ผู้ปฏิบัติงานด้านวินัย ประจำปีงบประมาณ 2565</t>
  </si>
  <si>
    <t>7 สิงหาคม 2563 เวลา 15:33</t>
  </si>
  <si>
    <t>220102F0201</t>
  </si>
  <si>
    <t>ตช 0007.1-63-0180</t>
  </si>
  <si>
    <t>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ประจำปีงบประมาณ 2565</t>
  </si>
  <si>
    <t>7 สิงหาคม 2563 เวลา 15:30</t>
  </si>
  <si>
    <t>ตช 0007.1-63-0183</t>
  </si>
  <si>
    <t>โครงการตรวจเร่งรัดการดำเนินการทางวินัยสำนักงานตำรวจแห่งชาติ ประจำปีงบประมาณ 2565</t>
  </si>
  <si>
    <t>7 สิงหาคม 2563 เวลา 15:39</t>
  </si>
  <si>
    <t>220102F0301</t>
  </si>
  <si>
    <t>moj08151</t>
  </si>
  <si>
    <t>ยธ 0815-63-0019</t>
  </si>
  <si>
    <t>ศึกษาวิจัยเพื่อพัฒนาองค์ความรู้ด้านการสืบสวนสอบสวนคดีพิเศษ</t>
  </si>
  <si>
    <t>7 สิงหาคม 2563 เวลา 16:59</t>
  </si>
  <si>
    <t>กองนโยบายและยุทธศาสตร์</t>
  </si>
  <si>
    <t>ยธ 0815-63-0021</t>
  </si>
  <si>
    <t>โครงการพัฒนาความร่วมมือและบูรณาการการทำงานกับหน่วยงานบังคับใช้กฎหมายทั้งในและต่างประเทศ</t>
  </si>
  <si>
    <t>7 สิงหาคม 2563 เวลา 17:13</t>
  </si>
  <si>
    <t>กรกฎาคม 2565</t>
  </si>
  <si>
    <t>ยธ 0815-63-0022</t>
  </si>
  <si>
    <t>โครงการพัฒนาสถาบันการสอบสวนคดีพิเศษ</t>
  </si>
  <si>
    <t>7 สิงหาคม 2563 เวลา 17:15</t>
  </si>
  <si>
    <t>ยธ 0815-63-0025</t>
  </si>
  <si>
    <t>บูรณาการความร่วมมือเครือข่ายด้านการป้องกันการเกิดอาชญากรรมคดีพิเศษ</t>
  </si>
  <si>
    <t>15 พฤศจิกายน 2563 เวลา 11:05</t>
  </si>
  <si>
    <t>ข้อเสนอโครงการสำคัญ 2565 ที่ผ่านเข้ารอบ</t>
  </si>
  <si>
    <t>ยธ 0815-63-0027</t>
  </si>
  <si>
    <t>พัฒนามาตรฐานการสืบสวนสอบสวนคดีพิเศษ</t>
  </si>
  <si>
    <t>7 สิงหาคม 2563 เวลา 17:52</t>
  </si>
  <si>
    <t>ยธ 0815-63-0029</t>
  </si>
  <si>
    <t>การพัฒนาระบบบริหารคดีพิเศษด้วยเทคโนโลยีสารสนเทศระยะที่ ๓</t>
  </si>
  <si>
    <t>15 พฤศจิกายน 2563 เวลา 11:06</t>
  </si>
  <si>
    <t>220102F0302</t>
  </si>
  <si>
    <t>ยธ 0815-63-0030</t>
  </si>
  <si>
    <t>โครงการปราบปรามอาชญากรรมพิเศษที่ผลกระทบต่อความมั่นคง</t>
  </si>
  <si>
    <t>7 สิงหาคม 2563 เวลา 18:09</t>
  </si>
  <si>
    <t>เมษายน 2564</t>
  </si>
  <si>
    <t>ยธ 0815-63-0034</t>
  </si>
  <si>
    <t>พัฒนาระบบบูรณาการฐานข้อมูลให้การบังคับใช้กฎหมายเป็นไปอย่างมีประสิทธิภาพ</t>
  </si>
  <si>
    <t>15 พฤศจิกายน 2563 เวลา 11:04</t>
  </si>
  <si>
    <t>220102V04</t>
  </si>
  <si>
    <t>220102F0402</t>
  </si>
  <si>
    <t>ยธ 0815-63-0036</t>
  </si>
  <si>
    <t>จัดหา พัฒนาเครื่องมือ เทคโนโลยี อุปกรณ์พิเศษ เพื่อการสนับสนุนการสืบสวนสอบสวนคดีพิเศษ</t>
  </si>
  <si>
    <t>7 สิงหาคม 2563 เวลา 19:06</t>
  </si>
  <si>
    <t>220102F0401</t>
  </si>
  <si>
    <t>ยธ 0815-63-0037</t>
  </si>
  <si>
    <t>โครงการพัฒนาศักยภาพ/ทักษะ/ความเชี่ยวชาญของผู้บังคับใช้กฎหมายให้มีประสิทธิภาพ</t>
  </si>
  <si>
    <t>7 สิงหาคม 2563 เวลา 19:10</t>
  </si>
  <si>
    <t>moc07021</t>
  </si>
  <si>
    <t>พณ 0702-64-0002</t>
  </si>
  <si>
    <t>โครงการสัมมนาทางวิชาการเพื่อพัฒนาระบบการคุ้มครองทรัพย์สินทางปัญญา</t>
  </si>
  <si>
    <t>ด้านเศรษฐกิจ</t>
  </si>
  <si>
    <t>24 พฤศจิกายน 2563 เวลา 16:06</t>
  </si>
  <si>
    <t>กันยายน 2564</t>
  </si>
  <si>
    <t>สำนักกฎหมาย</t>
  </si>
  <si>
    <t>กรมทรัพย์สินทางปัญญา</t>
  </si>
  <si>
    <t>กระทรวงพาณิชย์</t>
  </si>
  <si>
    <t>moj08021</t>
  </si>
  <si>
    <t>ยธ 0802-64-0001</t>
  </si>
  <si>
    <t>การปรับปรุงแก้ไขเพิ่มเติมพระราชบัญญัติการสอบสวนคดีพิเศษหรืออนุบัญญัติที่เกี่่ยวข้อง</t>
  </si>
  <si>
    <t>30 ธันวาคม 2563 เวลา 16:24</t>
  </si>
  <si>
    <t>มกราคม 2564</t>
  </si>
  <si>
    <t>moj08141</t>
  </si>
  <si>
    <t>ยธ 0814-64-0002</t>
  </si>
  <si>
    <t>โครงการการพัฒนาระบบเทคโนโลยีและสารสนเทศเพื่อการสืบสวนสอบสวนคดีพิเศษ</t>
  </si>
  <si>
    <t>26 ธันวาคม 2563 เวลา 16:49</t>
  </si>
  <si>
    <t>กองเทคโนโลยีและศูนย์ข้อมูลการตรวจสอบ</t>
  </si>
  <si>
    <t>ยธ 0819-64-0001</t>
  </si>
  <si>
    <t>30 ธันวาคม 2563 เวลา 16:22</t>
  </si>
  <si>
    <t>ยธ 0814-64-0003</t>
  </si>
  <si>
    <t>โครงการพัฒนาระบบบริหารคดีพิเศษด้วยเทคโนโลยีสารสนเทศ</t>
  </si>
  <si>
    <t>26 ธันวาคม 2563 เวลา 16:45</t>
  </si>
  <si>
    <t>ยธ 0819-64-0005</t>
  </si>
  <si>
    <t>โครงการจัดหาหรือพัฒนาเครื่องมือเทคโนโลยีอุปกรณ์พิเศษเพื่อสนับสนุนการสืบสวนและสอบสวนคดีพิเศษ</t>
  </si>
  <si>
    <t>30 ธันวาคม 2563 เวลา 16:20</t>
  </si>
  <si>
    <t>มิถุนายน 2564</t>
  </si>
  <si>
    <t>moe03041</t>
  </si>
  <si>
    <t>ศธ0304-64-0003</t>
  </si>
  <si>
    <t>โครงการส่งเสริมความรู้ด้านกฎหมายการศึกษาและกฎหมายที่เกี่ยวข้อง</t>
  </si>
  <si>
    <t>ด้านการศึกษา</t>
  </si>
  <si>
    <t>23 ธันวาคม 2563 เวลา 16:46</t>
  </si>
  <si>
    <t>สำนักพัฒนากฎหมายการศึกษา</t>
  </si>
  <si>
    <t>สำนักงานเลขาธิการสภาการศึกษา</t>
  </si>
  <si>
    <t>ยธ 0819-64-0006</t>
  </si>
  <si>
    <t>โครงการขับเคลื่อนสถาบันพัฒนาการสืบสวนสอบสวนคดีพิเศษ</t>
  </si>
  <si>
    <t>30 ธันวาคม 2563 เวลา 16:18</t>
  </si>
  <si>
    <t>ยธ 0815-64-0007</t>
  </si>
  <si>
    <t>โครงการบูรณาการความร่วมมือเครือข่ายด้านการป้องกันการเกิดอาชญากรรมคดีพิเศษ</t>
  </si>
  <si>
    <t>25 ธันวาคม 2563 เวลา 15:39</t>
  </si>
  <si>
    <t>ยธ 0815-64-0008</t>
  </si>
  <si>
    <t>การปราบปรามอาชญากรรมคดีพิเศษที่มีผลกระทบต่อความมั่นคง</t>
  </si>
  <si>
    <t>27 ธันวาคม 2563 เวลา 21:25</t>
  </si>
  <si>
    <t>ยธ 0818-64-0014</t>
  </si>
  <si>
    <t>โครงการพัฒนามาตรฐานการสืบสวนสอบสวนคดีพิเศษสู่มาตรฐานสากล</t>
  </si>
  <si>
    <t>26 ธันวาคม 2563 เวลา 15:33</t>
  </si>
  <si>
    <t>sec261</t>
  </si>
  <si>
    <t>กลต.กม.-64-0001</t>
  </si>
  <si>
    <t>โครงการรูปแบบองค์กรของหน่วยงานกำกับดูแลตลาดทุน</t>
  </si>
  <si>
    <t>26 มกราคม 2564 เวลา 15:57</t>
  </si>
  <si>
    <t>ฝ่ายกฎหมาย 3</t>
  </si>
  <si>
    <t>สำนักงานคณะกรรมการกำกับหลักทรัพย์และตลาดหลักทรัพย์</t>
  </si>
  <si>
    <t>sec241</t>
  </si>
  <si>
    <t>กลต.กส.-64-0001</t>
  </si>
  <si>
    <t>โครงการเพิ่มประสิทธิภาพและประสิทธิผลของการใช้บังคับกฎหมายและกลไกการกำกับดูแลผู้สอบบัญชีและสำนักงานสอบบัญชีในตลาดทุน</t>
  </si>
  <si>
    <t>18 มกราคม 2564 เวลา 18:54</t>
  </si>
  <si>
    <t>ฝ่ายกำกับการสอบบัญชี</t>
  </si>
  <si>
    <t>moph10071</t>
  </si>
  <si>
    <t>สธ 1007-64-0003</t>
  </si>
  <si>
    <t>พัฒนาศักยภาพพนักงานเจ้าหน้าที่ด้านเครื่องสำอาง ระดับประเทศ รองรับการถ่ายทอดความรู้และเทคโนโลยีสู่สากล ปีงบประมาณ พ.ศ. 2564</t>
  </si>
  <si>
    <t>ด้านสาธารณสุข</t>
  </si>
  <si>
    <t>3 กุมภาพันธ์ 2564 เวลา 10:55</t>
  </si>
  <si>
    <t>สำนักควบคุมเครื่องสำอางและวัตถุอันตราย</t>
  </si>
  <si>
    <t>sec281</t>
  </si>
  <si>
    <t>กลต.ฝค.-64-0001</t>
  </si>
  <si>
    <t>โครงการเพิ่มประสิทธิภาพของกระบวนการบังคับใช้กฎหมายภายใต้พระราชบัญญัติหลักทรัพย์และตลาดหลักทรัพย์ พ.ศ. 2535</t>
  </si>
  <si>
    <t>5 กุมภาพันธ์ 2564 เวลา 21:11</t>
  </si>
  <si>
    <t>ฝ่ายคดี</t>
  </si>
  <si>
    <t>moj021081</t>
  </si>
  <si>
    <t>ยธ 02108-64-0001</t>
  </si>
  <si>
    <t>แผนขับเคลื่อนกิจกรรมปฏิรูปที่จะส่งผลให้เกิดการเปลี่ยนแปลงต่อประชาชนอย่างมีนัยสำคัญ (Big Rock) กิจกรรมปฏิรูปประเทศที่ 3 ตามแผนการปฏิรูปประเทศด้านกฎหมาย</t>
  </si>
  <si>
    <t>23 เมษายน 2564 เวลา 15:00</t>
  </si>
  <si>
    <t>กลุ่มขับเคลื่อนการปฏิรูปประเทศ ยุทธศาสตร์ชาติ และการสร้างความสามัคคีปรองดองกระทรวงยุติธรรม</t>
  </si>
  <si>
    <t>สำนักงานปลัดกระทรวงยุติธรรม</t>
  </si>
  <si>
    <t>ยธ 0905-64-0013</t>
  </si>
  <si>
    <t>กำหนดกรอบหน่วยงานที่มีหน้าที่ควบคุม กำกับดูแลและบังคับการให้เป็นไปตามกฎหมาย และกลไกการขับเคลื่อน</t>
  </si>
  <si>
    <t>2 กันยายน 2564 เวลา 12:36</t>
  </si>
  <si>
    <t>ยธ 0905-64-0014</t>
  </si>
  <si>
    <t>กำหนดแผนงาน/โครงการ/กิจกรรม ในการนำเทคโนโลยีมาใช้เพื่อเพิ่มประสิทธิภาพการบังคับใช้กฎหมาย</t>
  </si>
  <si>
    <t>2 กันยายน 2564 เวลา 13:03</t>
  </si>
  <si>
    <t>ยธ 0905-64-0015</t>
  </si>
  <si>
    <t>กำหนดแผนงาน/โครงการ/กิจกรรม เพื่อเพิ่มประสิทธิภาพระบบการให้บริการประชาชนผ่านระบบอิเล็กทรอนิกส์ (e-Service)</t>
  </si>
  <si>
    <t>2 กันยายน 2564 เวลา 14:16</t>
  </si>
  <si>
    <t>ยธ 0905-64-0016</t>
  </si>
  <si>
    <t>ผสานเป้าหมายการจัดให้มีกลไกกำหนดให้ส่วนราชการหรือหน่วยงานของรัฐซึ่งมีหน้าที่ควบคุม กำกับดูแล และบังคับการให้เป็นไปตามกฎหมาย นำเทคโนโลยีมาใช้ในการดำเนินการเพื่อเพิ่มประสิทธิภาพในการบังคับใช้กฎหมาย เข้ากับการขับเคลื่อนแผนแม่บทการบริหารงานยุติธรรมแห่งชาติ ฉบับที่ 3 ยุทธศาสตร์ที่ 5 การขับเคลื่อนกระบวนการยุติธรรมด้วยดิจิทัล โดยใช้กลไก กพยช.</t>
  </si>
  <si>
    <t>2 กันยายน 2564 เวลา 12:56</t>
  </si>
  <si>
    <t>ยธ 0905-64-0017</t>
  </si>
  <si>
    <t>หน่วยงาน/ส่วนราชการในกระบวนการยุติธรรมพัฒนาระบบ e-Service</t>
  </si>
  <si>
    <t>2 กันยายน 2564 เวลา 15:37</t>
  </si>
  <si>
    <t>moj020061</t>
  </si>
  <si>
    <t>ยธ 02006-66-0002</t>
  </si>
  <si>
    <t>จัดซื้ออุปกรณ์ทดแทนและเพิ่มประสิทธิภาพระบบคลาวด์คอมพิวติ้ง กระทรวงยุติธรรม</t>
  </si>
  <si>
    <t>10 สิงหาคม 2564 เวลา 17:08</t>
  </si>
  <si>
    <t>ตุลาคม 2565</t>
  </si>
  <si>
    <t>ศูนย์เทคโนโลยีสารสนเทศและการสื่อสาร</t>
  </si>
  <si>
    <t>ข้อเสนอโครงการสำคัญ 2566 ที่ไม่ผ่านเข้ารอบ</t>
  </si>
  <si>
    <t>v2_220102V04</t>
  </si>
  <si>
    <t>v2_220102V04F01</t>
  </si>
  <si>
    <t>ยธ 02006-66-0003</t>
  </si>
  <si>
    <t>จัดซื้ออุปกรณ์ระบบรักษาความปลอดภัยและระบบเครือข่ายคอมพิวเตอร์เพื่อทดแทนระบบเดิม</t>
  </si>
  <si>
    <t>10 สิงหาคม 2564 เวลา 17:09</t>
  </si>
  <si>
    <t>ยธ 02006-66-0004</t>
  </si>
  <si>
    <t>เพิ่มประสิทธิภาพระบบเครือข่ายคอมพิวเตอร์กระทรวงยุติธรรม</t>
  </si>
  <si>
    <t>10 สิงหาคม 2564 เวลา 17:06</t>
  </si>
  <si>
    <t>ยธ 02006-66-0005</t>
  </si>
  <si>
    <t>พัฒนาระบบป้องกันความมั่นคงปลอดภัยของข้อมูลกระทรวงยุติธรรม</t>
  </si>
  <si>
    <t>ยธ 02006-66-0006</t>
  </si>
  <si>
    <t>จัดหาและพัฒนาระบบการปฏิบัติงานแบบเสมือน (Virtual Office) เพื่อเพิ่มประสิทธิภาพการปฏิบัติราชการ</t>
  </si>
  <si>
    <t>10 สิงหาคม 2564 เวลา 16:53</t>
  </si>
  <si>
    <t>ยธ 02006-66-0007</t>
  </si>
  <si>
    <t>จัดทำระบบเพื่อรองรับการเป็นผู้ให้บริการออกใบรับรองอิเล็กทรอนิกส์ (CERTIFICATION AUTHORITY) ภายใต้ Thailand NRCA</t>
  </si>
  <si>
    <t>10 สิงหาคม 2564 เวลา 17:07</t>
  </si>
  <si>
    <t>กันยายน 2567</t>
  </si>
  <si>
    <t>ศร0010-66-0012</t>
  </si>
  <si>
    <t>โครงการเผยแพร่ประชาสัมพันธ์ศาลรัฐธรรมนูญและกฎหมายรัฐธรรมนูญ (วารสารศาลรัฐธรรมนูญ)</t>
  </si>
  <si>
    <t>10 สิงหาคม 2564 เวลา 18:59</t>
  </si>
  <si>
    <t>v2_220102V01</t>
  </si>
  <si>
    <t>v2_220102V01F01</t>
  </si>
  <si>
    <t>ยธ 0905-66-0006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</si>
  <si>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 ปี 6</t>
  </si>
  <si>
    <t>13 สิงหาคม 2564 เวลา 19:04</t>
  </si>
  <si>
    <t>v2_220102V01F02</t>
  </si>
  <si>
    <t>ยธ 0815-66-0002</t>
  </si>
  <si>
    <t>14 สิงหาคม 2564 เวลา 23:18</t>
  </si>
  <si>
    <t>v2_220102V03</t>
  </si>
  <si>
    <t>v2_220102V03F01</t>
  </si>
  <si>
    <t>ยธ 0819-66-0001</t>
  </si>
  <si>
    <t>15 สิงหาคม 2564 เวลา 0:28</t>
  </si>
  <si>
    <t>v2_220102V02</t>
  </si>
  <si>
    <t>v2_220102V02F04</t>
  </si>
  <si>
    <t>ยธ 0905-66-0011</t>
  </si>
  <si>
    <t>โครงการพัฒนาศักยภาพบุคลากรเพื่อเพิ่มประสิทธิภาพด้านการบังคับใช้กฎหมาย  และการอำนวยความยุติธรรม</t>
  </si>
  <si>
    <t>13 สิงหาคม 2564 เวลา 19:15</t>
  </si>
  <si>
    <t>ยธ 0819-66-0002</t>
  </si>
  <si>
    <t>15 สิงหาคม 2564 เวลา 0:52</t>
  </si>
  <si>
    <t>v2_220102V03F03</t>
  </si>
  <si>
    <t>ยธ 0815-66-0003</t>
  </si>
  <si>
    <t>โครงการพัฒนาศักยภาพบุคลากร กรมสอบสวนคดีพิเศษ</t>
  </si>
  <si>
    <t>15 สิงหาคม 2564 เวลา 13:10</t>
  </si>
  <si>
    <t>อส 0006(นย)-66-0007</t>
  </si>
  <si>
    <t>โครงการมิติใหม่กระบวนการยุติธรรมในการดำเนินคดีอาชญากรรมทางเศรษฐกิจ</t>
  </si>
  <si>
    <t>16 สิงหาคม 2564 เวลา 21:31</t>
  </si>
  <si>
    <t>ยธ 0905-65-0001</t>
  </si>
  <si>
    <t>โครงการจ้างเหมาบริการผลิตสปอตโฆษณาทางโทรทัศน์เพื่อประชาสัมพันธ์ร่างพระราชบัญญัติป้องกันการกระทำความผิดซ้ำ</t>
  </si>
  <si>
    <t>26 ตุลาคม 2564 เวลา 14:32</t>
  </si>
  <si>
    <t>สิงหาคม 2564</t>
  </si>
  <si>
    <t>พณ 0702-65-0001</t>
  </si>
  <si>
    <t>พัฒนาระบบการคุ้มครองทรัพย์สินทางปัญญา</t>
  </si>
  <si>
    <t>16 ธันวาคม 2564 เวลา 9:02</t>
  </si>
  <si>
    <t>ศร0010-65-0010</t>
  </si>
  <si>
    <t>โครงการการเผยแพร่ประชาสัมพันธ์ศาลรัฐธรรมนูญและกฎหมายรัฐธรรมนูญ (วารสารศาลรัฐธรรมนูญ)</t>
  </si>
  <si>
    <t>10 พฤศจิกายน 2564 เวลา 14:41</t>
  </si>
  <si>
    <t>ศร0010-65-0011</t>
  </si>
  <si>
    <t>โครงการจัดทำสิ่งพิมพ์ (หนังสือจดหมายเหตุศาลรัฐธรรมนูญ)</t>
  </si>
  <si>
    <t>10 พฤศจิกายน 2564 เวลา 15:16</t>
  </si>
  <si>
    <t>mol05051</t>
  </si>
  <si>
    <t>รง 0505-65-0001</t>
  </si>
  <si>
    <t>การพัฒนากฎหมาย</t>
  </si>
  <si>
    <t>3 ธันวาคม 2564 เวลา 11:27</t>
  </si>
  <si>
    <t>กองนิติการ</t>
  </si>
  <si>
    <t>กรมสวัสดิการและคุ้มครองแรงงาน</t>
  </si>
  <si>
    <t>220102F0103</t>
  </si>
  <si>
    <t>ศร0010-65-0012</t>
  </si>
  <si>
    <t>โครงการ "จัดทำสื่อสิ่งพิมพ์เพื่อเผยแพร่องค์ความรู้"</t>
  </si>
  <si>
    <t>15 พฤศจิกายน 2564 เวลา 10:06</t>
  </si>
  <si>
    <t>ยธ 02006-65-0001</t>
  </si>
  <si>
    <t>โครงการพัฒนาระบบแลกเปลี่ยนข้อมูล ระยะที่ 2</t>
  </si>
  <si>
    <t>26 พฤศจิกายน 2564 เวลา 13:42</t>
  </si>
  <si>
    <t>ยธ 02006-65-0002</t>
  </si>
  <si>
    <t>โครงการจ้างย้ายระบบเทคโนโลยีสารสนเทศกระทรวงยุติธรรมพร้อมติดตั้ง</t>
  </si>
  <si>
    <t>3 ธันวาคม 2564 เวลา 9:58</t>
  </si>
  <si>
    <t>ยธ 0818-65-0001</t>
  </si>
  <si>
    <t>โครงการคุ้มครองพยานและบริหารจัดการศูนย์คุ้มครองพยาน กรมสอบสวนคดีพิเศษ ประจำปี พ.ศ. 2565</t>
  </si>
  <si>
    <t>1 ธันวาคม 2564 เวลา 9:56</t>
  </si>
  <si>
    <t>moj08091</t>
  </si>
  <si>
    <t>ยธ 0809-65-0004</t>
  </si>
  <si>
    <t>จัดทำฐานข้อมูลสารสนเทศเพื่อใช้วิเคราะห์ และบูรณาการสำหรับการใช้งานด้านคดีทรัพยากรธรรมชาติและสิ่งแวดล้อม</t>
  </si>
  <si>
    <t>8 ธันวาคม 2564 เวลา 14:48</t>
  </si>
  <si>
    <t>กองคดีทรัพยากรธรรมชาติและสิ่งแวดล้อม</t>
  </si>
  <si>
    <t>ยธ 0802-65-0001</t>
  </si>
  <si>
    <t>ปรับปรุงแก้ไขเพิ่มเติมพระราชบัญญัติการสอบสวนคดีพิเศษหรือ อนุบัญญัติที่เกี่ยวข้อง</t>
  </si>
  <si>
    <t>9 ธันวาคม 2564 เวลา 11:56</t>
  </si>
  <si>
    <t>ยธ 0814-65-0001</t>
  </si>
  <si>
    <t>พัฒนาระบบบริหารคดีพิเศษด้วยเทคโนโลยีสารสนเทศ (CIS)</t>
  </si>
  <si>
    <t>11 ธันวาคม 2564 เวลา 13:15</t>
  </si>
  <si>
    <t>ยธ 0814-65-0002</t>
  </si>
  <si>
    <t>11 ธันวาคม 2564 เวลา 21:56</t>
  </si>
  <si>
    <t>moj08011</t>
  </si>
  <si>
    <t>ยธ 0801-65-0007</t>
  </si>
  <si>
    <t>โครงการสร้างการรับรู้ความเข้าใจภารกิจขององค์กร เพื่อป้องกันและแจ้งเตือนภัยอาชญากรรมพิเศษ</t>
  </si>
  <si>
    <t>13 ธันวาคม 2564 เวลา 10:58</t>
  </si>
  <si>
    <t>moj08291</t>
  </si>
  <si>
    <t>ยธ 0829-65-0001</t>
  </si>
  <si>
    <t>โครงการให้ความช่วยเหลือประชาชนที่่ไม่ได้รับความเป็นธรรม</t>
  </si>
  <si>
    <t>14 ธันวาคม 2564 เวลา 11:26</t>
  </si>
  <si>
    <t>ศูนย์เสริมสร้างภาพลักษณ์องค์กร กรมสอบสวนคดีพิเศษ</t>
  </si>
  <si>
    <t>moj08031</t>
  </si>
  <si>
    <t>ยธ 0803-65-0004</t>
  </si>
  <si>
    <t>โครงการการพัฒนาความร่วมมือกับหน่วยงานบังคับใช้กฎหมายต่างประเทศที่มีที่ตั้งในประเทศไทย</t>
  </si>
  <si>
    <t>14 ธันวาคม 2564 เวลา 16:06</t>
  </si>
  <si>
    <t>กองกิจการต่างประเทศและคดีอาชญากรรมระหว่างประเทศ</t>
  </si>
  <si>
    <t>ยธ 0815-65-0001</t>
  </si>
  <si>
    <t>โครงการ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</t>
  </si>
  <si>
    <t>20 ธันวาคม 2564 เวลา 11:03</t>
  </si>
  <si>
    <t>ยธ 0815-65-0002</t>
  </si>
  <si>
    <t>21 ธันวาคม 2564 เวลา 14:40</t>
  </si>
  <si>
    <t>ยธ 0815-65-0003</t>
  </si>
  <si>
    <t>23 ธันวาคม 2564 เวลา 15:11</t>
  </si>
  <si>
    <t>ยธ 0815-65-0004</t>
  </si>
  <si>
    <t>โครงการจัดตั้งแหล่งข่าวบุคคลระดับพื้นที่</t>
  </si>
  <si>
    <t>23 ธันวาคม 2564 เวลา 16:08</t>
  </si>
  <si>
    <t>ยธ 0815-65-0005</t>
  </si>
  <si>
    <t>โครงการข่าวกรองที่พัฒนาเป็นสำนวนสืบสวนสอบสวนคดีพิเศษ</t>
  </si>
  <si>
    <t>23 ธันวาคม 2564 เวลา 15:45</t>
  </si>
  <si>
    <t>ยธ 0815-65-0006</t>
  </si>
  <si>
    <t>โครงการข้อเสนอแนะ ข้อคิดเห็นต่อภาคีเครือข่ายเพื่อเป็นการป้องกัน/ปราบปรามอาชญากรรมคดีพิเศษ</t>
  </si>
  <si>
    <t>23 ธันวาคม 2564 เวลา 15:59</t>
  </si>
  <si>
    <t>ลิ้งค์</t>
  </si>
  <si>
    <t>การจัดทำบทความเผยแพร่ประชาสัมพันธ์ศาลรัฐธรรมนูญเนื่องในวาระครบรอบ 21 ปี ศาลรัฐธรรมนูญ</t>
  </si>
  <si>
    <t>โครงการผลิตสื่อประชาสัมพันธ์ประเภทสปอตและสารคดี เพื่อเผยแพร่หน้าที่และอำนาจของ ศาลรัฐธรรมนูญ กฎหมายรัฐธรรมนูญ สิทธิและเสรีภาพของประชาชนภายใต้รัฐธรรมนูญ ผ่านสื่อวิทยุกระจายเสียง</t>
  </si>
  <si>
    <t>โครงการจัดทำแผนพัฒนาปรับปรุงกระบวนงานของกลุ่มกฎหมายอาหารและยา แผนระยะยาว 3 ปี ตั้งแต่ปี พ.ศ. 2564 - 2566 (ประจำปีงบประมาณ พ.ศ. 2563)</t>
  </si>
  <si>
    <t>โครงการพัฒนาศักยภาพบุคลากรเพื่อเพิ่มประสิทธิภาพด้านการบังคับใช้กฎหมาย และการอำนวยความยุติธรรม</t>
  </si>
  <si>
    <t>ปีงบประมาณ</t>
  </si>
  <si>
    <t>220102F0403</t>
  </si>
  <si>
    <t>220102F0101</t>
  </si>
  <si>
    <t/>
  </si>
  <si>
    <t>รวมจำนวนโครงการทั้งหมด</t>
  </si>
  <si>
    <t xml:space="preserve">โครงการภายใต้เป้าหมายแผนแม่บทย่อย: 220102 การปฏิบัติตามและการบังคับใช้กฎหมายมีความคุ้มค่าทางเศรษฐกิจ ทั่วถึง ไม่เลือกปฏิบัติ และเป็นธรรม    </t>
  </si>
  <si>
    <t>ชื่อผู้ใช้งาน</t>
  </si>
  <si>
    <t>องค์ประกอบ/ปัจจัย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</si>
  <si>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</si>
  <si>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</si>
  <si>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</si>
  <si>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</si>
  <si>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</si>
  <si>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</si>
  <si>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</si>
  <si>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</si>
  <si>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</si>
  <si>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</si>
  <si>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</si>
  <si>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</si>
  <si>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</si>
  <si>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</si>
  <si>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</si>
  <si>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</si>
  <si>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</si>
  <si>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</si>
  <si>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</si>
  <si>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</si>
  <si>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</si>
  <si>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</si>
  <si>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</si>
  <si>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</si>
  <si>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220102V03F03</t>
  </si>
  <si>
    <t>https://emenscr.nesdc.go.th/viewer/view.html?id=WXGjnmanNWizjp636VNG</t>
  </si>
  <si>
    <t>https://emenscr.nesdc.go.th/viewer/view.html?id=6176979e9538f060ef14e228</t>
  </si>
  <si>
    <t>220102V03F01</t>
  </si>
  <si>
    <t>https://emenscr.nesdc.go.th/viewer/view.html?id=Y769W3aLRWsE699Qw1V1</t>
  </si>
  <si>
    <t>https://emenscr.nesdc.go.th/viewer/view.html?id=618248d6f828697512d269fa</t>
  </si>
  <si>
    <t>220102V01F02</t>
  </si>
  <si>
    <t>https://emenscr.nesdc.go.th/viewer/view.html?id=kwlQWZOarmhaNB0O8NnO</t>
  </si>
  <si>
    <t>https://emenscr.nesdc.go.th/viewer/view.html?id=618b41301c41a9328354d55a</t>
  </si>
  <si>
    <t>https://emenscr.nesdc.go.th/viewer/view.html?id=p9lJqaY30JIgdyJwNNBd</t>
  </si>
  <si>
    <t>https://emenscr.nesdc.go.th/viewer/view.html?id=618b7fc8ceda15328416c0f2</t>
  </si>
  <si>
    <t>220102V01F03</t>
  </si>
  <si>
    <t>https://emenscr.nesdc.go.th/viewer/view.html?id=wElWz0pqawSzz9q58AJB</t>
  </si>
  <si>
    <t>https://emenscr.nesdc.go.th/viewer/view.html?id=618e04ff1501af4b23816497</t>
  </si>
  <si>
    <t>https://emenscr.nesdc.go.th/viewer/view.html?id=rXl2OY5Bx8Hpl1KGkXjL</t>
  </si>
  <si>
    <t>https://emenscr.nesdc.go.th/viewer/view.html?id=6191ceb478f1114b28747c31</t>
  </si>
  <si>
    <t>220102V04F01</t>
  </si>
  <si>
    <t>https://emenscr.nesdc.go.th/viewer/view.html?id=23Jldg8GdwfwjV9Npq94</t>
  </si>
  <si>
    <t>https://emenscr.nesdc.go.th/viewer/view.html?id=61a081e3960f7861c4d87b95</t>
  </si>
  <si>
    <t>https://emenscr.nesdc.go.th/viewer/view.html?id=33OB3Nw1Q2iqyZm4dqx8</t>
  </si>
  <si>
    <t>https://emenscr.nesdc.go.th/viewer/view.html?id=61a47d8577658f43f366814c</t>
  </si>
  <si>
    <t>https://emenscr.nesdc.go.th/viewer/view.html?id=634epq3Wy9h0Gd59A1zA</t>
  </si>
  <si>
    <t>https://emenscr.nesdc.go.th/viewer/view.html?id=61a6e4597a9fbf43eacea592</t>
  </si>
  <si>
    <t>https://emenscr.nesdc.go.th/viewer/view.html?id=deorl8mGGOtNQAm2JRZw</t>
  </si>
  <si>
    <t>https://emenscr.nesdc.go.th/viewer/view.html?id=61b0635f46d3a6271aae2376</t>
  </si>
  <si>
    <t>https://emenscr.nesdc.go.th/viewer/view.html?id=Rd1LnY53m5TgQXzAqj0R</t>
  </si>
  <si>
    <t>https://emenscr.nesdc.go.th/viewer/view.html?id=61b17853d52e740ca37b8fc9</t>
  </si>
  <si>
    <t>220102V03F02</t>
  </si>
  <si>
    <t>https://emenscr.nesdc.go.th/viewer/view.html?id=43z1a9arL5CBE893YNGE</t>
  </si>
  <si>
    <t>https://emenscr.nesdc.go.th/viewer/view.html?id=61b1bb3720af770c9d9bf68b</t>
  </si>
  <si>
    <t>https://emenscr.nesdc.go.th/viewer/view.html?id=lOXQ9jzNEGUqrmL1KgBe</t>
  </si>
  <si>
    <t>https://emenscr.nesdc.go.th/viewer/view.html?id=61b1be8920af770c9d9bf69d</t>
  </si>
  <si>
    <t>https://emenscr.nesdc.go.th/viewer/view.html?id=deoR0aNmz2tqel5XKRZ6</t>
  </si>
  <si>
    <t>https://emenscr.nesdc.go.th/viewer/view.html?id=61b6c37ad52e740ca37b91b0</t>
  </si>
  <si>
    <t>https://emenscr.nesdc.go.th/viewer/view.html?id=Z6ad9Wyg05udg3kNL30q</t>
  </si>
  <si>
    <t>https://emenscr.nesdc.go.th/viewer/view.html?id=61b6ffefb5d2fc0ca4dd0900</t>
  </si>
  <si>
    <t>https://emenscr.nesdc.go.th/viewer/view.html?id=qWEY34yO3aiXxRWWgXzR</t>
  </si>
  <si>
    <t>https://emenscr.nesdc.go.th/viewer/view.html?id=61b70dadf3473f0ca7a6c613</t>
  </si>
  <si>
    <t>https://emenscr.nesdc.go.th/viewer/view.html?id=0RzjkE5l8WiGXVXgROOM</t>
  </si>
  <si>
    <t>https://emenscr.nesdc.go.th/viewer/view.html?id=61c0008f08c049623464db44</t>
  </si>
  <si>
    <t>https://emenscr.nesdc.go.th/viewer/view.html?id=lOXZd0QgqjHo3pQxylzJ</t>
  </si>
  <si>
    <t>https://emenscr.nesdc.go.th/viewer/view.html?id=61c1847ec326516233cedb8f</t>
  </si>
  <si>
    <t>https://emenscr.nesdc.go.th/viewer/view.html?id=Z6aRW4VozEUw1jlQXKyR</t>
  </si>
  <si>
    <t>https://emenscr.nesdc.go.th/viewer/view.html?id=61c42f3b5203dc33e5cb5025</t>
  </si>
  <si>
    <t>https://emenscr.nesdc.go.th/viewer/view.html?id=QOM5RX2gzOhn4WA1Bo2L</t>
  </si>
  <si>
    <t>https://emenscr.nesdc.go.th/viewer/view.html?id=61c43403f54f5733e49b4573</t>
  </si>
  <si>
    <t>https://emenscr.nesdc.go.th/viewer/view.html?id=Rd14gegW0ntqB7Yd5L8g</t>
  </si>
  <si>
    <t>https://emenscr.nesdc.go.th/viewer/view.html?id=61c4371ecf8d3033eb3ef769</t>
  </si>
  <si>
    <t>https://emenscr.nesdc.go.th/viewer/view.html?id=MBMGJqqrqaHoANg8p9LO</t>
  </si>
  <si>
    <t>https://emenscr.nesdc.go.th/viewer/view.html?id=61c43a5a5203dc33e5cb504a</t>
  </si>
  <si>
    <t>moe02471</t>
  </si>
  <si>
    <t>ศธ0247-65-0017</t>
  </si>
  <si>
    <t>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t>
  </si>
  <si>
    <t>6 กรกฎาคม 2565 เวลา 12:06</t>
  </si>
  <si>
    <t>สำนักงานศึกษาธิการภาค 10 (อุดรธานี)</t>
  </si>
  <si>
    <t>สำนักงานปลัดกระทรวงศึกษาธิการ</t>
  </si>
  <si>
    <t>220102V01F01</t>
  </si>
  <si>
    <t>https://emenscr.nesdc.go.th/viewer/view.html?id=gAyO0QXNj1C3kZ4Ay4EY</t>
  </si>
  <si>
    <t>https://emenscr.nesdc.go.th/viewer/view.html?id=62c518467825de3dde33141c</t>
  </si>
  <si>
    <t>msu0530421</t>
  </si>
  <si>
    <t>ศธ 0530.42-65-0003</t>
  </si>
  <si>
    <t>โครงการคลีนิคนักกฎหมายประจำปี 2565 "ถอดเรียนมาตรฐานโรงฆ่าสัตว์ของต่างประเทศและประเทศไทย แก่ผู้ประกอบการและชุมชน"</t>
  </si>
  <si>
    <t>1 สิงหาคม 2565 เวลา 13:53</t>
  </si>
  <si>
    <t>มหาวิทยาลัยมหาสารคาม</t>
  </si>
  <si>
    <t>https://emenscr.nesdc.go.th/viewer/view.html?id=Ea2gRrGaj9sj4aLlp5Op</t>
  </si>
  <si>
    <t>https://emenscr.nesdc.go.th/viewer/view.html?id=62d63fdd53b61d3dddb35452</t>
  </si>
  <si>
    <t>obec_regional_57_21</t>
  </si>
  <si>
    <t>ศธ 04043-66-0008</t>
  </si>
  <si>
    <t>การเพิ่มประสิทธิภาพการปฏิบัติงานด้านกฎหมายและวินัยสำหรับนิติกรในสำนักงาน เขตพื้นที่การศึกษา ประจำปีงบประมาณ พ.ศ. 2565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</si>
  <si>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</si>
  <si>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</si>
  <si>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</si>
  <si>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</si>
  <si>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30 ตุลาคม 2565 เวลา 19:41</t>
  </si>
  <si>
    <t>สำนักงานเขตพื้นที่การศึกษาประถมศึกษาเชียงราย เขต 1</t>
  </si>
  <si>
    <t>https://emenscr.nesdc.go.th/viewer/view.html?id=aQjJaO8A56U16mkQoBJ9</t>
  </si>
  <si>
    <t>https://emenscr.nesdc.go.th/viewer/view.html?id=634d15129a43e720666fe833</t>
  </si>
  <si>
    <t>F original</t>
  </si>
  <si>
    <t>new F</t>
  </si>
  <si>
    <t>220102V02F04</t>
  </si>
  <si>
    <t>220102V02F01</t>
  </si>
  <si>
    <t>220102V04F03</t>
  </si>
  <si>
    <t>220102V04F02</t>
  </si>
  <si>
    <t>5110-66-0011</t>
  </si>
  <si>
    <t>โครงการพัฒนากฎหมายและกลไกกำกับดูแลธุรกิจดิจิทัล (Governance Framework)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</si>
  <si>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</si>
  <si>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สำนักงานพัฒนาธุรกรรมทางอิเล็กทรอนิกส์</t>
  </si>
  <si>
    <t>https://emenscr.nesdc.go.th/viewer/view.html?id=gAEgnRJzjjhO4anwllzR</t>
  </si>
  <si>
    <t>ยธ 0820-66-0002</t>
  </si>
  <si>
    <t>งานทบทวนและจัดทำแผนการตรวจสอบภายในประจำปีงบประมาณ พ.ศ. 2566</t>
  </si>
  <si>
    <t>กลุ่มตรวจสอบภายใน</t>
  </si>
  <si>
    <t>https://emenscr.nesdc.go.th/viewer/view.html?id=md056aznV2tlNAOgBQnz</t>
  </si>
  <si>
    <t>ยธ 0802-66-0001</t>
  </si>
  <si>
    <t>https://emenscr.nesdc.go.th/viewer/view.html?id=B8E6lNJrmMCr29em2rQX</t>
  </si>
  <si>
    <t>ยธ 0801.3-66-0001</t>
  </si>
  <si>
    <t>โครงการ แผนเพิ่มประสิทธิภาพ พ.ศ.2566</t>
  </si>
  <si>
    <t>กลุ่มค่าใช้จ่ายคดีพิเศษ</t>
  </si>
  <si>
    <t>https://emenscr.nesdc.go.th/viewer/view.html?id=de75442KxxUzJqr7jx5r</t>
  </si>
  <si>
    <t>ยธ 0815-66-0006</t>
  </si>
  <si>
    <t>พัฒนายุทธศาสตร์กรมสอบสวนคดีพิเศษสู่องค์กรหลักในการบังคับใช้กฎหมายกับอาชญากรรมพิเศษ ตามมาตรฐานสากล</t>
  </si>
  <si>
    <t>https://emenscr.nesdc.go.th/viewer/view.html?id=kwg5a6e5Gxs2Eq30M2dz</t>
  </si>
  <si>
    <t>ยธ 0815-66-0007</t>
  </si>
  <si>
    <t>โครงการบูรณาการความร่วมมือและส่งเสริมนวัตกรรมเครือข่ายด้านการป้องกันการเกิดอาชญากรรมคดีพิเศษ.</t>
  </si>
  <si>
    <t>https://emenscr.nesdc.go.th/viewer/view.html?id=wEjLKpgzAVtnAllWBp05</t>
  </si>
  <si>
    <t>ยธ 0821-66-0001</t>
  </si>
  <si>
    <t>พัฒนาองค์การกรมสอบสวนคดีพิเศษ ประจำปีงบประมาณ พ.ศ. ๒๕๖๖</t>
  </si>
  <si>
    <t>กลุ่มพัฒนาระบบบริหาร</t>
  </si>
  <si>
    <t>https://emenscr.nesdc.go.th/viewer/view.html?id=KYM3BzOX5GTY8xkW629e</t>
  </si>
  <si>
    <t>ยธ 0830-66-0001</t>
  </si>
  <si>
    <t>โครงการให้ความช่วยเหลือประชาชนที่ไม่ได้รับความเป็นธรรม</t>
  </si>
  <si>
    <t>ศูนย์ช่วยเหลือลูกหนี้และประชาชนที่ไม่ได้รับความเป็นธรรม</t>
  </si>
  <si>
    <t>https://emenscr.nesdc.go.th/viewer/view.html?id=A3x6olAkrVUB5JazR3Yy</t>
  </si>
  <si>
    <t>ยธ 0814-66-0002</t>
  </si>
  <si>
    <t>โครงการสัมมนาวิชาการและประกวดนวัตกรรมเทคโนโลยีสนับสนุนการสืบสวนสอบสวนคดีพิเศษ</t>
  </si>
  <si>
    <t>https://emenscr.nesdc.go.th/viewer/view.html?id=33BExqw7n9hW8o7Exaq0</t>
  </si>
  <si>
    <t>ยธ 0819-66-0003</t>
  </si>
  <si>
    <t>โครงการพัฒนาศักยภาพบุคลากร กรมสอบสวนคดีพิเศษ และหน่วยงานบังคับใช้กฎหมาย</t>
  </si>
  <si>
    <t>https://emenscr.nesdc.go.th/viewer/view.html?id=63w6yx3zKGT4eGgdpW4m</t>
  </si>
  <si>
    <t>ยธ 0819-66-0004</t>
  </si>
  <si>
    <t>โครงการพัฒนามาตรฐานการสืบสวนสอบสวนคดีพิเศษ</t>
  </si>
  <si>
    <t>พฤศจิกายน 2565</t>
  </si>
  <si>
    <t>https://emenscr.nesdc.go.th/viewer/view.html?id=KYM3Bz9nR9HgVkkn3245</t>
  </si>
  <si>
    <t>ยธ 0801-66-0002</t>
  </si>
  <si>
    <t>โครงการสร้างการรับรู้ความเข้าใจภารกิจขององค์กรเพื่อป้องกันและแจ้งเตือนภัยอาชญากรรมพิเศษ</t>
  </si>
  <si>
    <t>https://emenscr.nesdc.go.th/viewer/view.html?id=kwg5a7zXgAsWq99llkkO</t>
  </si>
  <si>
    <t>ยธ 0818-66-0002</t>
  </si>
  <si>
    <t>โครงการจัดซื้อกระสุนปืน ขนาด 9 มม. (115 - 124 เกรน)</t>
  </si>
  <si>
    <t>https://emenscr.nesdc.go.th/viewer/view.html?id=XGB3E4OGV0tA3a6l8EO5</t>
  </si>
  <si>
    <t>ยธ 0801.5-66-0002</t>
  </si>
  <si>
    <t>โครงการการจัดทำและขับเคลื่อนแผนสร้างความผูกพันบุคลากรของกรมสอบสวนคดีพิเศษ</t>
  </si>
  <si>
    <t>กลุ่มบริหารทรัพยากรบุคคล</t>
  </si>
  <si>
    <t>https://emenscr.nesdc.go.th/viewer/view.html?id=eK65LdnZwMFmqxxyyj9g</t>
  </si>
  <si>
    <t>ยธ 0801.5-66-0003</t>
  </si>
  <si>
    <t>โครงการการจัดทำและขับเคลื่อนแผนปฏิบัติการตามแผนกลยุทธ์การบริหารทรัพยากรบุคคล ตามแนวทาง HR Scorecard</t>
  </si>
  <si>
    <t>https://emenscr.nesdc.go.th/viewer/view.html?id=WXA3RaBYGzFn12YE3n5l</t>
  </si>
  <si>
    <t>ยธ 0803-66-0002</t>
  </si>
  <si>
    <t>การพัฒนาความร่วมมือกับหน่วยงานบังคับใช้กฎหมายต่างประเทศที่มีที่ตั้งในประเทศไทย</t>
  </si>
  <si>
    <t>https://emenscr.nesdc.go.th/viewer/view.html?id=Rdj3J9XEwySBaM73XQ3R</t>
  </si>
  <si>
    <t>ยธ 0802-66-0002</t>
  </si>
  <si>
    <t>จัดทำข้อเสนอว่าด้วยการปฏิบัติตามปฏิญญาสากลที่เกี่ยวกับการปฏิบัติต่อผู้เสียหายในการสืบสวนสอบสวนคดีพิเศษ</t>
  </si>
  <si>
    <t>https://emenscr.nesdc.go.th/viewer/view.html?id=WXA3ZelG78hLV4oAVLx9</t>
  </si>
  <si>
    <t>ยธ 0802-66-0003</t>
  </si>
  <si>
    <t>พัฒนาระบบฐานข้อมูลบันทึกข้อตกลงความร่วมมือ (MOU)</t>
  </si>
  <si>
    <t>https://emenscr.nesdc.go.th/viewer/view.html?id=QOQJ8ZXlm3SWGKdok7o5</t>
  </si>
  <si>
    <t>ยธ 0801.5-66-0004</t>
  </si>
  <si>
    <t>โครงการการจัดทำแผนเส้นทางความก้าวหน้าในสายอาชีพ (Career Path)</t>
  </si>
  <si>
    <t>https://emenscr.nesdc.go.th/viewer/view.html?id=y0eG7Al543h7qLLOOExQ</t>
  </si>
  <si>
    <t>ยธ 0801.5-66-0005</t>
  </si>
  <si>
    <t>โครงการพัฒนามาตรฐานผู้ปฏิบัติงานในคดีพิเศษ</t>
  </si>
  <si>
    <t>https://emenscr.nesdc.go.th/viewer/view.html?id=Eap4NEJx6AsXnJKpnXQp</t>
  </si>
  <si>
    <t>ยธ 0814-66-0004</t>
  </si>
  <si>
    <t>โครงการ “ระบบ AI Chatbot “DSI วานหน่อย (WanNoi)” ในการให้บริการประชาชน”</t>
  </si>
  <si>
    <t>https://emenscr.nesdc.go.th/viewer/view.html?id=JKz7yZZZYqs9mgNjm9K9</t>
  </si>
  <si>
    <t>ยธ 0818-66-0006</t>
  </si>
  <si>
    <t>โครงการคุ้มครองพยานและบริหารจัดการศูนย์คุ้มครองพยานของกรมสอบสวนคดีพิเศษ</t>
  </si>
  <si>
    <t>https://emenscr.nesdc.go.th/viewer/view.html?id=33B8EExKA6iLEdd6A7kM</t>
  </si>
  <si>
    <t>ยธ 0801.5-66-0006</t>
  </si>
  <si>
    <t>โครงการ “เสริมสร้างความรู้ ความเข้าใจ ด้านคุณธรรม จริยธรรม หลักธรรมาภิบาลเพื่อป้องกันและต่อต้านการทุจริตประพฤติมิชอบ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2566”</t>
  </si>
  <si>
    <t>https://emenscr.nesdc.go.th/viewer/view.html?id=83dAoB32m9T2XW3KXYZa</t>
  </si>
  <si>
    <t>นร0108-66-0004</t>
  </si>
  <si>
    <t>โครงการสัมมนาทางวิชาการประจำปีของการประกาศใช้พระราชบัญญัติข้อมูลข่าวสารของราชการ พ.ศ. 2540 ประจำปี 2566</t>
  </si>
  <si>
    <t>สำนักงานคณะกรรมการข้อมูลข่าวสารของราชการ</t>
  </si>
  <si>
    <t>สำนักงานปลัดสำนักนายกรัฐมนตรี</t>
  </si>
  <si>
    <t>https://emenscr.nesdc.go.th/viewer/view.html?id=83dAoOKQV7iz0xKp6qRj</t>
  </si>
  <si>
    <t>ยธ 0815-66-0008</t>
  </si>
  <si>
    <t>โครงการการป้องกันอาชญากรรมทางเพศ ในสถานศึกษาและชุมชน</t>
  </si>
  <si>
    <t>https://emenscr.nesdc.go.th/viewer/view.html?id=rX84QAOLlguyR6k8REpL</t>
  </si>
  <si>
    <t>ยธ 0824-66-0002</t>
  </si>
  <si>
    <t>โครงการอำนวยความเป็นธรรม</t>
  </si>
  <si>
    <t>สำนักงานรองอธิบดีกรมสอบสวนคดีพิเศษ 2</t>
  </si>
  <si>
    <t>https://emenscr.nesdc.go.th/viewer/view.html?id=wEjJqV17KJFq4oLl7a43</t>
  </si>
  <si>
    <t>ยธ 0801.5-66-0007</t>
  </si>
  <si>
    <t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2566</t>
  </si>
  <si>
    <t>https://emenscr.nesdc.go.th/viewer/view.html?id=nr3LndEOQpfkg6GRo3w3</t>
  </si>
  <si>
    <t>ยธ 0801.5-66-0008</t>
  </si>
  <si>
    <t>โครงการ “การประเมินคุณธรรมและความโปร่งใสในการดำเนินงานของหน่วยงานภาครัฐ”</t>
  </si>
  <si>
    <t>https://emenscr.nesdc.go.th/viewer/view.html?id=Z6oyyK79EEI38X8YQ0ex</t>
  </si>
  <si>
    <t>ยธ 0801.5-66-0009</t>
  </si>
  <si>
    <t>โครงการ “การส่งเสริมสร้างองค์กรต้นแบบในด้านการบริหารจัดการ”</t>
  </si>
  <si>
    <t>https://emenscr.nesdc.go.th/viewer/view.html?id=7MORMX9YGrHaRLVXqA9W</t>
  </si>
  <si>
    <t>ยธ 0801.5-66-0010</t>
  </si>
  <si>
    <t>โครงการ “สื่อสร้างสรรค์เพื่อส่งเสริมคุณธรรม จริยธรรม และวินัยข้าราชการ ประจำปีงบประมาณ พ.ศ. 2566 ”</t>
  </si>
  <si>
    <t>https://emenscr.nesdc.go.th/viewer/view.html?id=Z6oyZ10pdyTwYelMaex8</t>
  </si>
  <si>
    <t>ยธ 0815-66-0009</t>
  </si>
  <si>
    <t>โครงการนวัตกรรมสารสนเทศการเผยแพร่องค์ความรู้เครือข่าย DSI เพื่อป้องกันการเกิดอาชญากรรมคดีพิเศษผ่านสื่อออนไลน์</t>
  </si>
  <si>
    <t>https://emenscr.nesdc.go.th/viewer/view.html?id=83d3B2MQB9tA932LQkOE</t>
  </si>
  <si>
    <t>ยธ 0819-66-0005</t>
  </si>
  <si>
    <t>โครงการขับเคลื่อนสถาบันการสอบสวนคดีพิเศษ</t>
  </si>
  <si>
    <t>https://emenscr.nesdc.go.th/viewer/view.html?id=de7lVjR280ckmR190QQg</t>
  </si>
  <si>
    <t>ยธ 0819-66-0006</t>
  </si>
  <si>
    <t>แผนงานงานวิจัยด้านกฎหมายและกระบวนการยุติธรรม</t>
  </si>
  <si>
    <t>https://emenscr.nesdc.go.th/viewer/view.html?id=83dW2EQpXOUz0RmjqLop</t>
  </si>
  <si>
    <t>ศธ0209-66-0002</t>
  </si>
  <si>
    <t>กิจกรรมเสริมสร้างความรู้ความเข้าใจ และติดตามประเมินผลการบังคับใช้กฎหมายเกี่ยวกับการศึกษา ประจำปีงบประมาณ พ.ศ. 2566</t>
  </si>
  <si>
    <t>กุมภาพันธ์ 2566</t>
  </si>
  <si>
    <t>สำนักนิติการ</t>
  </si>
  <si>
    <t>https://emenscr.nesdc.go.th/viewer/view.html?id=o4zgjeQ6eAtJ4R4y2l8z</t>
  </si>
  <si>
    <t>ยธ 0815-66-0010</t>
  </si>
  <si>
    <t>งานปราบปรามอาชญากรรมพิเศษ</t>
  </si>
  <si>
    <t>https://emenscr.nesdc.go.th/viewer/view.html?id=Y7VZ0A7rxwCkZLz5BVzE</t>
  </si>
  <si>
    <t>ศร0010-66-0049</t>
  </si>
  <si>
    <t>โครงการเผยแพร่องค์ความรู้ในรูปแบบสื่อสิ่งพิมพ์ (จัดพิมพ์รวมคำวินิจฉัยศาลรัฐธรรมนูญ)</t>
  </si>
  <si>
    <t>https://emenscr.nesdc.go.th/viewer/view.html?id=23MZ5KwE2nFZjeY6ljMx</t>
  </si>
  <si>
    <t>ศร0010-66-0050</t>
  </si>
  <si>
    <t>โครงการเผยแพร่องค์ความรู้ในรูปแบบสื่อสิ่งพิมพ์ (จัดพิมพ์รัฐธรรมนูญแห่งราชอาณาจักรไทย)</t>
  </si>
  <si>
    <t>https://emenscr.nesdc.go.th/viewer/view.html?id=XGqxLz6N8zINqdKnMNEA</t>
  </si>
  <si>
    <t>ศร0010-66-0051</t>
  </si>
  <si>
    <t>โครงการเผยแพร่องค์ความรู้ในรูปแบบสื่อสิ่งพิมพ์ (จัดพิมพ์จดหมายข่าวศาลรัฐธรรมนูญ)</t>
  </si>
  <si>
    <t>https://emenscr.nesdc.go.th/viewer/view.html?id=JKqQgWNMxMSQk5884Lza</t>
  </si>
  <si>
    <t>ศร0010-66-0052</t>
  </si>
  <si>
    <t>โครงการ “จัดพิมพ์วารสารศาลรัฐธรรมนูญ”</t>
  </si>
  <si>
    <t>https://emenscr.nesdc.go.th/viewer/view.html?id=deYa6jWAmkCoLoMYlJjB</t>
  </si>
  <si>
    <t>ศร0010-66-0053</t>
  </si>
  <si>
    <t>โครงการ จัดทําสิ่งพิมพ์ (หนังสือจดหมายเหตุศาลรัฐธรรมนูญ)</t>
  </si>
  <si>
    <t>https://emenscr.nesdc.go.th/viewer/view.html?id=Z6qrNW3gKYfLB91qB91W</t>
  </si>
  <si>
    <t>ยธ 0815-66-0011</t>
  </si>
  <si>
    <t>https://emenscr.nesdc.go.th/viewer/view.html?id=A3q5OEMGq7HzklMM3J1d</t>
  </si>
  <si>
    <t>ยธ 0501-66-0015</t>
  </si>
  <si>
    <t>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</t>
  </si>
  <si>
    <t>กรกฎาคม 2566</t>
  </si>
  <si>
    <t>สิงหาคม 2566</t>
  </si>
  <si>
    <t>กรมบังคับคดี</t>
  </si>
  <si>
    <t>https://emenscr.nesdc.go.th/viewer/view.html?id=LAqaGkQ2GgfeYJ55dVLo</t>
  </si>
  <si>
    <t>ยธ 0501-66-0016</t>
  </si>
  <si>
    <t>โครงการปรับปรุงกฎหมายและการให้บริการของภาครัฐ</t>
  </si>
  <si>
    <t>https://emenscr.nesdc.go.th/viewer/view.html?id=33lA91lagYcWdaGQAq4J</t>
  </si>
  <si>
    <t>ยธ 0402-67-0001</t>
  </si>
  <si>
    <t>การพัฒนาประสิทธิภาพผู้ปฏิบัติงานด้านสิทธิมนุษยชน และการคุ้มครองสิทธิและเสรีภาพ</t>
  </si>
  <si>
    <t>ตุลาคม 2566</t>
  </si>
  <si>
    <t>กองพิทักษ์สิทธิและเสรีภาพ</t>
  </si>
  <si>
    <t>กรมคุ้มครองสิทธิและเสรีภาพ</t>
  </si>
  <si>
    <t>ข้อเสนอโครงการสำคัญ 2567 ที่ผ่านเข้ารอบ</t>
  </si>
  <si>
    <t>v2_220102V02F03</t>
  </si>
  <si>
    <t>https://emenscr.nesdc.go.th/viewer/view.html?id=kwmQz23kAWuj9zX62R5O</t>
  </si>
  <si>
    <t>ธันวาคม 2567</t>
  </si>
  <si>
    <t>ยธ 0501-67-0002</t>
  </si>
  <si>
    <t>โครงการส่งเสริมพื้นที่ปลอดการบังคับคดี (Execution–free area Project)</t>
  </si>
  <si>
    <t>https://emenscr.nesdc.go.th/viewer/view.html?id=Ooeo57k2EriEjLkaeX8K</t>
  </si>
  <si>
    <t>ยธ 02007-67-0002</t>
  </si>
  <si>
    <t>โครงการ “พัฒนา Application ระบบงานนักจิตวิทยาหรือนักสังคมสงเคราะห์ตามประมวลกฎหมายวิธีพิจารณาความอาญา”</t>
  </si>
  <si>
    <t>https://emenscr.nesdc.go.th/viewer/view.html?id=x0O0wopLZjtL0YAGdnre</t>
  </si>
  <si>
    <t>ยธ 0905-67-0001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</si>
  <si>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</t>
  </si>
  <si>
    <t>https://emenscr.nesdc.go.th/viewer/view.html?id=13235kEw8zUWOK2Eq5z5</t>
  </si>
  <si>
    <t>ยธ 02008-67-0001</t>
  </si>
  <si>
    <t>โครงการสำรวจและวิเคราะห์ข้อมูลความเชื่อมั่นของประชาชนในการบังคับใช้กฎหมายของกระทรวงยุติธรรม ประจำปีงบประมาณ พ.ศ. ๒๕๖๗</t>
  </si>
  <si>
    <t>กองยุทธศาสตร์และแผนงาน</t>
  </si>
  <si>
    <t>https://emenscr.nesdc.go.th/viewer/view.html?id=deJe3w6895fkLQ9xQO6K</t>
  </si>
  <si>
    <t>ยธ 0815-67-0008</t>
  </si>
  <si>
    <t>โครงการพัฒนาศักยภาพบุคลากร กรมสอบสวนคดีพิเศษและหน่วยงานบังคับใช้กฎหมาย</t>
  </si>
  <si>
    <t>https://emenscr.nesdc.go.th/viewer/view.html?id=XGd8rekqoBip9yN7WNp5</t>
  </si>
  <si>
    <t>สขค. 0201-67-0002</t>
  </si>
  <si>
    <t>โครงการส่งเสริมความรู้ด้านการแข่งขันทางการค้าเพื่อเพิ่มศักยภาพผู้ประกอบธุรกิจวิสาหกิจขนาดกลางและขนาดย่อม (SMEs)</t>
  </si>
  <si>
    <t>ฝ่ายยุทธศาสตร์องค์กร</t>
  </si>
  <si>
    <t>สำนักงานคณะกรรมการการแข่งขันทางการค้า</t>
  </si>
  <si>
    <t>หน่วยงานอื่นๆ</t>
  </si>
  <si>
    <t>https://emenscr.nesdc.go.th/viewer/view.html?id=RdAXa5zL1jFg8aKmrELZ</t>
  </si>
  <si>
    <t>สธ 0404-67-0040</t>
  </si>
  <si>
    <t>โครงการพัฒนาศักยภาพพนักงานเจ้าหน้าที่ผู้บังคับใช้กฎหมายตามพระราชบัญญัติควบคุมเครื่องดื่มแอลกอฮอล์ พ.ศ. 2551 และกฎหมายอื่น ๆ ที่เกี่ยวข้อง</t>
  </si>
  <si>
    <t>กรมควบคุมโรค</t>
  </si>
  <si>
    <t>https://emenscr.nesdc.go.th/viewer/view.html?id=JKmoX4n0LOS2z756OW6m</t>
  </si>
  <si>
    <t>ศร0010-67-0020</t>
  </si>
  <si>
    <t>เผยแพร่องค์ความรู้ในรูปแบบสื่อสิ่งพิมพ์(จัดพิมพ์จดหมายข่าวสำนักงานศาลรัฐธรรมนูญ)</t>
  </si>
  <si>
    <t>v3_220102V01F02</t>
  </si>
  <si>
    <t>https://emenscr.nesdc.go.th/viewer/view.html?id=wERQMmR66jtex8QjQn6j</t>
  </si>
  <si>
    <t>ศร0010-67-0021</t>
  </si>
  <si>
    <t>เผยแพร่องค์ความรู้ในรูปแบบสื่อสิ่งพิมพ์ (จัดพิมพ์รัฐธรรมนูญแห่งราชอาณาจักรไทย)</t>
  </si>
  <si>
    <t>https://emenscr.nesdc.go.th/viewer/view.html?id=Z6Yrlr5wZ1ia7Bq5Lgo6</t>
  </si>
  <si>
    <t>ศร0010-67-0022</t>
  </si>
  <si>
    <t>เผยแพร่องค์ความรู้ในรูปแบบสื่อสิ่งพิมพ์ (จัดพิมพ์รวมคำวินิจฉัยศาลรัฐธรรมนูญ)</t>
  </si>
  <si>
    <t>https://emenscr.nesdc.go.th/viewer/view.html?id=Eagz6g52JACR7y9pzGaN</t>
  </si>
  <si>
    <t>ศร0010-67-0025</t>
  </si>
  <si>
    <t>โครงการ “ จัดทําสิ่งพิมพ์ หนังสือจดหมายเหตุศาลรัฐธรรมนูญ”</t>
  </si>
  <si>
    <t>https://emenscr.nesdc.go.th/viewer/view.html?id=33VZ3KZZJMU0oQo56OqB</t>
  </si>
  <si>
    <t>ศร0010-67-0041</t>
  </si>
  <si>
    <t>โครงการเสริมสร้างความรู้ัความเข้าใจเกี่ยวกับศาลรัฐธรรมนูญและกฎหมายรัฐธรรมนูญสำหรับประชาชนทั่วไป</t>
  </si>
  <si>
    <t>เมษายน 2567</t>
  </si>
  <si>
    <t>https://emenscr.nesdc.go.th/viewer/view.html?id=de92KYw5nATKEp5RYB3n</t>
  </si>
  <si>
    <t>ยธ 0818-67-0001</t>
  </si>
  <si>
    <t>โครงการ การคุ้มครองพยานและบริหารจัดการศูนย์คุ้มครองพยานของกรมสอบสวนคดีพิเศษ</t>
  </si>
  <si>
    <t>v3_220102V03F01</t>
  </si>
  <si>
    <t>https://emenscr.nesdc.go.th/viewer/view.html?id=nrpEa3nkzoUEJqBrGrQK</t>
  </si>
  <si>
    <t>ยธ 0819-67-0001</t>
  </si>
  <si>
    <t>โครงการ “การพัฒนาหลักสูตรเจ้าหน้าที่คดีพิเศษและหลักสูตรสอบสวนคดีพิเศษ”</t>
  </si>
  <si>
    <t>v3_220102V02F01</t>
  </si>
  <si>
    <t>https://emenscr.nesdc.go.th/viewer/view.html?id=qW0LaQYWxpIl2dV7838y</t>
  </si>
  <si>
    <t>ยธ 0820-67-0001</t>
  </si>
  <si>
    <t>งานทบทวนและจัดทำแผนการตรวจสอบภายในประจำปีงบประมาณ พ.ศ. 2567</t>
  </si>
  <si>
    <t>v3_220102V03F03</t>
  </si>
  <si>
    <t>https://emenscr.nesdc.go.th/viewer/view.html?id=Z6YxBkA8NkCKjGpRxyax</t>
  </si>
  <si>
    <t>ยธ 0816-67-0001</t>
  </si>
  <si>
    <t>การกำหนดแนวทางปฏิบัติงานของเจ้าหน้าที่กรมสอบสวนคดีพิเศษในการปรับปรุงสถานะคดีให้เป็นปัจจุบัน</t>
  </si>
  <si>
    <t>กองบริหารคดีพิเศษ</t>
  </si>
  <si>
    <t>https://emenscr.nesdc.go.th/viewer/view.html?id=JKMYEj33GnuMLoMNo6BJ</t>
  </si>
  <si>
    <t>ยธ 0801.3-67-0001</t>
  </si>
  <si>
    <t>โครงการ แผนเพิ่มประสิทธิภาพ พ.ศ.2567</t>
  </si>
  <si>
    <t>https://emenscr.nesdc.go.th/viewer/view.html?id=de9lXBd5AGuq7MJNjpjB</t>
  </si>
  <si>
    <t>ยธ 0801.5-67-0001</t>
  </si>
  <si>
    <t>โครงการ “เสริมสร้างความรู้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2567”</t>
  </si>
  <si>
    <t>มกราคม 2567</t>
  </si>
  <si>
    <t>มีนาคม 2567</t>
  </si>
  <si>
    <t>https://emenscr.nesdc.go.th/viewer/view.html?id=qW0LaLZZ04h3zq3KqE7g</t>
  </si>
  <si>
    <t>ยธ 0801.5-67-0002</t>
  </si>
  <si>
    <t>https://emenscr.nesdc.go.th/viewer/view.html?id=Gj0Z7MzEN6sB75WQ1QQV</t>
  </si>
  <si>
    <t>ยธ 0815-67-0013</t>
  </si>
  <si>
    <t>https://emenscr.nesdc.go.th/viewer/view.html?id=Oonw875kzwHLrG5qlmzd</t>
  </si>
  <si>
    <t>ยธ 0802-67-0001</t>
  </si>
  <si>
    <t>https://emenscr.nesdc.go.th/viewer/view.html?id=JKMYE415X5COoQKY9YY4</t>
  </si>
  <si>
    <t>ยธ 0819-67-0002</t>
  </si>
  <si>
    <t>โครงการ"พัฒนามาตรฐานการสืบสวนสอบสวนคดีพิเศษ"</t>
  </si>
  <si>
    <t>https://emenscr.nesdc.go.th/viewer/view.html?id=rX3lQEAnmGcEwqmpyppX</t>
  </si>
  <si>
    <t>ยธ 0801-67-0001</t>
  </si>
  <si>
    <t>โครงการสร้างการรับรู้ความเข้าใจภารกิจของกรมสอบสวนคดีพิเศษ</t>
  </si>
  <si>
    <t>https://emenscr.nesdc.go.th/viewer/view.html?id=13AokxeExgfz6ZzyZEA3</t>
  </si>
  <si>
    <t>ยธ 0830-67-0001</t>
  </si>
  <si>
    <t>https://emenscr.nesdc.go.th/viewer/view.html?id=y0nlBk0doRTylaWnkQG0</t>
  </si>
  <si>
    <t>ยธ 0815-67-0015</t>
  </si>
  <si>
    <t>พฤษภาคม 2567</t>
  </si>
  <si>
    <t>https://emenscr.nesdc.go.th/viewer/view.html?id=43odqQaOERsB1GZo7qmK</t>
  </si>
  <si>
    <t>ยธ 0815-67-0016</t>
  </si>
  <si>
    <t>โครงการพัฒนาศักยภาพเครือข่ายเพื่อป้องกันการเกิดอาชญากรรมคดีพิเศษ</t>
  </si>
  <si>
    <t>https://emenscr.nesdc.go.th/viewer/view.html?id=p9ylrY0W94fqN62GLdzG</t>
  </si>
  <si>
    <t>ยธ 0816-67-0002</t>
  </si>
  <si>
    <t>การสร้างแนวทางปฏิบัติต่อผู้เสียหายหรือเหยื่ออาชญากรรมในการสอบสวนคดีแบบกลุ่ม</t>
  </si>
  <si>
    <t>v3_220102V03F02</t>
  </si>
  <si>
    <t>https://emenscr.nesdc.go.th/viewer/view.html?id=Z6YxpKQJQ1hKjGpRxyOW</t>
  </si>
  <si>
    <t>ยธ 0815-67-0017</t>
  </si>
  <si>
    <t>โครงการป้องกันอาชญากรรมการค้ามนุษย์ด้านแรงงาน “I’ll Follow You”</t>
  </si>
  <si>
    <t>https://emenscr.nesdc.go.th/viewer/view.html?id=QO8d65xzWlI6z46d4yVm</t>
  </si>
  <si>
    <t>ยธ 0816-67-0003</t>
  </si>
  <si>
    <t>ปรับปรุงกระบวนการสอบข้อเท็จจริงเบื้องต้นก่อนรับเรื่องร้องขอ</t>
  </si>
  <si>
    <t>https://emenscr.nesdc.go.th/viewer/view.html?id=A3E8KBAQpNtympqEMK7m</t>
  </si>
  <si>
    <t>ยธ 0801.5-67-0003</t>
  </si>
  <si>
    <t>https://emenscr.nesdc.go.th/viewer/view.html?id=KYlA41jddyCjmB0q75Ym</t>
  </si>
  <si>
    <t>ยธ 0815-67-0018</t>
  </si>
  <si>
    <t>“Smiling Eyes, Smiling Heart DSI Network”</t>
  </si>
  <si>
    <t>https://emenscr.nesdc.go.th/viewer/view.html?id=63O4lKB4QAceznJd6YNM</t>
  </si>
  <si>
    <t>ยธ 0801.5-67-0004</t>
  </si>
  <si>
    <t>https://emenscr.nesdc.go.th/viewer/view.html?id=p9ylWj0jrMTqN62GLdXy</t>
  </si>
  <si>
    <t>ยธ 0802-67-0002</t>
  </si>
  <si>
    <t>https://emenscr.nesdc.go.th/viewer/view.html?id=RdkrjdmMOBc9W7MdwqyL</t>
  </si>
  <si>
    <t>ยธ 0819-67-0004</t>
  </si>
  <si>
    <t>https://emenscr.nesdc.go.th/viewer/view.html?id=de9o2pnm58ukJBjMALKo</t>
  </si>
  <si>
    <t>ยธ 0819-67-0006</t>
  </si>
  <si>
    <t>โครงการ "สร้างและพัฒนานวัตกรรมในหน่วยงาน”</t>
  </si>
  <si>
    <t>https://emenscr.nesdc.go.th/viewer/view.html?id=B852myWYz2cO7YX2MNeX</t>
  </si>
  <si>
    <t>ยธ 0819-67-0007</t>
  </si>
  <si>
    <t>แผนงาน “งานวิจัยด้านกฎหมายและกระบวนการยุติธรรม”</t>
  </si>
  <si>
    <t>https://emenscr.nesdc.go.th/viewer/view.html?id=p9yeRgk7xjuoaV2rl58R</t>
  </si>
  <si>
    <t>ยธ 0801.5-67-0005</t>
  </si>
  <si>
    <t>โครงการ “โครงการปรับมโนทัศน์ในการครองตน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๒๕๖๗”</t>
  </si>
  <si>
    <t>https://emenscr.nesdc.go.th/viewer/view.html?id=Eag2MMBEg0f2JB1aN9pJ</t>
  </si>
  <si>
    <t>ยธ 0801.5-67-0006</t>
  </si>
  <si>
    <t>https://emenscr.nesdc.go.th/viewer/view.html?id=33V2zdZ5L9sLJoWjw2MZ</t>
  </si>
  <si>
    <t>ยธ 0801.5-67-0007</t>
  </si>
  <si>
    <t>https://emenscr.nesdc.go.th/viewer/view.html?id=z0qrV6xBj8HgnK2kYWrY</t>
  </si>
  <si>
    <t>ยธ 0801.5-67-0008</t>
  </si>
  <si>
    <t>โครงการ “สื่อสร้างสรรค์เพื่อส่งเสริมคุณธรรม จริยธรรม และวินัยข้าราชการ ประจำปีงบประมาณ พ.ศ. 2567 ”</t>
  </si>
  <si>
    <t>https://emenscr.nesdc.go.th/viewer/view.html?id=Y7KrAJaRNZFXowYmG4B3</t>
  </si>
  <si>
    <t>ยธ 0501-67-0006</t>
  </si>
  <si>
    <t>v3_220102V01F01</t>
  </si>
  <si>
    <t>https://emenscr.nesdc.go.th/viewer/view.html?id=VW842zr2pMHxgkKWMn35</t>
  </si>
  <si>
    <t>ศธ0209-67-0004</t>
  </si>
  <si>
    <t>กิจกรรมการติดตามประเมินผลการบังคับใช้กฎหมายเกี่ยวกับการศึกษาของสำนักงานปลัดกระทรวงศึกษาธิการ</t>
  </si>
  <si>
    <t>https://emenscr.nesdc.go.th/viewer/view.html?id=jonN29Q2lqfEzoWQxrxE</t>
  </si>
  <si>
    <t>ศธ0209-67-0008</t>
  </si>
  <si>
    <t>กิจกรรมการประชุมเชิงปฏิบัติการให้ความรู้ด้านกฎหมายเพื่อเตรียมการในการรองรับการดำเนินการตามกฎกระทรวงกำหนดขั้นตอนและวิธีปฏิบัติเกี่ยวกับการยึด การอายัด และการขายทอดตลาดทรัพย์สิน และกำหนดอำนาจของศาลในส่วนที่เกี่ยวข้องกับการบังคับคดี ให้เป็นอำนาจของหัวหน้าหน่วยงานของรัฐ พ.ศ. 2565 ของสำนักงานปลัดกระทรวงศึกษาธิการ</t>
  </si>
  <si>
    <t>https://emenscr.nesdc.go.th/viewer/view.html?id=QO3r0VJ1d2cjn3l5AooQ</t>
  </si>
  <si>
    <t>ยธ 0814-67-0002</t>
  </si>
  <si>
    <t>โครงการพัฒนาระบบบริหารคดีพิเศษด้วยเทคโนโลยีสารสนเทศ (CIS)</t>
  </si>
  <si>
    <t>v3_220102V04F02</t>
  </si>
  <si>
    <t>https://emenscr.nesdc.go.th/viewer/view.html?id=Z6KVZ71nrXU97Rjgp4nG</t>
  </si>
  <si>
    <t>ยธ 0815-67-0020</t>
  </si>
  <si>
    <t>https://emenscr.nesdc.go.th/viewer/view.html?id=mdajQwnnx3hZNXZdXmG4</t>
  </si>
  <si>
    <t>ยธ 0815-67-0021</t>
  </si>
  <si>
    <t>https://emenscr.nesdc.go.th/viewer/view.html?id=z0pB50WBBeFla7Y8oj2o</t>
  </si>
  <si>
    <t>ยธ 0814-67-0003</t>
  </si>
  <si>
    <t>โครงการพัฒนาระบบบริการประชาชนในการรับเรื่องร้องทุกข์/ร้องขอเป็นคดีพิเศษ (E-Service)</t>
  </si>
  <si>
    <t>v3_220102V04F01</t>
  </si>
  <si>
    <t>https://emenscr.nesdc.go.th/viewer/view.html?id=kw26VNe4XocLn47Bed4R</t>
  </si>
  <si>
    <t>ยธ 0814-67-0004</t>
  </si>
  <si>
    <t>โครงการ “การพัฒนาระบบสารบรรณอิเล็กทรอนิกส์ กรมสอบสวนคดีพิเศษ (DSI Smart e-Document System)</t>
  </si>
  <si>
    <t>https://emenscr.nesdc.go.th/viewer/view.html?id=A3klQErn1Ns2rOXlqy21</t>
  </si>
  <si>
    <t>ยธ 0814-67-0006</t>
  </si>
  <si>
    <t>โครงการบูรณาการฐานข้อมูลให้การบังคับใช้กฎหมายเป็นไปอย่างมีประสิทธิภาพ</t>
  </si>
  <si>
    <t>https://emenscr.nesdc.go.th/viewer/view.html?id=LA7olG73oVsoZNVEK86B</t>
  </si>
  <si>
    <t>ยธ 0814-67-0007</t>
  </si>
  <si>
    <t>โครงการพัฒนาระบบบริหารจัดการแบบสอบถามและแบบสำรวจของกรมสอบสวนคดีพิเศษ</t>
  </si>
  <si>
    <t>https://emenscr.nesdc.go.th/viewer/view.html?id=MBxy87An3wS9j0yz3Okr</t>
  </si>
  <si>
    <t>ยธ 0814-67-0008</t>
  </si>
  <si>
    <t>โครงการพัฒนาระบบบัญชีข้อมูล (Data Catalog) เพื่อนำไปสู่การเปิดเผยข้อมูลภาครัฐ (Open Data) ตามตัวชี้วัด 5 การพัฒนาองค์การสู่ดิจิทัล</t>
  </si>
  <si>
    <t>https://emenscr.nesdc.go.th/viewer/view.html?id=OopYm90Ql1c8zRJm91py</t>
  </si>
  <si>
    <t>ยธ 0814-67-0009</t>
  </si>
  <si>
    <t>โครงการพัฒนาระบบเชื่อมโยงข้อมูลลายพิมพ์นิ้วมือผู้ต้องหาเพื่อตรวจสอบประวัติอาชญากรรม</t>
  </si>
  <si>
    <t>https://emenscr.nesdc.go.th/viewer/view.html?id=LA7olkKj4eHoZNVEK86w</t>
  </si>
  <si>
    <t>ยธ 0814-67-0010</t>
  </si>
  <si>
    <t>พัฒนาระบบประเมินคุณสมบัติเบื้องต้นสำหรับคนไร้สัญชาติ (Pre-Qualification Assessment System for Stateless)</t>
  </si>
  <si>
    <t>https://emenscr.nesdc.go.th/viewer/view.html?id=A3klxw4zoRUzjBqQRX75</t>
  </si>
  <si>
    <t>ยธ 0814-67-0011</t>
  </si>
  <si>
    <t>โครงการพัฒนาระบบเชื่อมโยงและแลกเปลี่ยนข้อมูลธุรกรรมธนาคารและข้อมูลการใช้งานโทรศัพท์เคลื่อนที่ตามพระราชกำหนดมาตรการป้องกันและปราบปรามอาชญากรรมทางเทคโนโลยี พ.ศ.2566</t>
  </si>
  <si>
    <t>https://emenscr.nesdc.go.th/viewer/view.html?id=53W0orl3XKH0RXgkEL0m</t>
  </si>
  <si>
    <t>ยธ 0821-67-0001</t>
  </si>
  <si>
    <t>การขับเคลื่อนพัฒนาองค์การตามหลักธรรมาภิบาล และมีขีดสมรรถนะสูงด้วยเทคโนโลยีดิจิทัลและนวัตกรรม ประจำปีงบประมาณ พ.ศ. 2567</t>
  </si>
  <si>
    <t>https://emenscr.nesdc.go.th/viewer/view.html?id=QO3VL9WdlLfMBnW1j7GV</t>
  </si>
  <si>
    <t>omb04-67-0011</t>
  </si>
  <si>
    <t>โครงการศึกษาการดำเนินงานจังหวัดนำร่องป้องกันและลดอัตราความพิการแต่กำเนิด (Birth Defects Sandbox)</t>
  </si>
  <si>
    <t>สำนักนโยบายและแผน</t>
  </si>
  <si>
    <t>สำนักงานผู้ตรวจการแผ่นดิน</t>
  </si>
  <si>
    <t>v3_220102V04F03</t>
  </si>
  <si>
    <t>https://emenscr.nesdc.go.th/viewer/view.html?id=A3kqeBopBOc2OoO98Jpx</t>
  </si>
  <si>
    <t>omb04-67-0012</t>
  </si>
  <si>
    <t>โครงการศึกษาการบริหารจัดการของเรือนจำในการปฏิบัติต่อผู้ต้องขัง</t>
  </si>
  <si>
    <t>https://emenscr.nesdc.go.th/viewer/view.html?id=23wM7OeZ38C7kywQBoWk</t>
  </si>
  <si>
    <t>omb04-67-0013</t>
  </si>
  <si>
    <t>โครงการศึกษาแนวทางการรับฟังความคิดเห็นของประชาชนในการดำเนินการที่ส่งผลกระทบต่อคุณภาพสิ่งแวดล้อมและสุขภาพของประชาชน</t>
  </si>
  <si>
    <t>https://emenscr.nesdc.go.th/viewer/view.html?id=A3kqELLAmXSGgayy2YRL</t>
  </si>
  <si>
    <t>omb04-67-0014</t>
  </si>
  <si>
    <t>การบริหารจัดการทางเท้าสาธารณะในพื้นที่กรุงเทพมหานครแบบบูรณาการ</t>
  </si>
  <si>
    <t>https://emenscr.nesdc.go.th/viewer/view.html?id=QO3q868w0zhVlnK1Exzq</t>
  </si>
  <si>
    <t>omb04-67-0016</t>
  </si>
  <si>
    <t>โครงการศึกษาการประกอบกิจการที่ก่อให้เกิดเหตุเดือดร้อนรำคาญต่อชุมชนเพื่อจัดทำรายงานการแสวงหาข้อเท็จจริง พร้อมข้อเสนอแนะต่อคณะรัฐมนตรีตามรัฐธรรมนูญแห่งราชอาณาจักรไทย ในหมวด 5</t>
  </si>
  <si>
    <t>https://emenscr.nesdc.go.th/viewer/view.html?id=434jO2nXW5s0914543ZA</t>
  </si>
  <si>
    <t>omb04-67-0017</t>
  </si>
  <si>
    <t>การปรับปรุงมาตรการทางกฎหมายในการติดตั้งโซลาร์เซลล์บนหลังคา</t>
  </si>
  <si>
    <t>https://emenscr.nesdc.go.th/viewer/view.html?id=7M6KgaRBLeId4WZ9lzyA</t>
  </si>
  <si>
    <t>หมายเหตุ : v2_220102V02F03 เป็น v3_220102V03F04</t>
  </si>
  <si>
    <t>220102V03F04</t>
  </si>
  <si>
    <t>หมายเหตุ : v2_220102V01F02 เป็น v3_220102V04F03</t>
  </si>
  <si>
    <t>หมายเหตุ : v2_220102V02F04 เป็น v3_220102V02F01</t>
  </si>
  <si>
    <t>หมายเหตุ : v2_220102V01F02 เป็น v3_220102V02F01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</si>
  <si>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</si>
  <si>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</si>
  <si>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</si>
  <si>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</si>
  <si>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</si>
  <si>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</si>
  <si>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</si>
  <si>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</si>
  <si>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</si>
  <si>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</si>
  <si>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</si>
  <si>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</si>
  <si>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</si>
  <si>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</si>
  <si>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</si>
  <si>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</si>
  <si>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</si>
  <si>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</si>
  <si>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</si>
  <si>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https://emenscr.nesdc.go.th/viewer/view.html?id=64bf5782204dd42f9682ba95</t>
  </si>
  <si>
    <t>โครงการ “การพัฒนาทักษะดิจิทัลบุคลากรสำนักงานรัฐมนตรี และสำนักงานปลัดกระทรวงยุติธรรม ประจำปีงบประมาณ พ.ศ. 2568”</t>
  </si>
  <si>
    <t>|220102</t>
  </si>
  <si>
    <t>ไม่ผ่านเข้ารอบ</t>
  </si>
  <si>
    <t>4A</t>
  </si>
  <si>
    <t>4B</t>
  </si>
  <si>
    <t>-</t>
  </si>
  <si>
    <t>https://emenscr.nesdc.go.th/viewer/view.html?id=64bf436df65531064ba72ee5</t>
  </si>
  <si>
    <t>โครงการ “การเสริมสร้างจริยธรรมและจรรยาบรรณของบุคลากรกระทรวงยุติธรรม  ด้วยค่านิยมและวัฒนธรรมองค์กรกระทรวงยุติธรรม”</t>
  </si>
  <si>
    <t>https://emenscr.nesdc.go.th/viewer/view.html?id=64c0e6f3d3a5392f8fe7da67</t>
  </si>
  <si>
    <t>โครงการพัฒนาประสิทธิภาพการสืบสวนสอบสวนสมัยใหม่ด้วยระบบจำลองสถานการณ์เสมือนจริง</t>
  </si>
  <si>
    <t>https://emenscr.nesdc.go.th/viewer/view.html?id=64bf63f81f3e752f90a0ff09</t>
  </si>
  <si>
    <t>โครงการพัฒนาศักยภาพบุคลากรผู้บังคับใช้กฎหมายกับอาชญากรรมลักษณะคดีพิเศษ</t>
  </si>
  <si>
    <t>https://emenscr.nesdc.go.th/viewer/view.html?id=64ba0b4dd73cdb17c7bcf897</t>
  </si>
  <si>
    <t>โครงการวิเคราะห์กระบวนการเพื่อพัฒนาระบบการบังคับคดี (Re-Engineering Process / Lean Process)</t>
  </si>
  <si>
    <t>https://emenscr.nesdc.go.th/viewer/view.html?id=64cca2774db0e86680e89f24</t>
  </si>
  <si>
    <t>โครงการ OCPB’s CONSUMER TRUST</t>
  </si>
  <si>
    <t>สำนักงานคณะกรรมการคุ้มครองผู้บริโภค</t>
  </si>
  <si>
    <t>https://emenscr.nesdc.go.th/viewer/view.html?id=64bfa351204dd42f9682bb4d</t>
  </si>
  <si>
    <t>โครงการการสร้างความเชื่อมั่นต่อเจ้าหน้าที่ของรัฐ และการตรวจสอบจากภาคประชาชน ด้านการปราบปรามการทุจริตและประพฤติมิชอบ ของสำนักงานอัยการสูงสุด</t>
  </si>
  <si>
    <t>https://emenscr.nesdc.go.th/viewer/view.html?id=64b759090aa0e80f57a695b3</t>
  </si>
  <si>
    <t>โครงการดำเนินการตรวจสอบทรัพย์สินตามประมวลกฎหมายยาเสพติด</t>
  </si>
  <si>
    <t>สำนักงานคณะกรรมการป้องกันและปราบปรามยาเสพติด</t>
  </si>
  <si>
    <t>https://emenscr.nesdc.go.th/viewer/view.html?id=64bf7b4e0274b80437f9313c</t>
  </si>
  <si>
    <t>https://emenscr.nesdc.go.th/viewer/view.html?id=64be0191f65531064ba72dbe</t>
  </si>
  <si>
    <t>โครงการพัฒนาสมรรถนะบุคลากรในกระบวนการยุติธรรมเกี่ยวกับกฎหมายเครื่องดื่มแอลกอฮอล์</t>
  </si>
  <si>
    <t>https://emenscr.nesdc.go.th/viewer/view.html?id=64ba4360af5e17043d883898</t>
  </si>
  <si>
    <t xml:space="preserve">โครงการเพิ่มประสิทธิภาพสายด่วนยุติธรรมและจุดให้บริการประชาชน (Smart call center and counter service) </t>
  </si>
  <si>
    <t>https://emenscr.nesdc.go.th/viewer/view.html?id=64bf91c10274b80437f93384</t>
  </si>
  <si>
    <t>การบูรณาการการเชื่อมโยงข้อมูลสำหรับการพัฒนาระบบค้นหาข้อมูลบุคคลเพื่อการสืบสวนสอบสวนคดีพิเศษ</t>
  </si>
  <si>
    <t>https://emenscr.nesdc.go.th/viewer/view.html?id=64be27bcaf5e17043d88436f</t>
  </si>
  <si>
    <t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พ.ศ.2568</t>
  </si>
  <si>
    <t>https://emenscr.nesdc.go.th/viewer/view.html?id=64bf89a2506f8c044400b676</t>
  </si>
  <si>
    <t>โครงการพัฒนานวัตกรรมเทคโนโลยีการติดตามตรวจสอบและวิเคราะห์ข้อมูลธุรกรรมคริปโตเคอร์เรนซีสนับสนุนการสืบสวนสอบสวนคดีพิเศษ</t>
  </si>
  <si>
    <t>https://emenscr.nesdc.go.th/viewer/view.html?id=64ba4d0594c3ec0656e85ae8</t>
  </si>
  <si>
    <t>โครงการพัฒนาระบบอิเล็กทรอนิกส์ในการบริหารจัดการงานนักจิตวิทยาหรือ นักสังคมสงเคราะห์ตามประมวลกฎหมายวิธีพิจารณาความอาญา</t>
  </si>
  <si>
    <t>(ร่าง) ข้อเสนอโครงการสำคัญประจำปี 2568 ภายใต้แผนแม่บท 220102</t>
  </si>
  <si>
    <r>
      <t>โครงการเพื่อการขับเคลื่อนการบรรลุเป้าหมายตามยุทธศาสตร์ชาติ ประจำปีงบประมาณ 2566-2568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(FVCT)(ฉบับเดิม)</t>
    </r>
    <r>
      <rPr>
        <b/>
        <sz val="28"/>
        <rFont val="TH SarabunPSK"/>
        <family val="2"/>
      </rPr>
      <t>กับ</t>
    </r>
    <r>
      <rPr>
        <b/>
        <sz val="28"/>
        <color rgb="FFFF0000"/>
        <rFont val="TH SarabunPSK"/>
        <family val="2"/>
      </rPr>
      <t>ห่วงโซ่คุณค่าฯ (FVCT)(ฉบับแก้ไข)(พ.ศ. 2567-2570)</t>
    </r>
  </si>
  <si>
    <t>ห่วงโซ่คุณค่า (FVCT) (ฉบับเดิม)</t>
  </si>
  <si>
    <t>ห่วงโซ่คุณค่า (FVCT) (ฉบับแก้ไข)(พ.ศ.2567-2570)</t>
  </si>
  <si>
    <t>220102V02F03</t>
  </si>
  <si>
    <t xml:space="preserve"> </t>
  </si>
  <si>
    <t>หมายเหตุ: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</si>
</sst>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name val="TH SarabunPSK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sz val="8"/>
      <name val="Calibri"/>
      <family val="2"/>
    </font>
    <font>
      <sz val="16"/>
      <name val="TH SarabunPSK"/>
      <family val="2"/>
    </font>
    <font>
      <sz val="16"/>
      <color theme="0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4"/>
      <name val="TH SarabunPSK"/>
      <family val="2"/>
    </font>
    <font>
      <b/>
      <sz val="28"/>
      <color rgb="FF0070C0"/>
      <name val="TH SarabunPSK"/>
      <family val="2"/>
    </font>
    <font>
      <b/>
      <sz val="28"/>
      <color rgb="FFFF0000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D1B76D"/>
        <bgColor indexed="64"/>
      </patternFill>
    </fill>
    <fill>
      <patternFill patternType="solid">
        <fgColor rgb="FF8585AD"/>
        <bgColor indexed="64"/>
      </patternFill>
    </fill>
  </fills>
  <borders count="10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</cellStyleXfs>
  <cellXfs count="158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4" borderId="0" xfId="0" applyFont="1" applyFill="1" applyBorder="1"/>
    <xf numFmtId="0" fontId="3" fillId="0" borderId="0" xfId="0" applyFont="1" applyFill="1" applyBorder="1"/>
    <xf numFmtId="0" fontId="4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7" fillId="3" borderId="4" xfId="0" applyFont="1" applyFill="1" applyBorder="1"/>
    <xf numFmtId="0" fontId="6" fillId="0" borderId="4" xfId="1" applyFont="1" applyFill="1" applyBorder="1" applyAlignment="1">
      <alignment horizontal="left" vertical="center" indent="1"/>
    </xf>
    <xf numFmtId="0" fontId="7" fillId="0" borderId="4" xfId="0" applyFont="1" applyFill="1" applyBorder="1" applyAlignment="1">
      <alignment horizontal="left"/>
    </xf>
    <xf numFmtId="0" fontId="7" fillId="0" borderId="4" xfId="0" applyFont="1" applyFill="1" applyBorder="1"/>
    <xf numFmtId="0" fontId="7" fillId="4" borderId="4" xfId="0" applyFont="1" applyFill="1" applyBorder="1"/>
    <xf numFmtId="0" fontId="7" fillId="0" borderId="0" xfId="0" applyFont="1" applyFill="1" applyBorder="1"/>
    <xf numFmtId="0" fontId="7" fillId="9" borderId="4" xfId="0" applyFont="1" applyFill="1" applyBorder="1"/>
    <xf numFmtId="0" fontId="7" fillId="10" borderId="4" xfId="0" applyFont="1" applyFill="1" applyBorder="1"/>
    <xf numFmtId="0" fontId="7" fillId="11" borderId="4" xfId="0" applyFont="1" applyFill="1" applyBorder="1"/>
    <xf numFmtId="0" fontId="7" fillId="12" borderId="4" xfId="0" applyFont="1" applyFill="1" applyBorder="1"/>
    <xf numFmtId="0" fontId="7" fillId="7" borderId="4" xfId="0" applyFont="1" applyFill="1" applyBorder="1"/>
    <xf numFmtId="0" fontId="7" fillId="8" borderId="4" xfId="0" applyFont="1" applyFill="1" applyBorder="1"/>
    <xf numFmtId="0" fontId="7" fillId="6" borderId="4" xfId="0" applyFont="1" applyFill="1" applyBorder="1"/>
    <xf numFmtId="0" fontId="7" fillId="5" borderId="4" xfId="0" applyFont="1" applyFill="1" applyBorder="1"/>
    <xf numFmtId="0" fontId="8" fillId="0" borderId="0" xfId="0" applyFont="1" applyFill="1" applyBorder="1" applyAlignment="1"/>
    <xf numFmtId="0" fontId="0" fillId="0" borderId="0" xfId="0" applyFont="1" applyFill="1" applyBorder="1"/>
    <xf numFmtId="0" fontId="5" fillId="8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0" fontId="5" fillId="8" borderId="4" xfId="0" applyFont="1" applyFill="1" applyBorder="1"/>
    <xf numFmtId="0" fontId="9" fillId="0" borderId="0" xfId="0" applyFont="1" applyFill="1" applyBorder="1"/>
    <xf numFmtId="0" fontId="1" fillId="0" borderId="0" xfId="3" applyFont="1" applyFill="1" applyBorder="1"/>
    <xf numFmtId="0" fontId="3" fillId="0" borderId="0" xfId="3" applyFont="1" applyFill="1" applyBorder="1"/>
    <xf numFmtId="1" fontId="3" fillId="0" borderId="0" xfId="3" applyNumberFormat="1" applyFont="1" applyFill="1" applyBorder="1"/>
    <xf numFmtId="3" fontId="3" fillId="0" borderId="0" xfId="3" applyNumberFormat="1" applyFont="1" applyFill="1" applyBorder="1"/>
    <xf numFmtId="0" fontId="5" fillId="8" borderId="5" xfId="0" applyFont="1" applyFill="1" applyBorder="1"/>
    <xf numFmtId="0" fontId="5" fillId="0" borderId="0" xfId="0" applyFont="1" applyFill="1" applyBorder="1" applyAlignment="1"/>
    <xf numFmtId="0" fontId="7" fillId="0" borderId="4" xfId="3" applyFont="1" applyFill="1" applyBorder="1"/>
    <xf numFmtId="0" fontId="6" fillId="0" borderId="4" xfId="1" applyFont="1" applyFill="1" applyBorder="1"/>
    <xf numFmtId="0" fontId="7" fillId="0" borderId="0" xfId="3" applyFont="1" applyFill="1" applyBorder="1"/>
    <xf numFmtId="49" fontId="7" fillId="0" borderId="0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49" fontId="7" fillId="0" borderId="4" xfId="3" applyNumberFormat="1" applyFont="1" applyFill="1" applyBorder="1" applyAlignment="1">
      <alignment horizontal="center" vertical="center"/>
    </xf>
    <xf numFmtId="0" fontId="7" fillId="15" borderId="0" xfId="0" applyFont="1" applyFill="1" applyBorder="1"/>
    <xf numFmtId="0" fontId="7" fillId="0" borderId="0" xfId="0" applyFont="1" applyFill="1" applyBorder="1" applyAlignment="1">
      <alignment vertical="top"/>
    </xf>
    <xf numFmtId="0" fontId="11" fillId="0" borderId="0" xfId="0" pivotButton="1" applyFont="1" applyFill="1" applyBorder="1"/>
    <xf numFmtId="0" fontId="11" fillId="0" borderId="0" xfId="0" applyFont="1" applyFill="1" applyBorder="1"/>
    <xf numFmtId="0" fontId="12" fillId="0" borderId="0" xfId="0" pivotButton="1" applyFont="1" applyFill="1" applyBorder="1"/>
    <xf numFmtId="0" fontId="13" fillId="0" borderId="0" xfId="0" applyFont="1" applyFill="1" applyBorder="1" applyAlignment="1">
      <alignment horizontal="left"/>
    </xf>
    <xf numFmtId="0" fontId="13" fillId="0" borderId="0" xfId="0" applyNumberFormat="1" applyFont="1" applyFill="1" applyBorder="1"/>
    <xf numFmtId="0" fontId="13" fillId="0" borderId="0" xfId="0" applyFont="1" applyFill="1" applyBorder="1" applyAlignment="1">
      <alignment horizontal="left" indent="1"/>
    </xf>
    <xf numFmtId="0" fontId="11" fillId="0" borderId="0" xfId="0" applyNumberFormat="1" applyFont="1" applyFill="1" applyBorder="1"/>
    <xf numFmtId="0" fontId="11" fillId="0" borderId="0" xfId="0" applyFont="1" applyFill="1" applyBorder="1" applyAlignment="1">
      <alignment horizontal="left" indent="1"/>
    </xf>
    <xf numFmtId="0" fontId="11" fillId="12" borderId="0" xfId="0" applyNumberFormat="1" applyFont="1" applyFill="1" applyBorder="1"/>
    <xf numFmtId="0" fontId="11" fillId="12" borderId="0" xfId="0" applyFont="1" applyFill="1" applyBorder="1" applyAlignment="1">
      <alignment horizontal="left"/>
    </xf>
    <xf numFmtId="0" fontId="15" fillId="16" borderId="4" xfId="3" applyFont="1" applyFill="1" applyBorder="1" applyAlignment="1">
      <alignment horizontal="center" vertical="center"/>
    </xf>
    <xf numFmtId="0" fontId="15" fillId="17" borderId="4" xfId="3" applyFont="1" applyFill="1" applyBorder="1" applyAlignment="1">
      <alignment horizontal="center" vertical="center"/>
    </xf>
    <xf numFmtId="0" fontId="15" fillId="18" borderId="4" xfId="3" applyFont="1" applyFill="1" applyBorder="1" applyAlignment="1">
      <alignment horizontal="center" vertical="center"/>
    </xf>
    <xf numFmtId="0" fontId="16" fillId="16" borderId="4" xfId="3" applyFont="1" applyFill="1" applyBorder="1" applyAlignment="1">
      <alignment horizontal="center" vertical="center"/>
    </xf>
    <xf numFmtId="0" fontId="18" fillId="0" borderId="4" xfId="4" applyFont="1" applyFill="1" applyBorder="1" applyAlignment="1">
      <alignment horizontal="left"/>
    </xf>
    <xf numFmtId="0" fontId="16" fillId="0" borderId="4" xfId="3" applyFont="1" applyFill="1" applyBorder="1" applyAlignment="1">
      <alignment horizontal="left"/>
    </xf>
    <xf numFmtId="0" fontId="16" fillId="0" borderId="4" xfId="3" applyFont="1" applyFill="1" applyBorder="1" applyAlignment="1">
      <alignment horizontal="center"/>
    </xf>
    <xf numFmtId="0" fontId="19" fillId="0" borderId="4" xfId="3" applyFont="1" applyFill="1" applyBorder="1" applyAlignment="1">
      <alignment horizontal="center"/>
    </xf>
    <xf numFmtId="0" fontId="20" fillId="0" borderId="4" xfId="3" applyFont="1" applyFill="1" applyBorder="1" applyAlignment="1">
      <alignment horizontal="center"/>
    </xf>
    <xf numFmtId="0" fontId="21" fillId="0" borderId="4" xfId="3" applyFont="1" applyFill="1" applyBorder="1" applyAlignment="1">
      <alignment horizontal="center"/>
    </xf>
    <xf numFmtId="0" fontId="22" fillId="0" borderId="0" xfId="0" applyFont="1" applyFill="1" applyBorder="1"/>
    <xf numFmtId="0" fontId="5" fillId="0" borderId="0" xfId="0" applyFont="1" applyFill="1" applyBorder="1" applyAlignment="1">
      <alignment vertical="top"/>
    </xf>
    <xf numFmtId="0" fontId="23" fillId="0" borderId="0" xfId="0" applyFont="1" applyFill="1" applyBorder="1"/>
    <xf numFmtId="49" fontId="5" fillId="8" borderId="6" xfId="0" applyNumberFormat="1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vertical="center"/>
    </xf>
    <xf numFmtId="1" fontId="7" fillId="0" borderId="4" xfId="0" applyNumberFormat="1" applyFont="1" applyFill="1" applyBorder="1" applyAlignment="1">
      <alignment horizontal="center" vertical="center"/>
    </xf>
    <xf numFmtId="0" fontId="7" fillId="14" borderId="4" xfId="0" applyFont="1" applyFill="1" applyBorder="1"/>
    <xf numFmtId="0" fontId="7" fillId="15" borderId="4" xfId="0" applyFont="1" applyFill="1" applyBorder="1"/>
    <xf numFmtId="0" fontId="6" fillId="0" borderId="4" xfId="1" applyFont="1" applyFill="1" applyBorder="1" applyAlignment="1">
      <alignment vertical="top"/>
    </xf>
    <xf numFmtId="0" fontId="6" fillId="0" borderId="4" xfId="1" applyFont="1" applyFill="1" applyBorder="1" applyAlignment="1">
      <alignment horizontal="left" vertical="top"/>
    </xf>
    <xf numFmtId="0" fontId="6" fillId="2" borderId="4" xfId="1" applyFont="1" applyFill="1" applyBorder="1" applyAlignment="1">
      <alignment horizontal="left" vertical="top"/>
    </xf>
    <xf numFmtId="0" fontId="6" fillId="14" borderId="4" xfId="1" applyFont="1" applyFill="1" applyBorder="1" applyAlignment="1">
      <alignment vertical="top"/>
    </xf>
    <xf numFmtId="0" fontId="7" fillId="19" borderId="4" xfId="3" applyFont="1" applyFill="1" applyBorder="1"/>
    <xf numFmtId="0" fontId="7" fillId="19" borderId="4" xfId="0" applyFont="1" applyFill="1" applyBorder="1"/>
    <xf numFmtId="0" fontId="7" fillId="20" borderId="4" xfId="0" applyFont="1" applyFill="1" applyBorder="1"/>
    <xf numFmtId="0" fontId="7" fillId="20" borderId="4" xfId="3" applyFont="1" applyFill="1" applyBorder="1"/>
    <xf numFmtId="0" fontId="7" fillId="21" borderId="4" xfId="0" applyFont="1" applyFill="1" applyBorder="1"/>
    <xf numFmtId="0" fontId="7" fillId="22" borderId="4" xfId="0" applyFont="1" applyFill="1" applyBorder="1"/>
    <xf numFmtId="0" fontId="7" fillId="23" borderId="4" xfId="0" applyFont="1" applyFill="1" applyBorder="1"/>
    <xf numFmtId="0" fontId="7" fillId="23" borderId="4" xfId="3" applyFont="1" applyFill="1" applyBorder="1"/>
    <xf numFmtId="0" fontId="7" fillId="24" borderId="4" xfId="3" applyFont="1" applyFill="1" applyBorder="1"/>
    <xf numFmtId="0" fontId="7" fillId="24" borderId="4" xfId="0" applyFont="1" applyFill="1" applyBorder="1"/>
    <xf numFmtId="0" fontId="7" fillId="13" borderId="4" xfId="3" applyFont="1" applyFill="1" applyBorder="1"/>
    <xf numFmtId="0" fontId="7" fillId="25" borderId="4" xfId="0" applyFont="1" applyFill="1" applyBorder="1"/>
    <xf numFmtId="0" fontId="7" fillId="25" borderId="4" xfId="3" applyFont="1" applyFill="1" applyBorder="1"/>
    <xf numFmtId="0" fontId="7" fillId="26" borderId="4" xfId="0" applyFont="1" applyFill="1" applyBorder="1"/>
    <xf numFmtId="0" fontId="7" fillId="27" borderId="4" xfId="0" applyFont="1" applyFill="1" applyBorder="1"/>
    <xf numFmtId="0" fontId="7" fillId="27" borderId="4" xfId="3" applyFont="1" applyFill="1" applyBorder="1"/>
    <xf numFmtId="0" fontId="7" fillId="28" borderId="4" xfId="0" applyFont="1" applyFill="1" applyBorder="1"/>
    <xf numFmtId="0" fontId="7" fillId="29" borderId="4" xfId="0" applyFont="1" applyFill="1" applyBorder="1"/>
    <xf numFmtId="0" fontId="16" fillId="21" borderId="4" xfId="3" applyFont="1" applyFill="1" applyBorder="1" applyAlignment="1">
      <alignment horizontal="center"/>
    </xf>
    <xf numFmtId="0" fontId="16" fillId="23" borderId="4" xfId="3" applyFont="1" applyFill="1" applyBorder="1" applyAlignment="1">
      <alignment horizontal="center"/>
    </xf>
    <xf numFmtId="0" fontId="16" fillId="25" borderId="4" xfId="3" applyFont="1" applyFill="1" applyBorder="1" applyAlignment="1">
      <alignment horizontal="center"/>
    </xf>
    <xf numFmtId="0" fontId="16" fillId="26" borderId="4" xfId="3" applyFont="1" applyFill="1" applyBorder="1" applyAlignment="1">
      <alignment horizontal="center"/>
    </xf>
    <xf numFmtId="0" fontId="16" fillId="27" borderId="4" xfId="3" applyFont="1" applyFill="1" applyBorder="1" applyAlignment="1">
      <alignment horizontal="center"/>
    </xf>
    <xf numFmtId="0" fontId="8" fillId="0" borderId="0" xfId="0" applyFont="1" applyFill="1" applyBorder="1"/>
    <xf numFmtId="0" fontId="7" fillId="0" borderId="7" xfId="0" applyFont="1" applyFill="1" applyBorder="1"/>
    <xf numFmtId="1" fontId="7" fillId="14" borderId="4" xfId="0" applyNumberFormat="1" applyFont="1" applyFill="1" applyBorder="1" applyAlignment="1">
      <alignment horizontal="center"/>
    </xf>
    <xf numFmtId="1" fontId="7" fillId="0" borderId="4" xfId="0" applyNumberFormat="1" applyFont="1" applyFill="1" applyBorder="1" applyAlignment="1">
      <alignment horizontal="center"/>
    </xf>
    <xf numFmtId="0" fontId="22" fillId="0" borderId="0" xfId="3" applyFont="1" applyFill="1" applyBorder="1" applyAlignment="1"/>
    <xf numFmtId="0" fontId="5" fillId="8" borderId="8" xfId="0" applyFont="1" applyFill="1" applyBorder="1"/>
    <xf numFmtId="0" fontId="5" fillId="8" borderId="9" xfId="0" applyFont="1" applyFill="1" applyBorder="1"/>
    <xf numFmtId="0" fontId="5" fillId="3" borderId="4" xfId="0" applyFont="1" applyFill="1" applyBorder="1" applyAlignment="1">
      <alignment vertical="center"/>
    </xf>
    <xf numFmtId="1" fontId="7" fillId="14" borderId="4" xfId="0" applyNumberFormat="1" applyFont="1" applyFill="1" applyBorder="1" applyAlignment="1">
      <alignment horizontal="center" vertical="center"/>
    </xf>
    <xf numFmtId="0" fontId="7" fillId="14" borderId="4" xfId="0" applyFont="1" applyFill="1" applyBorder="1" applyAlignment="1">
      <alignment vertical="center"/>
    </xf>
    <xf numFmtId="0" fontId="5" fillId="8" borderId="4" xfId="0" applyFont="1" applyFill="1" applyBorder="1" applyAlignment="1">
      <alignment horizontal="center" vertical="center"/>
    </xf>
    <xf numFmtId="49" fontId="5" fillId="8" borderId="4" xfId="0" applyNumberFormat="1" applyFont="1" applyFill="1" applyBorder="1" applyAlignment="1">
      <alignment horizontal="center" vertical="center"/>
    </xf>
    <xf numFmtId="0" fontId="5" fillId="3" borderId="4" xfId="3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0" fontId="5" fillId="8" borderId="6" xfId="0" applyFont="1" applyFill="1" applyBorder="1" applyAlignment="1">
      <alignment vertical="center"/>
    </xf>
    <xf numFmtId="0" fontId="5" fillId="8" borderId="5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7" fillId="3" borderId="4" xfId="0" applyFont="1" applyFill="1" applyBorder="1" applyAlignment="1">
      <alignment vertical="center"/>
    </xf>
    <xf numFmtId="0" fontId="7" fillId="4" borderId="4" xfId="0" applyFont="1" applyFill="1" applyBorder="1" applyAlignment="1">
      <alignment vertical="center"/>
    </xf>
    <xf numFmtId="0" fontId="7" fillId="0" borderId="4" xfId="3" applyFont="1" applyFill="1" applyBorder="1" applyAlignment="1">
      <alignment vertical="center"/>
    </xf>
    <xf numFmtId="0" fontId="5" fillId="8" borderId="4" xfId="0" applyFont="1" applyFill="1" applyBorder="1" applyAlignment="1">
      <alignment horizontal="left" vertical="top"/>
    </xf>
    <xf numFmtId="0" fontId="5" fillId="8" borderId="6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7" fillId="0" borderId="7" xfId="0" applyFont="1" applyFill="1" applyBorder="1" applyAlignment="1">
      <alignment horizontal="left" vertical="top"/>
    </xf>
    <xf numFmtId="0" fontId="7" fillId="0" borderId="4" xfId="0" applyFont="1" applyFill="1" applyBorder="1" applyAlignment="1">
      <alignment horizontal="left" vertical="top"/>
    </xf>
    <xf numFmtId="0" fontId="7" fillId="0" borderId="0" xfId="3" applyFont="1" applyFill="1" applyBorder="1" applyAlignment="1">
      <alignment horizontal="left" vertical="top"/>
    </xf>
    <xf numFmtId="0" fontId="7" fillId="0" borderId="4" xfId="3" applyFont="1" applyFill="1" applyBorder="1" applyAlignment="1">
      <alignment horizontal="left" vertical="top"/>
    </xf>
    <xf numFmtId="0" fontId="7" fillId="14" borderId="4" xfId="0" applyFont="1" applyFill="1" applyBorder="1" applyAlignment="1">
      <alignment horizontal="left" vertical="top"/>
    </xf>
    <xf numFmtId="0" fontId="7" fillId="15" borderId="4" xfId="0" applyFont="1" applyFill="1" applyBorder="1" applyAlignment="1">
      <alignment horizontal="left" vertical="top"/>
    </xf>
    <xf numFmtId="0" fontId="7" fillId="0" borderId="7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8" borderId="6" xfId="0" applyFont="1" applyFill="1" applyBorder="1" applyAlignment="1">
      <alignment horizontal="left" vertical="center"/>
    </xf>
    <xf numFmtId="0" fontId="6" fillId="14" borderId="4" xfId="1" applyFont="1" applyFill="1" applyBorder="1" applyAlignment="1">
      <alignment horizontal="left" vertical="center"/>
    </xf>
    <xf numFmtId="0" fontId="5" fillId="8" borderId="6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7" fillId="0" borderId="4" xfId="3" applyFont="1" applyFill="1" applyBorder="1" applyAlignment="1">
      <alignment horizontal="left" vertical="center"/>
    </xf>
    <xf numFmtId="0" fontId="7" fillId="14" borderId="4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vertical="center"/>
    </xf>
    <xf numFmtId="0" fontId="5" fillId="8" borderId="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vertical="center"/>
    </xf>
    <xf numFmtId="0" fontId="11" fillId="12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</cellXfs>
  <cellStyles count="5">
    <cellStyle name="Hyperlink" xfId="1" builtinId="8"/>
    <cellStyle name="Hyperlink 2" xfId="4" xr:uid="{265DB9D3-BA5C-45B5-B54F-8EB65EB62337}"/>
    <cellStyle name="Normal 2" xfId="2" xr:uid="{00000000-0005-0000-0000-000002000000}"/>
    <cellStyle name="ปกติ" xfId="0" builtinId="0"/>
    <cellStyle name="ปกติ 2" xfId="3" xr:uid="{B93695F5-945F-46A8-BD87-30CB437375CB}"/>
  </cellStyles>
  <dxfs count="14">
    <dxf>
      <alignment vertical="center"/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</dxfs>
  <tableStyles count="0" defaultTableStyle="TableStyleMedium9" defaultPivotStyle="PivotStyleMedium4"/>
  <colors>
    <mruColors>
      <color rgb="FF6699FF"/>
      <color rgb="FFCCFF33"/>
      <color rgb="FF99CCFF"/>
      <color rgb="FF8585AD"/>
      <color rgb="FFD1B76D"/>
      <color rgb="FF99FF66"/>
      <color rgb="FFFFCC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86590</xdr:colOff>
      <xdr:row>1</xdr:row>
      <xdr:rowOff>20160</xdr:rowOff>
    </xdr:from>
    <xdr:to>
      <xdr:col>4</xdr:col>
      <xdr:colOff>2727613</xdr:colOff>
      <xdr:row>4</xdr:row>
      <xdr:rowOff>64712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03C691C-5430-4D56-8EF3-2227F186BBA6}"/>
            </a:ext>
          </a:extLst>
        </xdr:cNvPr>
        <xdr:cNvSpPr txBox="1"/>
      </xdr:nvSpPr>
      <xdr:spPr>
        <a:xfrm>
          <a:off x="86590" y="474762"/>
          <a:ext cx="8356023" cy="8238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2827828</xdr:colOff>
      <xdr:row>0</xdr:row>
      <xdr:rowOff>440177</xdr:rowOff>
    </xdr:from>
    <xdr:to>
      <xdr:col>8</xdr:col>
      <xdr:colOff>865910</xdr:colOff>
      <xdr:row>4</xdr:row>
      <xdr:rowOff>90984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B7E8663-8D07-446F-A528-9E03B0EEBC39}"/>
            </a:ext>
          </a:extLst>
        </xdr:cNvPr>
        <xdr:cNvSpPr txBox="1"/>
      </xdr:nvSpPr>
      <xdr:spPr>
        <a:xfrm>
          <a:off x="8542828" y="440177"/>
          <a:ext cx="7130127" cy="8847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505402</xdr:colOff>
      <xdr:row>30</xdr:row>
      <xdr:rowOff>167491</xdr:rowOff>
    </xdr:from>
    <xdr:to>
      <xdr:col>28</xdr:col>
      <xdr:colOff>244795</xdr:colOff>
      <xdr:row>58</xdr:row>
      <xdr:rowOff>162157</xdr:rowOff>
    </xdr:to>
    <xdr:grpSp>
      <xdr:nvGrpSpPr>
        <xdr:cNvPr id="14" name="กลุ่ม 13">
          <a:extLst>
            <a:ext uri="{FF2B5EF4-FFF2-40B4-BE49-F238E27FC236}">
              <a16:creationId xmlns:a16="http://schemas.microsoft.com/office/drawing/2014/main" id="{6383431D-B807-4FA8-A43A-DC80BE62F503}"/>
            </a:ext>
          </a:extLst>
        </xdr:cNvPr>
        <xdr:cNvGrpSpPr/>
      </xdr:nvGrpSpPr>
      <xdr:grpSpPr>
        <a:xfrm>
          <a:off x="7433586" y="7406491"/>
          <a:ext cx="10748288" cy="5569298"/>
          <a:chOff x="7407934" y="5288725"/>
          <a:chExt cx="10649846" cy="5449893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407934" y="5288725"/>
            <a:ext cx="10420021" cy="5449893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9388777" y="7004629"/>
            <a:ext cx="825943" cy="214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9105191" y="7363492"/>
            <a:ext cx="823943" cy="214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8366017" y="7715553"/>
            <a:ext cx="833742" cy="214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โครงการ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 txBox="1"/>
        </xdr:nvSpPr>
        <xdr:spPr>
          <a:xfrm>
            <a:off x="11490676" y="6901889"/>
            <a:ext cx="819168" cy="214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 txBox="1"/>
        </xdr:nvSpPr>
        <xdr:spPr>
          <a:xfrm>
            <a:off x="11930275" y="7070442"/>
            <a:ext cx="830722" cy="214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 txBox="1"/>
        </xdr:nvSpPr>
        <xdr:spPr>
          <a:xfrm>
            <a:off x="11971052" y="7384015"/>
            <a:ext cx="833741" cy="214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 txBox="1"/>
        </xdr:nvSpPr>
        <xdr:spPr>
          <a:xfrm>
            <a:off x="11539822" y="7708799"/>
            <a:ext cx="823947" cy="214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 txBox="1"/>
        </xdr:nvSpPr>
        <xdr:spPr>
          <a:xfrm>
            <a:off x="14043844" y="6908275"/>
            <a:ext cx="826960" cy="214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 txBox="1"/>
        </xdr:nvSpPr>
        <xdr:spPr>
          <a:xfrm>
            <a:off x="14189017" y="7179699"/>
            <a:ext cx="818147" cy="214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 txBox="1"/>
        </xdr:nvSpPr>
        <xdr:spPr>
          <a:xfrm>
            <a:off x="13145064" y="7539750"/>
            <a:ext cx="822926" cy="214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/>
        </xdr:nvSpPr>
        <xdr:spPr>
          <a:xfrm>
            <a:off x="10148809" y="8888499"/>
            <a:ext cx="833742" cy="21486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8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/>
        </xdr:nvSpPr>
        <xdr:spPr>
          <a:xfrm>
            <a:off x="9971334" y="9080869"/>
            <a:ext cx="822929" cy="21486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 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/>
        </xdr:nvSpPr>
        <xdr:spPr>
          <a:xfrm>
            <a:off x="10826241" y="9271326"/>
            <a:ext cx="833737" cy="21486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7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/>
        </xdr:nvSpPr>
        <xdr:spPr>
          <a:xfrm>
            <a:off x="15787102" y="9609534"/>
            <a:ext cx="2270678" cy="2976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114</a:t>
            </a:r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  <xdr:twoCellAnchor>
    <xdr:from>
      <xdr:col>29</xdr:col>
      <xdr:colOff>124167</xdr:colOff>
      <xdr:row>0</xdr:row>
      <xdr:rowOff>262865</xdr:rowOff>
    </xdr:from>
    <xdr:to>
      <xdr:col>46</xdr:col>
      <xdr:colOff>49940</xdr:colOff>
      <xdr:row>20</xdr:row>
      <xdr:rowOff>78715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B8EEEF1D-FD26-486B-8C8A-E0621DF6F4B4}"/>
            </a:ext>
          </a:extLst>
        </xdr:cNvPr>
        <xdr:cNvGrpSpPr/>
      </xdr:nvGrpSpPr>
      <xdr:grpSpPr>
        <a:xfrm>
          <a:off x="18672851" y="262865"/>
          <a:ext cx="10323063" cy="5149850"/>
          <a:chOff x="7927938" y="247067"/>
          <a:chExt cx="10214556" cy="5101875"/>
        </a:xfrm>
      </xdr:grpSpPr>
      <xdr:pic>
        <xdr:nvPicPr>
          <xdr:cNvPr id="16" name="รูปภาพ 15">
            <a:extLst>
              <a:ext uri="{FF2B5EF4-FFF2-40B4-BE49-F238E27FC236}">
                <a16:creationId xmlns:a16="http://schemas.microsoft.com/office/drawing/2014/main" id="{453BD970-277F-4EC8-85ED-F55F0407A6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b="3384"/>
          <a:stretch/>
        </xdr:blipFill>
        <xdr:spPr>
          <a:xfrm>
            <a:off x="7927938" y="247067"/>
            <a:ext cx="10214556" cy="5101875"/>
          </a:xfrm>
          <a:prstGeom prst="rect">
            <a:avLst/>
          </a:prstGeom>
        </xdr:spPr>
      </xdr:pic>
      <xdr:sp macro="" textlink="">
        <xdr:nvSpPr>
          <xdr:cNvPr id="30" name="TextBox 3">
            <a:extLst>
              <a:ext uri="{FF2B5EF4-FFF2-40B4-BE49-F238E27FC236}">
                <a16:creationId xmlns:a16="http://schemas.microsoft.com/office/drawing/2014/main" id="{55D15BA4-C89F-4125-A431-F38AD70FB42A}"/>
              </a:ext>
            </a:extLst>
          </xdr:cNvPr>
          <xdr:cNvSpPr txBox="1"/>
        </xdr:nvSpPr>
        <xdr:spPr>
          <a:xfrm>
            <a:off x="9248168" y="2274393"/>
            <a:ext cx="823237" cy="21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โครงการ</a:t>
            </a:r>
          </a:p>
        </xdr:txBody>
      </xdr:sp>
      <xdr:sp macro="" textlink="">
        <xdr:nvSpPr>
          <xdr:cNvPr id="31" name="TextBox 3">
            <a:extLst>
              <a:ext uri="{FF2B5EF4-FFF2-40B4-BE49-F238E27FC236}">
                <a16:creationId xmlns:a16="http://schemas.microsoft.com/office/drawing/2014/main" id="{5CA6C051-DDDC-4699-B68D-00D7B90B3F53}"/>
              </a:ext>
            </a:extLst>
          </xdr:cNvPr>
          <xdr:cNvSpPr txBox="1"/>
        </xdr:nvSpPr>
        <xdr:spPr>
          <a:xfrm>
            <a:off x="9007416" y="2570994"/>
            <a:ext cx="823237" cy="21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2" name="TextBox 3">
            <a:extLst>
              <a:ext uri="{FF2B5EF4-FFF2-40B4-BE49-F238E27FC236}">
                <a16:creationId xmlns:a16="http://schemas.microsoft.com/office/drawing/2014/main" id="{978D2D5F-4212-4B28-A1F3-33DFD7C020D0}"/>
              </a:ext>
            </a:extLst>
          </xdr:cNvPr>
          <xdr:cNvSpPr txBox="1"/>
        </xdr:nvSpPr>
        <xdr:spPr>
          <a:xfrm>
            <a:off x="11313442" y="2499004"/>
            <a:ext cx="823237" cy="21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โครงการ</a:t>
            </a:r>
          </a:p>
        </xdr:txBody>
      </xdr:sp>
      <xdr:sp macro="" textlink="">
        <xdr:nvSpPr>
          <xdr:cNvPr id="33" name="TextBox 3">
            <a:extLst>
              <a:ext uri="{FF2B5EF4-FFF2-40B4-BE49-F238E27FC236}">
                <a16:creationId xmlns:a16="http://schemas.microsoft.com/office/drawing/2014/main" id="{93BF4D9B-EDE4-49E4-8EB5-18258155170E}"/>
              </a:ext>
            </a:extLst>
          </xdr:cNvPr>
          <xdr:cNvSpPr txBox="1"/>
        </xdr:nvSpPr>
        <xdr:spPr>
          <a:xfrm>
            <a:off x="11028171" y="2813602"/>
            <a:ext cx="823237" cy="21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34" name="TextBox 3">
            <a:extLst>
              <a:ext uri="{FF2B5EF4-FFF2-40B4-BE49-F238E27FC236}">
                <a16:creationId xmlns:a16="http://schemas.microsoft.com/office/drawing/2014/main" id="{3A6442B6-4639-451F-AD2B-D7AF5A0C5F6E}"/>
              </a:ext>
            </a:extLst>
          </xdr:cNvPr>
          <xdr:cNvSpPr txBox="1"/>
        </xdr:nvSpPr>
        <xdr:spPr>
          <a:xfrm>
            <a:off x="13761568" y="2453650"/>
            <a:ext cx="823237" cy="21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 โครงการ</a:t>
            </a:r>
          </a:p>
        </xdr:txBody>
      </xdr:sp>
      <xdr:sp macro="" textlink="">
        <xdr:nvSpPr>
          <xdr:cNvPr id="35" name="TextBox 3">
            <a:extLst>
              <a:ext uri="{FF2B5EF4-FFF2-40B4-BE49-F238E27FC236}">
                <a16:creationId xmlns:a16="http://schemas.microsoft.com/office/drawing/2014/main" id="{CAEB8AB7-3C77-454F-93B6-EE8E6A23FC42}"/>
              </a:ext>
            </a:extLst>
          </xdr:cNvPr>
          <xdr:cNvSpPr txBox="1"/>
        </xdr:nvSpPr>
        <xdr:spPr>
          <a:xfrm>
            <a:off x="13894766" y="2669261"/>
            <a:ext cx="823237" cy="21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</a:p>
        </xdr:txBody>
      </xdr:sp>
      <xdr:sp macro="" textlink="">
        <xdr:nvSpPr>
          <xdr:cNvPr id="36" name="TextBox 3">
            <a:extLst>
              <a:ext uri="{FF2B5EF4-FFF2-40B4-BE49-F238E27FC236}">
                <a16:creationId xmlns:a16="http://schemas.microsoft.com/office/drawing/2014/main" id="{53801BB0-403A-4E17-8455-AF691B973493}"/>
              </a:ext>
            </a:extLst>
          </xdr:cNvPr>
          <xdr:cNvSpPr txBox="1"/>
        </xdr:nvSpPr>
        <xdr:spPr>
          <a:xfrm>
            <a:off x="13965993" y="3056210"/>
            <a:ext cx="823237" cy="21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37" name="TextBox 3">
            <a:extLst>
              <a:ext uri="{FF2B5EF4-FFF2-40B4-BE49-F238E27FC236}">
                <a16:creationId xmlns:a16="http://schemas.microsoft.com/office/drawing/2014/main" id="{CFA0FB3D-16B4-4D9E-B088-631B75F3F02E}"/>
              </a:ext>
            </a:extLst>
          </xdr:cNvPr>
          <xdr:cNvSpPr txBox="1"/>
        </xdr:nvSpPr>
        <xdr:spPr>
          <a:xfrm>
            <a:off x="14152613" y="2839878"/>
            <a:ext cx="823237" cy="21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โครงการ</a:t>
            </a:r>
          </a:p>
        </xdr:txBody>
      </xdr:sp>
      <xdr:sp macro="" textlink="">
        <xdr:nvSpPr>
          <xdr:cNvPr id="38" name="TextBox 3">
            <a:extLst>
              <a:ext uri="{FF2B5EF4-FFF2-40B4-BE49-F238E27FC236}">
                <a16:creationId xmlns:a16="http://schemas.microsoft.com/office/drawing/2014/main" id="{9438A208-9440-43D7-BD56-E410F8F0E221}"/>
              </a:ext>
            </a:extLst>
          </xdr:cNvPr>
          <xdr:cNvSpPr txBox="1"/>
        </xdr:nvSpPr>
        <xdr:spPr>
          <a:xfrm>
            <a:off x="9416268" y="3929095"/>
            <a:ext cx="823237" cy="21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โครงการ</a:t>
            </a:r>
          </a:p>
        </xdr:txBody>
      </xdr:sp>
      <xdr:sp macro="" textlink="">
        <xdr:nvSpPr>
          <xdr:cNvPr id="39" name="TextBox 3">
            <a:extLst>
              <a:ext uri="{FF2B5EF4-FFF2-40B4-BE49-F238E27FC236}">
                <a16:creationId xmlns:a16="http://schemas.microsoft.com/office/drawing/2014/main" id="{259BA305-370B-4566-B120-F3E168F39B90}"/>
              </a:ext>
            </a:extLst>
          </xdr:cNvPr>
          <xdr:cNvSpPr txBox="1"/>
        </xdr:nvSpPr>
        <xdr:spPr>
          <a:xfrm>
            <a:off x="9478237" y="4108711"/>
            <a:ext cx="823237" cy="21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โครงการ</a:t>
            </a:r>
          </a:p>
        </xdr:txBody>
      </xdr:sp>
      <xdr:sp macro="" textlink="">
        <xdr:nvSpPr>
          <xdr:cNvPr id="41" name="TextBox 3">
            <a:extLst>
              <a:ext uri="{FF2B5EF4-FFF2-40B4-BE49-F238E27FC236}">
                <a16:creationId xmlns:a16="http://schemas.microsoft.com/office/drawing/2014/main" id="{D9BBAC29-69A9-42F7-9D42-D26F94A1CC8A}"/>
              </a:ext>
            </a:extLst>
          </xdr:cNvPr>
          <xdr:cNvSpPr txBox="1"/>
        </xdr:nvSpPr>
        <xdr:spPr>
          <a:xfrm>
            <a:off x="9842927" y="4261331"/>
            <a:ext cx="823237" cy="21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 โครงการ</a:t>
            </a:r>
          </a:p>
        </xdr:txBody>
      </xdr:sp>
      <xdr:sp macro="" textlink="">
        <xdr:nvSpPr>
          <xdr:cNvPr id="46" name="TextBox 24">
            <a:extLst>
              <a:ext uri="{FF2B5EF4-FFF2-40B4-BE49-F238E27FC236}">
                <a16:creationId xmlns:a16="http://schemas.microsoft.com/office/drawing/2014/main" id="{CB69347E-C7EE-42F2-A387-288526DDCC51}"/>
              </a:ext>
            </a:extLst>
          </xdr:cNvPr>
          <xdr:cNvSpPr txBox="1"/>
        </xdr:nvSpPr>
        <xdr:spPr>
          <a:xfrm>
            <a:off x="15482827" y="4470104"/>
            <a:ext cx="2269314" cy="30119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8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71</a:t>
            </a:r>
            <a:r>
              <a:rPr kumimoji="0" lang="th-TH" sz="18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  <xdr:twoCellAnchor>
    <xdr:from>
      <xdr:col>10</xdr:col>
      <xdr:colOff>371103</xdr:colOff>
      <xdr:row>25</xdr:row>
      <xdr:rowOff>61849</xdr:rowOff>
    </xdr:from>
    <xdr:to>
      <xdr:col>29</xdr:col>
      <xdr:colOff>160810</xdr:colOff>
      <xdr:row>30</xdr:row>
      <xdr:rowOff>136070</xdr:rowOff>
    </xdr:to>
    <xdr:sp macro="" textlink="">
      <xdr:nvSpPr>
        <xdr:cNvPr id="40" name="TextBox 3">
          <a:extLst>
            <a:ext uri="{FF2B5EF4-FFF2-40B4-BE49-F238E27FC236}">
              <a16:creationId xmlns:a16="http://schemas.microsoft.com/office/drawing/2014/main" id="{B21AB69F-8AFA-4961-A363-364AD9AF456D}"/>
            </a:ext>
          </a:extLst>
        </xdr:cNvPr>
        <xdr:cNvSpPr txBox="1"/>
      </xdr:nvSpPr>
      <xdr:spPr>
        <a:xfrm>
          <a:off x="7310746" y="6345875"/>
          <a:ext cx="11306298" cy="10019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24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337266</xdr:colOff>
      <xdr:row>0</xdr:row>
      <xdr:rowOff>39009</xdr:rowOff>
    </xdr:from>
    <xdr:to>
      <xdr:col>28</xdr:col>
      <xdr:colOff>607246</xdr:colOff>
      <xdr:row>24</xdr:row>
      <xdr:rowOff>126478</xdr:rowOff>
    </xdr:to>
    <xdr:grpSp>
      <xdr:nvGrpSpPr>
        <xdr:cNvPr id="17" name="กลุ่ม 16">
          <a:extLst>
            <a:ext uri="{FF2B5EF4-FFF2-40B4-BE49-F238E27FC236}">
              <a16:creationId xmlns:a16="http://schemas.microsoft.com/office/drawing/2014/main" id="{0A5299FE-5FCF-4BE8-811F-C0105CD17B4F}"/>
            </a:ext>
          </a:extLst>
        </xdr:cNvPr>
        <xdr:cNvGrpSpPr/>
      </xdr:nvGrpSpPr>
      <xdr:grpSpPr>
        <a:xfrm>
          <a:off x="7265450" y="39009"/>
          <a:ext cx="11278875" cy="6183469"/>
          <a:chOff x="7265450" y="39009"/>
          <a:chExt cx="11278875" cy="6183469"/>
        </a:xfrm>
      </xdr:grpSpPr>
      <xdr:pic>
        <xdr:nvPicPr>
          <xdr:cNvPr id="15" name="รูปภาพ 14">
            <a:extLst>
              <a:ext uri="{FF2B5EF4-FFF2-40B4-BE49-F238E27FC236}">
                <a16:creationId xmlns:a16="http://schemas.microsoft.com/office/drawing/2014/main" id="{B0D21A6B-7F4E-4B85-852C-731F2F65BC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65450" y="39009"/>
            <a:ext cx="10770591" cy="6183469"/>
          </a:xfrm>
          <a:prstGeom prst="rect">
            <a:avLst/>
          </a:prstGeom>
        </xdr:spPr>
      </xdr:pic>
      <xdr:sp macro="" textlink="">
        <xdr:nvSpPr>
          <xdr:cNvPr id="42" name="TextBox 3">
            <a:extLst>
              <a:ext uri="{FF2B5EF4-FFF2-40B4-BE49-F238E27FC236}">
                <a16:creationId xmlns:a16="http://schemas.microsoft.com/office/drawing/2014/main" id="{10BED0E2-15CE-483C-A13D-1120B954D8EB}"/>
              </a:ext>
            </a:extLst>
          </xdr:cNvPr>
          <xdr:cNvSpPr txBox="1"/>
        </xdr:nvSpPr>
        <xdr:spPr>
          <a:xfrm>
            <a:off x="9891836" y="2102974"/>
            <a:ext cx="393950" cy="333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3">
            <a:extLst>
              <a:ext uri="{FF2B5EF4-FFF2-40B4-BE49-F238E27FC236}">
                <a16:creationId xmlns:a16="http://schemas.microsoft.com/office/drawing/2014/main" id="{9DB01DD0-DD4A-4AB1-A527-E335E8D1457A}"/>
              </a:ext>
            </a:extLst>
          </xdr:cNvPr>
          <xdr:cNvSpPr txBox="1"/>
        </xdr:nvSpPr>
        <xdr:spPr>
          <a:xfrm>
            <a:off x="9903867" y="2566190"/>
            <a:ext cx="393950" cy="333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3">
            <a:extLst>
              <a:ext uri="{FF2B5EF4-FFF2-40B4-BE49-F238E27FC236}">
                <a16:creationId xmlns:a16="http://schemas.microsoft.com/office/drawing/2014/main" id="{A0F3E378-A1EF-4B82-83B1-CB91611B018D}"/>
              </a:ext>
            </a:extLst>
          </xdr:cNvPr>
          <xdr:cNvSpPr txBox="1"/>
        </xdr:nvSpPr>
        <xdr:spPr>
          <a:xfrm>
            <a:off x="12542793" y="2548142"/>
            <a:ext cx="393950" cy="333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3">
            <a:extLst>
              <a:ext uri="{FF2B5EF4-FFF2-40B4-BE49-F238E27FC236}">
                <a16:creationId xmlns:a16="http://schemas.microsoft.com/office/drawing/2014/main" id="{EBE84BB8-0B70-45D8-B46A-77A0897C67BF}"/>
              </a:ext>
            </a:extLst>
          </xdr:cNvPr>
          <xdr:cNvSpPr txBox="1"/>
        </xdr:nvSpPr>
        <xdr:spPr>
          <a:xfrm>
            <a:off x="12540789" y="2044822"/>
            <a:ext cx="393950" cy="333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7" name="TextBox 3">
            <a:extLst>
              <a:ext uri="{FF2B5EF4-FFF2-40B4-BE49-F238E27FC236}">
                <a16:creationId xmlns:a16="http://schemas.microsoft.com/office/drawing/2014/main" id="{CF0D565E-7664-4637-B500-2436840696EE}"/>
              </a:ext>
            </a:extLst>
          </xdr:cNvPr>
          <xdr:cNvSpPr txBox="1"/>
        </xdr:nvSpPr>
        <xdr:spPr>
          <a:xfrm>
            <a:off x="15229847" y="2066880"/>
            <a:ext cx="393950" cy="333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8" name="TextBox 3">
            <a:extLst>
              <a:ext uri="{FF2B5EF4-FFF2-40B4-BE49-F238E27FC236}">
                <a16:creationId xmlns:a16="http://schemas.microsoft.com/office/drawing/2014/main" id="{3CF244F1-E55B-4A8A-98B5-5CD3A5794D49}"/>
              </a:ext>
            </a:extLst>
          </xdr:cNvPr>
          <xdr:cNvSpPr txBox="1"/>
        </xdr:nvSpPr>
        <xdr:spPr>
          <a:xfrm>
            <a:off x="15231852" y="2570201"/>
            <a:ext cx="393950" cy="333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9" name="TextBox 3">
            <a:extLst>
              <a:ext uri="{FF2B5EF4-FFF2-40B4-BE49-F238E27FC236}">
                <a16:creationId xmlns:a16="http://schemas.microsoft.com/office/drawing/2014/main" id="{EEABF673-52C3-4FEC-9A2C-4DB7774B457D}"/>
              </a:ext>
            </a:extLst>
          </xdr:cNvPr>
          <xdr:cNvSpPr txBox="1"/>
        </xdr:nvSpPr>
        <xdr:spPr>
          <a:xfrm>
            <a:off x="15233857" y="3073522"/>
            <a:ext cx="393950" cy="333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48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0" name="TextBox 3">
            <a:extLst>
              <a:ext uri="{FF2B5EF4-FFF2-40B4-BE49-F238E27FC236}">
                <a16:creationId xmlns:a16="http://schemas.microsoft.com/office/drawing/2014/main" id="{0AABED55-23A3-44F6-BDE6-484AADAF881B}"/>
              </a:ext>
            </a:extLst>
          </xdr:cNvPr>
          <xdr:cNvSpPr txBox="1"/>
        </xdr:nvSpPr>
        <xdr:spPr>
          <a:xfrm>
            <a:off x="15235862" y="3576843"/>
            <a:ext cx="393950" cy="333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1" name="TextBox 3">
            <a:extLst>
              <a:ext uri="{FF2B5EF4-FFF2-40B4-BE49-F238E27FC236}">
                <a16:creationId xmlns:a16="http://schemas.microsoft.com/office/drawing/2014/main" id="{B851A736-4C49-49D7-9B6C-719B58FB0732}"/>
              </a:ext>
            </a:extLst>
          </xdr:cNvPr>
          <xdr:cNvSpPr txBox="1"/>
        </xdr:nvSpPr>
        <xdr:spPr>
          <a:xfrm>
            <a:off x="11247394" y="4711822"/>
            <a:ext cx="393950" cy="333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2" name="TextBox 3">
            <a:extLst>
              <a:ext uri="{FF2B5EF4-FFF2-40B4-BE49-F238E27FC236}">
                <a16:creationId xmlns:a16="http://schemas.microsoft.com/office/drawing/2014/main" id="{A7D5AD1A-CE6B-4324-B463-7DA26B33E35C}"/>
              </a:ext>
            </a:extLst>
          </xdr:cNvPr>
          <xdr:cNvSpPr txBox="1"/>
        </xdr:nvSpPr>
        <xdr:spPr>
          <a:xfrm>
            <a:off x="11269452" y="5134932"/>
            <a:ext cx="393950" cy="333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4" name="TextBox 3">
            <a:extLst>
              <a:ext uri="{FF2B5EF4-FFF2-40B4-BE49-F238E27FC236}">
                <a16:creationId xmlns:a16="http://schemas.microsoft.com/office/drawing/2014/main" id="{F6694791-AD68-4E4E-9BA1-B12BE34A1E36}"/>
              </a:ext>
            </a:extLst>
          </xdr:cNvPr>
          <xdr:cNvSpPr txBox="1"/>
        </xdr:nvSpPr>
        <xdr:spPr>
          <a:xfrm>
            <a:off x="15151642" y="4725858"/>
            <a:ext cx="393950" cy="333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36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5" name="TextBox 24">
            <a:extLst>
              <a:ext uri="{FF2B5EF4-FFF2-40B4-BE49-F238E27FC236}">
                <a16:creationId xmlns:a16="http://schemas.microsoft.com/office/drawing/2014/main" id="{4E4DAD8B-7280-4D97-B702-80872FB749CB}"/>
              </a:ext>
            </a:extLst>
          </xdr:cNvPr>
          <xdr:cNvSpPr txBox="1"/>
        </xdr:nvSpPr>
        <xdr:spPr>
          <a:xfrm>
            <a:off x="16252658" y="4963026"/>
            <a:ext cx="2291667" cy="3041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176</a:t>
            </a:r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</xdr:colOff>
      <xdr:row>2</xdr:row>
      <xdr:rowOff>0</xdr:rowOff>
    </xdr:from>
    <xdr:to>
      <xdr:col>41</xdr:col>
      <xdr:colOff>274788</xdr:colOff>
      <xdr:row>24</xdr:row>
      <xdr:rowOff>66000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E1419B9-BF3E-4D4C-BB5B-A30702EDA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40501" y="723900"/>
          <a:ext cx="6370787" cy="540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monporn Intayos" refreshedDate="45419.448688078701" createdVersion="6" refreshedVersion="6" minRefreshableVersion="3" recordCount="176" xr:uid="{693E2A64-6F6F-4B87-99A5-A38443F6E935}">
  <cacheSource type="worksheet">
    <worksheetSource ref="A6:N182" sheet="1.รวม"/>
  </cacheSource>
  <cacheFields count="14">
    <cacheField name="ชื่อผู้ใช้งาน" numFmtId="0">
      <sharedItems containsBlank="1"/>
    </cacheField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220102V01"/>
        <s v="220102V02"/>
        <s v="220102V03"/>
        <s v="220102V04"/>
      </sharedItems>
    </cacheField>
    <cacheField name="ปัจจัย" numFmtId="0">
      <sharedItems count="12">
        <s v="220102V01F02"/>
        <s v="220102V01F03"/>
        <s v="220102V02F04"/>
        <s v="220102V02F01"/>
        <s v="220102V03F01"/>
        <s v="220102V04F01"/>
        <s v="220102V04F03"/>
        <s v="220102V03F03"/>
        <s v="220102V04F02"/>
        <s v="220102V03F02"/>
        <s v="220102V01F01"/>
        <s v="220102V03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">
  <r>
    <s v="mot08051"/>
    <s v="คค 0805-61-0004"/>
    <s v="การจัดทำร่างพระราชบัญญัติการบริหารจัดการระบบตั๋วร่วม พ.ศ. ...."/>
    <s v="การจัดทำร่างพระราชบัญญัติการบริหารจัดการระบบตั๋วร่วม พ.ศ. ...."/>
    <s v="ด้านการปรับสมดุลและพัฒนาระบบการบริหารจัดการภาครัฐ"/>
    <x v="0"/>
    <s v="ตุลาคม 2559"/>
    <s v="ธันวาคม 2563"/>
    <s v="สํานักงานโครงการบริหารจัดการระบบตั๋วร่วม"/>
    <s v="สำนักงานนโยบายและแผนการขนส่งและจราจร"/>
    <s v="กระทรวงคมนาคม"/>
    <m/>
    <x v="0"/>
    <x v="0"/>
  </r>
  <r>
    <s v="mod02021"/>
    <s v="กห 0202-61-0007"/>
    <s v="ให้ประชาชนได้ใช้เสรีภาพแสดงความคิดเห็นเกี่ยวกับการจัดทำและเสนอกฎหมายโดยกระทรวงกลาโหม"/>
    <s v="ให้ประชาชนได้ใช้เสรีภาพแสดงความคิดเห็นเกี่ยวกับการจัดทำและเสนอกฎหมายโดยกระทรวงกลาโหม"/>
    <s v="ด้านการปรับสมดุลและพัฒนาระบบการบริหารจัดการภาครัฐ"/>
    <x v="1"/>
    <s v="กันยายน 2561"/>
    <s v="ธันวาคม 2564"/>
    <s v="กรมพระธรรมนูญ"/>
    <s v="สำนักงานปลัดกระทรวงกลาโหม"/>
    <s v="กระทรวงกลาโหม"/>
    <m/>
    <x v="0"/>
    <x v="1"/>
  </r>
  <r>
    <s v="coj0151"/>
    <s v="ศย.015-61-0001"/>
    <s v="โครงการจัดตั้งแผนกคดีพาณิชย์ในศาลแพ่ง"/>
    <s v="โครงการจัดตั้งแผนกคดีพาณิชย์ในศาลแพ่ง"/>
    <s v="ด้านการปรับสมดุลและพัฒนาระบบการบริหารจัดการภาครัฐ"/>
    <x v="1"/>
    <s v="เมษายน 2561"/>
    <s v="กันยายน 2563"/>
    <s v="สำนักงานศาลยุติธรรม"/>
    <s v="สำนักงานศาลยุติธรรม"/>
    <s v="ศาล"/>
    <m/>
    <x v="1"/>
    <x v="2"/>
  </r>
  <r>
    <s v="police000711"/>
    <s v="ตช 0007.1-62-0003"/>
    <s v="โครงการก่อสร้างอาคารคัดแยกแม่และเด็ก ตม.จว.ตาก ต.ท่าสายลวด อ.แม่สอด จ.ตาก"/>
    <s v="โครงการก่อสร้างอาคารคัดแยกแม่และเด็ก ตม.จว.ตาก ต.ท่าสายลวด อ.แม่สอด จ.ตาก"/>
    <s v="ด้านการสร้างโอกาสและความเสมอภาคทางสังคม"/>
    <x v="1"/>
    <s v="กรกฎาคม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"/>
  </r>
  <r>
    <s v="mod02021"/>
    <s v="กห 0202-61-0004"/>
    <s v="การจัดทำคำอธิบายประกอบร่างกฎหมาย"/>
    <s v="การจัดทำคำอธิบายประกอบร่างกฎหมาย"/>
    <s v="ด้านการปรับสมดุลและพัฒนาระบบการบริหารจัดการภาครัฐ"/>
    <x v="2"/>
    <s v="ตุลาคม 2561"/>
    <s v="ธันวาคม 2565"/>
    <s v="กรมพระธรรมนูญ"/>
    <s v="สำนักงานปลัดกระทรวงกลาโหม"/>
    <s v="กระทรวงกลาโหม"/>
    <m/>
    <x v="0"/>
    <x v="0"/>
  </r>
  <r>
    <s v="mof06011"/>
    <s v="กค 0601-61-0001"/>
    <s v="ประชาสัมพันธ์เชิงรุกห้ามขายสินค้าผิดกฎหมายผ่านสื่อออนไลน์"/>
    <s v="ประชาสัมพันธ์เชิงรุกห้ามขายสินค้าผิดกฎหมายผ่านสื่อออนไลน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สรรพสามิต"/>
    <s v="กระทรวงการคลัง"/>
    <m/>
    <x v="0"/>
    <x v="0"/>
  </r>
  <r>
    <s v="mdes0202011"/>
    <s v="ดศ 0202-61-0004"/>
    <s v="การจัดทำคำอธิบายกฎหมายที่มีผลบังคับใช้แล้ว"/>
    <s v="การจัดทำคำอธิบายกฎหมายที่มีผลบังคับใช้แล้ว"/>
    <s v="ด้านการปรับสมดุลและพัฒนาระบบการบริหารจัดการภาครัฐ"/>
    <x v="2"/>
    <s v="ตุลาคม 2561"/>
    <s v="กันยายน 2562"/>
    <s v="กองกฎหมาย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krisdika09011"/>
    <s v="นร 0901-62-0010"/>
    <s v="จัดทำประมวลกฎหมายสำคัญ เพื่อเป็นตัวอย่างในการดำเนินการจัดทำประมวลกฎหมาย"/>
    <s v="จัดทำประมวลกฎหมายสำคัญ เพื่อเป็นตัวอย่างในการดำเนินการจัดทำประมวลกฎหมาย"/>
    <s v="ด้านการปรับสมดุลและพัฒนาระบบการบริหารจัดการภาครัฐ"/>
    <x v="2"/>
    <s v="ตุลาคม 2561"/>
    <s v="ธันวาคม 2563"/>
    <s v="สำนักงานเลขาธิการ"/>
    <s v="สำนักงานคณะกรรมการกฤษฎีกา"/>
    <s v="สำนักนายกรัฐมนตรี"/>
    <s v="โครงการภายใต้กิจกรรม Big Rock"/>
    <x v="1"/>
    <x v="3"/>
  </r>
  <r>
    <s v="krisdika09011"/>
    <s v="นร 0901-62-0011"/>
    <s v="กำหนดหลักเกณฑ์การจัดทำคำอธิบายกฎหมายในความรับผิดชอบของแต่ละหน่วยงาน"/>
    <s v="กำหนดหลักเกณฑ์การจัดทำคำอธิบายกฎหมายในความรับผิดชอบของแต่ละหน่วยงาน"/>
    <s v="ด้านการปรับสมดุลและพัฒนาระบบการบริหารจัดการภาครัฐ"/>
    <x v="2"/>
    <s v="มกราคม 2562"/>
    <s v="ธันวาคม 2562"/>
    <s v="สำนักงานเลขาธิการ"/>
    <s v="สำนักงานคณะกรรมการกฤษฎีกา"/>
    <s v="สำนักนายกรัฐมนตรี"/>
    <m/>
    <x v="2"/>
    <x v="4"/>
  </r>
  <r>
    <s v="krisdika09011"/>
    <s v="นร 0901-62-0012"/>
    <s v="เร่งรัดการจัดทำคำแปลกฎหมาย"/>
    <s v="เร่งรัดการจัดทำคำแปลกฎหมาย"/>
    <s v="ด้านการปรับสมดุลและพัฒนาระบบการบริหารจัดการภาครัฐ"/>
    <x v="2"/>
    <s v="ตุลาคม 2561"/>
    <s v="ธันวาคม 2562"/>
    <s v="สำนักงานเลขาธิการ"/>
    <s v="สำนักงานคณะกรรมการกฤษฎีกา"/>
    <s v="สำนักนายกรัฐมนตรี"/>
    <m/>
    <x v="0"/>
    <x v="0"/>
  </r>
  <r>
    <s v="constitutionalcourt00101"/>
    <s v="ศร0010-62-0001"/>
    <s v="โครงการพัฒนาระบบบริหารจัดการคดี (Case Management System)"/>
    <s v="โครงการพัฒนาระบบบริหารจัดการคดี (Case Management System)"/>
    <s v="ด้านการปรับสมดุลและพัฒนาระบบการบริหารจัดการภาครัฐ"/>
    <x v="2"/>
    <s v="ตุลาคม 2561"/>
    <s v="ธันวาคม 2562"/>
    <m/>
    <s v="สำนักงานศาลรัฐธรรมนูญ"/>
    <s v="ศาล"/>
    <m/>
    <x v="3"/>
    <x v="5"/>
  </r>
  <r>
    <s v="constitutionalcourt00101"/>
    <s v="ศร0010-62-0007"/>
    <s v="โครงการผลิตสื่อประชาสัมพันธ์ประเภทสปอตและสกู๊ปรายการ เพื่อเผยแพร่หน้าที่และอำนาจของศาลรัฐธรรมนูญ ความรู้เกี่ยวกับกฎหมายรัฐธรรมนูญ และสิทธิของประชาชนภายใต้รัฐธรรมนูญผ่านสื่อโทรทัศน์"/>
    <s v="โครงการผลิตสื่อประชาสัมพันธ์ประเภทสปอตและสกู๊ปรายการ เพื่อเผยแพร่หน้าที่และอำนาจของศาลรัฐธรรมนูญ ความรู้เกี่ยวกับกฎหมายรัฐธรรมนูญ และสิทธิของประชาชนภายใต้รัฐธรรมนูญผ่านสื่อโทรทัศน์"/>
    <s v="ด้านการปรับสมดุลและพัฒนาระบบการบริหารจัดการภาครัฐ"/>
    <x v="2"/>
    <s v="พฤศจิกายน 2561"/>
    <s v="กันยายน 2562"/>
    <m/>
    <s v="สำนักงานศาลรัฐธรรมนูญ"/>
    <s v="ศาล"/>
    <m/>
    <x v="3"/>
    <x v="6"/>
  </r>
  <r>
    <s v="constitutionalcourt00101"/>
    <s v="ศร0010-62-0008"/>
    <s v="การจัดทำวีดิทัศน์ฉบับย่อเผยแพร่หน้าที่และอำนาจของของศาลรัฐธรรมนูญและภารกิจของศาลรัฐธรรมนูญ"/>
    <s v="การจัดทำวีดิทัศน์ฉบับย่อเผยแพร่หน้าที่และอำนาจของของศาลรัฐธรรมนูญและภารกิจของศาลรัฐธรรมนูญ"/>
    <s v="ด้านการปรับสมดุลและพัฒนาระบบการบริหารจัดการภาครัฐ"/>
    <x v="2"/>
    <s v="กุมภาพันธ์ 2562"/>
    <s v="เมษายน 2562"/>
    <m/>
    <s v="สำนักงานศาลรัฐธรรมนูญ"/>
    <s v="ศาล"/>
    <m/>
    <x v="3"/>
    <x v="6"/>
  </r>
  <r>
    <s v="constitutionalcourt00101"/>
    <s v="ศร0010-62-0011"/>
    <s v="การจัดทำบทความเผยแพร่ประชาสัมพันธ์ศาลรัฐธรรมนูญเนื่องในวาระครบรอบ 21 ปี ศาลรัฐธรรมนูญ"/>
    <s v="การจัดทำบทความเผยแพร่ประชาสัมพันธ์ศาลรัฐธรรมนูญเนื่องในวาระครบรอบ 21 ปี ศาลรัฐธรรมนูญ"/>
    <s v="ด้านการปรับสมดุลและพัฒนาระบบการบริหารจัดการภาครัฐ"/>
    <x v="2"/>
    <s v="มีนาคม 2562"/>
    <s v="เมษายน 2562"/>
    <m/>
    <s v="สำนักงานศาลรัฐธรรมนูญ"/>
    <s v="ศาล"/>
    <m/>
    <x v="0"/>
    <x v="0"/>
  </r>
  <r>
    <s v="constitutionalcourt00101"/>
    <s v="ศร0010-62-0012"/>
    <s v="โครงการผลิตสื่อประชาสัมพันธ์ประเภทสปอตและสารคดี เพื่อเผยแพร่หน้าที่และอำนาจของ ศาลรัฐธรรมนูญ กฎหมายรัฐธรรมนูญ สิทธิและเสรีภาพของประชาชนภายใต้รัฐธรรมนูญ ผ่านสื่อวิทยุกระจายเสียง"/>
    <s v="โครงการผลิตสื่อประชาสัมพันธ์ประเภทสปอตและสารคดี เพื่อเผยแพร่หน้าที่และอำนาจของ ศาลรัฐธรรมนูญ กฎหมายรัฐธรรมนูญ สิทธิและเสรีภาพของประชาชนภายใต้รัฐธรรมนูญ ผ่านสื่อวิทยุกระจายเสียง"/>
    <s v="ด้านการปรับสมดุลและพัฒนาระบบการบริหารจัดการภาครัฐ"/>
    <x v="2"/>
    <s v="ธันวาคม 2561"/>
    <s v="มิถุนายน 2562"/>
    <m/>
    <s v="สำนักงานศาลรัฐธรรมนูญ"/>
    <s v="ศาล"/>
    <m/>
    <x v="3"/>
    <x v="6"/>
  </r>
  <r>
    <s v="m-society02021"/>
    <s v="พม 0202-62-0001"/>
    <s v="พัฒนากฎหมายและเสริมสร้างประสิทธิภาพการบังคับใช้กฎหมายอย่างมีส่วนร่วม"/>
    <s v="พัฒนากฎหมายและเสริมสร้างประสิทธิภาพการบังคับใช้กฎหมายอย่างมีส่วนร่วม"/>
    <s v="ด้านการปรับสมดุลและพัฒนาระบบการบริหารจัดการภาครัฐ"/>
    <x v="2"/>
    <s v="ตุลาคม 2561"/>
    <s v="กันยายน 2562"/>
    <s v="กองกฎหมาย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kpru053621"/>
    <s v="ศธ 0536.2-63-0006"/>
    <s v="อบรมสัมมนาความรู้ด้านกฎหมายสำหรับประชาชนทั่วไปและบุคลากรในท้องถิ่น"/>
    <s v="อบรมสัมมนาความรู้ด้านกฎหมายสำหรับประชาชนทั่วไปและบุคลากรในท้องถิ่น"/>
    <s v="ด้านการสร้างโอกาสและความเสมอภาคทางสังคม"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mof05981"/>
    <s v="กค 0598(ส)-61-0004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ด้านการปรับสมดุลและพัฒนาระบบการบริหารจัดการภาครัฐ"/>
    <x v="3"/>
    <s v="ตุลาคม 2562"/>
    <s v="กันยายน 2566"/>
    <s v="ศูนย์ประมวลข้อมูลการข่าวทางศุลกากร (ศปข.)"/>
    <s v="กรมศุลกากร"/>
    <s v="กระทรวงการคลัง"/>
    <m/>
    <x v="3"/>
    <x v="5"/>
  </r>
  <r>
    <s v="ago00061"/>
    <s v="อส 0006(นย)-62-0041"/>
    <s v="โครงการสัมมนารับฟังความคิดเห็นและการมีส่วนร่วมของประชาชนและบุคลากรหน่วยงานของรัฐที่เกี่ยวข้อง ในการแก้ไขเพิ่มเติมประมวลกฏหมายวิธีพิจารณาความอาญา"/>
    <s v="โครงการสัมมนารับฟังความคิดเห็นและการมีส่วนร่วมของประชาชนและบุคลากรหน่วยงานของรัฐที่เกี่ยวข้อง ในการแก้ไขเพิ่มเติมประมวลกฏหมายวิธีพิจารณาความอาญา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0"/>
  </r>
  <r>
    <s v="mol04091"/>
    <s v="รง 0409-63-0004"/>
    <s v="การปรับปรุงแก้ไขพระราชบัญญัติส่งเสริมการพัฒนาฝีมือแรงงาน พ.ศ. 2545"/>
    <s v="การปรับปรุงแก้ไขพระราชบัญญัติส่งเสริมการพัฒนาฝีมือแรงงาน พ.ศ. 2545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กฎหมาย"/>
    <s v="กรมพัฒนาฝีมือแรงงาน"/>
    <s v="กระทรวงแรงงาน"/>
    <m/>
    <x v="2"/>
    <x v="7"/>
  </r>
  <r>
    <s v="moj08181"/>
    <s v="ยธ 0818-63-0013"/>
    <s v="โครงการข่าวกรองที่สามารถพัฒนาเป็นสำนวนการสืบสวนหรือคดีพิเศษ (ศ.สรข.)"/>
    <s v="โครงการข่าวกรองที่สามารถพัฒนาเป็นสำนวนการสืบสวนหรือคดีพิเศษ (ศ.สรข.)"/>
    <s v="ด้านการปรับสมดุลและพัฒนาระบบการบริหารจัดการภาครัฐ"/>
    <x v="3"/>
    <s v="ตุลาคม 2562"/>
    <s v="กันยายน 2563"/>
    <s v="กองปฏิบัติการพิเศษ"/>
    <s v="กรมสอบสวนคดีพิเศษ"/>
    <s v="กระทรวงยุติธรรม"/>
    <m/>
    <x v="3"/>
    <x v="8"/>
  </r>
  <r>
    <s v="moe040071"/>
    <s v="ศธ04007-63-0053"/>
    <s v="โครงการอบรมหลักสูตรการดำเนินการทางวินัยร้ายแรง (ตามหลักสูตร ก.ค.ศ.)และกฎหมายปกครองที่เกี่ยวข้องกับการดำเนินการทางวินัย"/>
    <s v="โครงการอบรมหลักสูตรการดำเนินการทางวินัยร้ายแรง (ตามหลักสูตร ก.ค.ศ.)และกฎหมายปกครองที่เกี่ยวข้องกับการดำเนินการทางวินั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3"/>
  </r>
  <r>
    <s v="moph10111"/>
    <s v="สธ 1011-63-0002"/>
    <s v="โครงการจัดทำแผนพัฒนาปรับปรุงกระบวนงานของกลุ่มกฎหมายอาหารและยา แผนระยะยาว 3 ปี ตั้งแต่ปี พ.ศ. 2564 - 2566 (ประจำปีงบประมาณ พ.ศ. 2563)"/>
    <s v="โครงการจัดทำแผนพัฒนาปรับปรุงกระบวนงานของกลุ่มกฎหมายอาหารและยา แผนระยะยาว 3 ปี ตั้งแต่ปี พ.ศ. 2564 - 2566 (ประจำปีงบประมาณ พ.ศ. 2563)"/>
    <s v="ด้านการปรับสมดุลและพัฒนาระบบการบริหารจัดการภาครัฐ"/>
    <x v="3"/>
    <s v="ตุลาคม 2562"/>
    <s v="สิงหาคม 2563"/>
    <s v="กลุ่มกฎหมายอาหารและยา"/>
    <s v="สำนักงานคณะกรรมการอาหารและยา"/>
    <s v="กระทรวงสาธารณสุข"/>
    <m/>
    <x v="1"/>
    <x v="2"/>
  </r>
  <r>
    <s v="moj08191"/>
    <s v="ยธ 0819-63-0023"/>
    <s v="โครงการขับเคลื่อนสถาบันพัฒนาการสืบสวนสอบสวนคดีพิเศษ (การดำเนินการตามแผนปฏิบัติการการพัฒนาสถาบันพัฒนาการสืบสวนสอบสวนคดีพิเศษ ประจำปีงบประมาณ พ.ศ. 2563)"/>
    <s v="โครงการขับเคลื่อนสถาบันพัฒนาการสืบสวนสอบสวนคดีพิเศษ (การดำเนินการตามแผนปฏิบัติการการพัฒนาสถาบันพัฒนาการสืบสวนสอบสวนคดีพิเศษ ประจำปีงบประมาณ พ.ศ. 2563)"/>
    <s v="ด้านการปรับสมดุลและพัฒนาระบบการบริหารจัดการภาครัฐ"/>
    <x v="3"/>
    <s v="เมษายน 2563"/>
    <s v="กันยายน 2563"/>
    <s v="กองพัฒนาและสนับสนุนคดีพิเศษ"/>
    <s v="กรมสอบสวนคดีพิเศษ"/>
    <s v="กระทรวงยุติธรรม"/>
    <m/>
    <x v="1"/>
    <x v="3"/>
  </r>
  <r>
    <s v="cmu659351"/>
    <s v="ศธ 6593(5)-63-0012"/>
    <s v="การพัฒนามาตรการคุ้มครองพลเมืองจากการสอดส่องการสื่อสารโดยรัฐ"/>
    <s v="การพัฒนามาตรการคุ้มครองพลเมืองจากการสอดส่องการสื่อสารโดยรัฐ"/>
    <s v="ด้านการสร้างโอกาสและความเสมอภาคทางสังคม"/>
    <x v="3"/>
    <s v="เมษายน 2563"/>
    <s v="มีนาคม 2564"/>
    <s v="คณะนิติศาสตร์"/>
    <s v="มหาวิทยาลัยเชียงใหม่"/>
    <s v="กระทรวงการอุดมศึกษา วิทยาศาสตร์ วิจัยและนวัตกรรม"/>
    <m/>
    <x v="2"/>
    <x v="7"/>
  </r>
  <r>
    <s v="moc07021"/>
    <s v="พณ 0702-64-0002"/>
    <s v="โครงการสัมมนาทางวิชาการเพื่อพัฒนาระบบการคุ้มครองทรัพย์สินทางปัญญา"/>
    <s v="โครงการสัมมนาทางวิชาการเพื่อพัฒนาระบบการคุ้มครองทรัพย์สินทางปัญญ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ฎหมาย"/>
    <s v="กรมทรัพย์สินทางปัญญา"/>
    <s v="กระทรวงพาณิชย์"/>
    <m/>
    <x v="2"/>
    <x v="4"/>
  </r>
  <r>
    <s v="moj08021"/>
    <s v="ยธ 0802-64-0001"/>
    <s v="การปรับปรุงแก้ไขเพิ่มเติมพระราชบัญญัติการสอบสวนคดีพิเศษหรืออนุบัญญัติที่เกี่่ยวข้อง"/>
    <s v="การปรับปรุงแก้ไขเพิ่มเติมพระราชบัญญัติการสอบสวนคดีพิเศษหรืออนุบัญญัติที่เกี่่ยวข้อง"/>
    <s v="ด้านการปรับสมดุลและพัฒนาระบบการบริหารจัดการภาครัฐ"/>
    <x v="4"/>
    <s v="มกราคม 2564"/>
    <s v="กันยายน 2564"/>
    <s v="กองกฎหมาย"/>
    <s v="กรมสอบสวนคดีพิเศษ"/>
    <s v="กระทรวงยุติธรรม"/>
    <m/>
    <x v="2"/>
    <x v="4"/>
  </r>
  <r>
    <s v="moj08141"/>
    <s v="ยธ 0814-64-0002"/>
    <s v="โครงการการพัฒนาระบบเทคโนโลยีและสารสนเทศเพื่อการสืบสวนสอบสวนคดีพิเศษ"/>
    <s v="โครงการการพัฒนาระบบเทคโนโลยีและสารสนเทศเพื่อการสืบสวนสอบสวนคดีพิเศษ"/>
    <s v="ด้านการปรับสมดุลและพัฒนาระบบการบริหารจัดการภาครัฐ"/>
    <x v="4"/>
    <s v="ตุลาคม 2563"/>
    <s v="กันยายน 2564"/>
    <s v="กองเทคโนโลยีและศูนย์ข้อมูลการตรวจสอบ"/>
    <s v="กรมสอบสวนคดีพิเศษ"/>
    <s v="กระทรวงยุติธรรม"/>
    <m/>
    <x v="3"/>
    <x v="5"/>
  </r>
  <r>
    <s v="moj08191"/>
    <s v="ยธ 0819-64-0001"/>
    <s v="โครงการพัฒนาศักยภาพ/ทักษะ/ความเชี่ยวชาญของผู้บังคับใช้กฎหมายให้มีประสิทธิภาพ"/>
    <s v="โครงการพัฒนาศักยภาพ/ทักษะ/ความเชี่ยวชาญของผู้บังคับใช้กฎหมายให้มีประสิทธิภาพ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ัฒนาและสนับสนุนคดีพิเศษ"/>
    <s v="กรมสอบสวนคดีพิเศษ"/>
    <s v="กระทรวงยุติธรรม"/>
    <m/>
    <x v="1"/>
    <x v="2"/>
  </r>
  <r>
    <s v="moj08141"/>
    <s v="ยธ 0814-64-0003"/>
    <s v="โครงการพัฒนาระบบบริหารคดีพิเศษด้วยเทคโนโลยีสารสนเทศ"/>
    <s v="โครงการพัฒนาระบบบริหารคดีพิเศษด้วยเทคโนโลยีสารสนเทศ"/>
    <s v="ด้านการปรับสมดุลและพัฒนาระบบการบริหารจัดการภาครัฐ"/>
    <x v="4"/>
    <s v="ตุลาคม 2563"/>
    <s v="กันยายน 2564"/>
    <s v="กองเทคโนโลยีและศูนย์ข้อมูลการตรวจสอบ"/>
    <s v="กรมสอบสวนคดีพิเศษ"/>
    <s v="กระทรวงยุติธรรม"/>
    <m/>
    <x v="3"/>
    <x v="5"/>
  </r>
  <r>
    <s v="moj08191"/>
    <s v="ยธ 0819-64-0005"/>
    <s v="โครงการจัดหาหรือพัฒนาเครื่องมือเทคโนโลยีอุปกรณ์พิเศษเพื่อสนับสนุนการสืบสวนและสอบสวนคดีพิเศษ"/>
    <s v="โครงการจัดหาหรือพัฒนาเครื่องมือเทคโนโลยีอุปกรณ์พิเศษเพื่อสนับสนุนการสืบสวนและสอบสวนคดีพิเศษ"/>
    <s v="ด้านการปรับสมดุลและพัฒนาระบบการบริหารจัดการภาครัฐ"/>
    <x v="4"/>
    <s v="ตุลาคม 2563"/>
    <s v="มิถุนายน 2564"/>
    <s v="กองพัฒนาและสนับสนุนคดีพิเศษ"/>
    <s v="กรมสอบสวนคดีพิเศษ"/>
    <s v="กระทรวงยุติธรรม"/>
    <m/>
    <x v="3"/>
    <x v="5"/>
  </r>
  <r>
    <s v="moe03041"/>
    <s v="ศธ0304-64-0003"/>
    <s v="โครงการส่งเสริมความรู้ด้านกฎหมายการศึกษาและกฎหมายที่เกี่ยวข้อง"/>
    <s v="โครงการส่งเสริมความรู้ด้านกฎหมายการศึกษาและกฎหมายที่เกี่ยวข้อ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กฎหมายการศึกษา"/>
    <s v="สำนักงานเลขาธิการสภาการศึกษา"/>
    <s v="กระทรวงศึกษาธิการ"/>
    <m/>
    <x v="0"/>
    <x v="0"/>
  </r>
  <r>
    <s v="moj08191"/>
    <s v="ยธ 0819-64-0006"/>
    <s v="โครงการขับเคลื่อนสถาบันพัฒนาการสืบสวนสอบสวนคดีพิเศษ"/>
    <s v="โครงการขับเคลื่อนสถาบันพัฒนาการสืบสวนสอบสวนคดีพิเศษ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ัฒนาและสนับสนุนคดีพิเศษ"/>
    <s v="กรมสอบสวนคดีพิเศษ"/>
    <s v="กระทรวงยุติธรรม"/>
    <m/>
    <x v="1"/>
    <x v="2"/>
  </r>
  <r>
    <s v="moj08151"/>
    <s v="ยธ 0815-64-0007"/>
    <s v="โครงการบูรณาการความร่วมมือเครือข่ายด้านการป้องกันการเกิดอาชญากรรมคดีพิเศษ"/>
    <s v="โครงการบูรณาการความร่วมมือเครือข่ายด้านการป้องกันการเกิดอาชญากรรมคดีพิเศษ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โยบายและยุทธศาสตร์"/>
    <s v="กรมสอบสวนคดีพิเศษ"/>
    <s v="กระทรวงยุติธรรม"/>
    <m/>
    <x v="0"/>
    <x v="0"/>
  </r>
  <r>
    <s v="moj08151"/>
    <s v="ยธ 0815-64-0008"/>
    <s v="การปราบปรามอาชญากรรมคดีพิเศษที่มีผลกระทบต่อความมั่นคง"/>
    <s v="การปราบปรามอาชญากรรมคดีพิเศษที่มีผลกระทบต่อความมั่นคง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โยบายและยุทธศาสตร์"/>
    <s v="กรมสอบสวนคดีพิเศษ"/>
    <s v="กระทรวงยุติธรรม"/>
    <m/>
    <x v="2"/>
    <x v="4"/>
  </r>
  <r>
    <s v="moj08181"/>
    <s v="ยธ 0818-64-0014"/>
    <s v="โครงการพัฒนามาตรฐานการสืบสวนสอบสวนคดีพิเศษสู่มาตรฐานสากล"/>
    <s v="โครงการพัฒนามาตรฐานการสืบสวนสอบสวนคดีพิเศษสู่มาตรฐานสากล"/>
    <s v="ด้านการปรับสมดุลและพัฒนาระบบการบริหารจัดการภาครัฐ"/>
    <x v="4"/>
    <s v="ตุลาคม 2563"/>
    <s v="กันยายน 2564"/>
    <s v="กองปฏิบัติการพิเศษ"/>
    <s v="กรมสอบสวนคดีพิเศษ"/>
    <s v="กระทรวงยุติธรรม"/>
    <m/>
    <x v="2"/>
    <x v="4"/>
  </r>
  <r>
    <s v="sec261"/>
    <s v="กลต.กม.-64-0001"/>
    <s v="โครงการรูปแบบองค์กรของหน่วยงานกำกับดูแลตลาดทุน"/>
    <s v="โครงการรูปแบบองค์กรของหน่วยงานกำกับดูแลตลาดทุน"/>
    <s v="ด้านการปรับสมดุลและพัฒนาระบบการบริหารจัดการภาครัฐ"/>
    <x v="4"/>
    <s v="มกราคม 2564"/>
    <s v="กันยายน 2564"/>
    <s v="ฝ่ายกฎหมาย 3"/>
    <s v="สำนักงานคณะกรรมการกำกับหลักทรัพย์และตลาดหลักทรัพย์"/>
    <s v="กระทรวงการคลัง"/>
    <m/>
    <x v="2"/>
    <x v="7"/>
  </r>
  <r>
    <s v="sec241"/>
    <s v="กลต.กส.-64-0001"/>
    <s v="โครงการเพิ่มประสิทธิภาพและประสิทธิผลของการใช้บังคับกฎหมายและกลไกการกำกับดูแลผู้สอบบัญชีและสำนักงานสอบบัญชีในตลาดทุน"/>
    <s v="โครงการเพิ่มประสิทธิภาพและประสิทธิผลของการใช้บังคับกฎหมายและกลไกการกำกับดูแลผู้สอบบัญชีและสำนักงานสอบบัญชีในตลาดทุน"/>
    <s v="ด้านการปรับสมดุลและพัฒนาระบบการบริหารจัดการภาครัฐ"/>
    <x v="4"/>
    <s v="มกราคม 2564"/>
    <s v="กันยายน 2564"/>
    <s v="ฝ่ายกำกับการสอบบัญชี"/>
    <s v="สำนักงานคณะกรรมการกำกับหลักทรัพย์และตลาดหลักทรัพย์"/>
    <s v="กระทรวงการคลัง"/>
    <m/>
    <x v="2"/>
    <x v="7"/>
  </r>
  <r>
    <s v="moph10071"/>
    <s v="สธ 1007-64-0003"/>
    <s v="พัฒนาศักยภาพพนักงานเจ้าหน้าที่ด้านเครื่องสำอาง ระดับประเทศ รองรับการถ่ายทอดความรู้และเทคโนโลยีสู่สากล ปีงบประมาณ พ.ศ. 2564"/>
    <s v="พัฒนาศักยภาพพนักงานเจ้าหน้าที่ด้านเครื่องสำอาง ระดับประเทศ รองรับการถ่ายทอดความรู้และเทคโนโลยีสู่สากล 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2"/>
    <x v="4"/>
  </r>
  <r>
    <s v="sec281"/>
    <s v="กลต.ฝค.-64-0001"/>
    <s v="โครงการเพิ่มประสิทธิภาพของกระบวนการบังคับใช้กฎหมายภายใต้พระราชบัญญัติหลักทรัพย์และตลาดหลักทรัพย์ พ.ศ. 2535"/>
    <s v="โครงการเพิ่มประสิทธิภาพของกระบวนการบังคับใช้กฎหมายภายใต้พระราชบัญญัติหลักทรัพย์และตลาดหลักทรัพย์ พ.ศ. 2535"/>
    <s v="ด้านการปรับสมดุลและพัฒนาระบบการบริหารจัดการภาครัฐ"/>
    <x v="4"/>
    <s v="มกราคม 2564"/>
    <s v="ธันวาคม 2564"/>
    <s v="ฝ่ายคดี"/>
    <s v="สำนักงานคณะกรรมการกำกับหลักทรัพย์และตลาดหลักทรัพย์"/>
    <s v="กระทรวงการคลัง"/>
    <m/>
    <x v="2"/>
    <x v="7"/>
  </r>
  <r>
    <s v="moj021081"/>
    <s v="ยธ 02108-64-0001"/>
    <s v="แผนขับเคลื่อนกิจกรรมปฏิรูปที่จะส่งผลให้เกิดการเปลี่ยนแปลงต่อประชาชนอย่างมีนัยสำคัญ (Big Rock) กิจกรรมปฏิรูปประเทศที่ 3 ตามแผนการปฏิรูปประเทศด้านกฎหมาย"/>
    <s v="แผนขับเคลื่อนกิจกรรมปฏิรูปที่จะส่งผลให้เกิดการเปลี่ยนแปลงต่อประชาชนอย่างมีนัยสำคัญ (Big Rock) กิจกรรมปฏิรูปประเทศที่ 3 ตามแผนการปฏิรูปประเทศด้านกฎหมาย"/>
    <s v="ด้านการปรับสมดุลและพัฒนาระบบการบริหารจัดการภาครัฐ"/>
    <x v="4"/>
    <s v="มกราคม 2564"/>
    <s v="ธันวาคม 2565"/>
    <s v="กลุ่มขับเคลื่อนการปฏิรูปประเทศ ยุทธศาสตร์ชาติ และการสร้างความสามัคคีปรองดองกระทรวงยุติธรรม"/>
    <s v="สำนักงานปลัดกระทรวงยุติธรรม"/>
    <s v="กระทรวงยุติธรรม"/>
    <m/>
    <x v="2"/>
    <x v="7"/>
  </r>
  <r>
    <s v="moj09051"/>
    <s v="ยธ 0905-64-0013"/>
    <s v="กำหนดกรอบหน่วยงานที่มีหน้าที่ควบคุม กำกับดูแลและบังคับการให้เป็นไปตามกฎหมาย และกลไกการขับเคลื่อน"/>
    <s v="กำหนดกรอบหน่วยงานที่มีหน้าที่ควบคุม กำกับดูแลและบังคับการให้เป็นไปตามกฎหมาย และกลไกการขับเคลื่อน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s v="โครงการภายใต้กิจกรรม Big Rock"/>
    <x v="2"/>
    <x v="4"/>
  </r>
  <r>
    <s v="moj09051"/>
    <s v="ยธ 0905-64-0015"/>
    <s v="กำหนดแผนงาน/โครงการ/กิจกรรม เพื่อเพิ่มประสิทธิภาพระบบการให้บริการประชาชนผ่านระบบอิเล็กทรอนิกส์ (e-Service)"/>
    <s v="กำหนดแผนงาน/โครงการ/กิจกรรม เพื่อเพิ่มประสิทธิภาพระบบการให้บริการประชาชนผ่านระบบอิเล็กทรอนิกส์ (e-Service)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s v="โครงการภายใต้กิจกรรม Big Rock"/>
    <x v="2"/>
    <x v="4"/>
  </r>
  <r>
    <e v="#VALUE!"/>
    <e v="#VALUE!"/>
    <s v="ผสานเป้าหมายการจัดให้มีกลไกกำหนดให้ส่วนราชการหรือหน่วยงานของรัฐซึ่งมีหน้าที่ควบคุม กำกับดูแล และบังคับการให้เป็นไปตามกฎหมาย นำเทคโนโลยีมาใช้ในการดำเนินการเพื่อเพิ่มประสิทธิภาพในการบังคับใช้กฎหมาย เข้ากับการขับเคลื่อนแผนแม่บทการบริหารงานยุติธรรมแห่งชาติ ฉบับที่ 3 ยุทธศาสตร์ที่ 5 การขับเคลื่อนกระบวนการยุติธรรมด้วยดิจิทัล โดยใช้กลไก กพยช."/>
    <s v="ผสานเป้าหมายการจัดให้มีกลไกกำหนดให้ส่วนราชการหรือหน่วยงานของรัฐซึ่งมีหน้าที่ควบคุม กำกับดูแล และบังคับการให้เป็นไปตามกฎหมาย นำเทคโนโลยีมาใช้ในการดำเนินการเพื่อเพิ่มประสิทธิภาพในการบังคับใช้กฎหมาย เข้ากับการขับเคลื่อนแผนแม่บทการบริหารงานยุติธรรมแห่งชาติ ฉบับที่ 3 ยุทธศาสตร์ที่ 5 การขับเคลื่อนกระบวนการยุติธรรมด้วยดิจิทัล โดยใช้กลไก กพยช."/>
    <s v="ด้านการปรับสมดุลและพัฒนาระบบการบริหารจัดการภาครัฐ"/>
    <x v="4"/>
    <s v="เมษายน 2564"/>
    <s v="มิถุน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s v="โครงการภายใต้กิจกรรม Big Rock"/>
    <x v="2"/>
    <x v="4"/>
  </r>
  <r>
    <s v="moj09051"/>
    <s v="ยธ 0905-64-0017"/>
    <s v="หน่วยงาน/ส่วนราชการในกระบวนการยุติธรรมพัฒนาระบบ e-Service"/>
    <s v="หน่วยงาน/ส่วนราชการในกระบวนการยุติธรรมพัฒนาระบบ e-Service"/>
    <s v="ด้านการปรับสมดุลและพัฒนาระบบการบริหารจัดการภาครัฐ"/>
    <x v="4"/>
    <s v="มกราคม 2564"/>
    <s v="ธันวาคม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s v="โครงการภายใต้กิจกรรม Big Rock"/>
    <x v="2"/>
    <x v="4"/>
  </r>
  <r>
    <s v="moj09051"/>
    <s v="ยธ 0905-65-0001"/>
    <s v="โครงการจ้างเหมาบริการผลิตสปอตโฆษณาทางโทรทัศน์เพื่อประชาสัมพันธ์ร่างพระราชบัญญัติป้องกันการกระทำความผิดซ้ำ"/>
    <s v="โครงการจ้างเหมาบริการผลิตสปอตโฆษณาทางโทรทัศน์เพื่อประชาสัมพันธ์ร่างพระราชบัญญัติป้องกันการกระทำความผิดซ้ำ"/>
    <s v="ด้านการปรับสมดุลและพัฒนาระบบการบริหารจัดการภาครัฐ"/>
    <x v="4"/>
    <s v="สิงหาคม 2564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7"/>
  </r>
  <r>
    <m/>
    <s v="ยธ 0905-65-0001"/>
    <s v="โครงการจ้างเหมาบริการผลิตสปอตโฆษณาทางโทรทัศน์เพื่อประชาสัมพันธ์ร่างพระราชบัญญัติป้องกันการกระทำความผิดซ้ำ"/>
    <s v="โครงการจ้างเหมาบริการผลิตสปอตโฆษณาทางโทรทัศน์เพื่อประชาสัมพันธ์ร่างพระราชบัญญัติป้องกันการกระทำความผิดซ้ำ"/>
    <s v="กฎหมายและกระบวนการยุติธรรม"/>
    <x v="5"/>
    <s v="สิงหาคม 2564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7"/>
  </r>
  <r>
    <m/>
    <s v="พณ 0702-65-0001"/>
    <s v="พัฒนาระบบการคุ้มครองทรัพย์สินทางปัญญา"/>
    <s v="พัฒนาระบบการคุ้มครองทรัพย์สินทางปัญญา"/>
    <s v="กฎหมายและกระบวนการยุติธรรม"/>
    <x v="5"/>
    <s v="ตุลาคม 2564"/>
    <s v="กันยายน 2565"/>
    <s v="กองกฎหมาย"/>
    <s v="กรมทรัพย์สินทางปัญญา"/>
    <s v="กระทรวงพาณิชย์"/>
    <m/>
    <x v="2"/>
    <x v="4"/>
  </r>
  <r>
    <m/>
    <s v="ศร0010-65-0010"/>
    <s v="โครงการการเผยแพร่ประชาสัมพันธ์ศาลรัฐธรรมนูญและกฎหมายรัฐธรรมนูญ (วารสารศาลรัฐธรรมนูญ)"/>
    <s v="โครงการการเผยแพร่ประชาสัมพันธ์ศาลรัฐธรรมนูญและกฎหมายรัฐธรรมนูญ (วารสารศาลรัฐธรรมนูญ)"/>
    <s v="กฎหมายและกระบวนการยุติธรรม"/>
    <x v="5"/>
    <s v="ตุลาคม 2564"/>
    <s v="กันยายน 2565"/>
    <m/>
    <s v="สำนักงานศาลรัฐธรรมนูญ"/>
    <s v="ศาล"/>
    <m/>
    <x v="0"/>
    <x v="0"/>
  </r>
  <r>
    <m/>
    <s v="ศร0010-65-0011"/>
    <s v="โครงการจัดทำสิ่งพิมพ์ (หนังสือจดหมายเหตุศาลรัฐธรรมนูญ)"/>
    <s v="โครงการจัดทำสิ่งพิมพ์ (หนังสือจดหมายเหตุศาลรัฐธรรมนูญ)"/>
    <s v="กฎหมายและกระบวนการยุติธรรม"/>
    <x v="5"/>
    <s v="ตุลาคม 2564"/>
    <s v="กันยายน 2565"/>
    <m/>
    <s v="สำนักงานศาลรัฐธรรมนูญ"/>
    <s v="ศาล"/>
    <m/>
    <x v="0"/>
    <x v="0"/>
  </r>
  <r>
    <m/>
    <s v="รง 0505-65-0001"/>
    <s v="การพัฒนากฎหมาย"/>
    <s v="การพัฒนากฎหมาย"/>
    <s v="กฎหมายและกระบวนการยุติธรรม"/>
    <x v="5"/>
    <s v="ตุลาคม 2564"/>
    <s v="กันยายน 2565"/>
    <s v="กองนิติการ"/>
    <s v="กรมสวัสดิการและคุ้มครองแรงงาน"/>
    <s v="กระทรวงแรงงาน"/>
    <m/>
    <x v="0"/>
    <x v="1"/>
  </r>
  <r>
    <m/>
    <s v="ศร0010-65-0012"/>
    <s v="โครงการ &quot;จัดทำสื่อสิ่งพิมพ์เพื่อเผยแพร่องค์ความรู้&quot;"/>
    <s v="โครงการ &quot;จัดทำสื่อสิ่งพิมพ์เพื่อเผยแพร่องค์ความรู้&quot;"/>
    <s v="กฎหมายและกระบวนการยุติธรรม"/>
    <x v="5"/>
    <s v="ตุลาคม 2564"/>
    <s v="กันยายน 2565"/>
    <m/>
    <s v="สำนักงานศาลรัฐธรรมนูญ"/>
    <s v="ศาล"/>
    <m/>
    <x v="0"/>
    <x v="0"/>
  </r>
  <r>
    <m/>
    <s v="ยธ 02006-65-0001"/>
    <s v="โครงการพัฒนาระบบแลกเปลี่ยนข้อมูล ระยะที่ 2"/>
    <s v="โครงการพัฒนาระบบแลกเปลี่ยนข้อมูล ระยะที่ 2"/>
    <s v="กฎหมายและกระบวนการยุติธรรม"/>
    <x v="5"/>
    <s v="ตุลาคม 2564"/>
    <s v="กันยายน 2565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3"/>
    <x v="5"/>
  </r>
  <r>
    <m/>
    <s v="ยธ 02006-65-0002"/>
    <s v="โครงการจ้างย้ายระบบเทคโนโลยีสารสนเทศกระทรวงยุติธรรมพร้อมติดตั้ง"/>
    <s v="โครงการจ้างย้ายระบบเทคโนโลยีสารสนเทศกระทรวงยุติธรรมพร้อมติดตั้ง"/>
    <s v="กฎหมายและกระบวนการยุติธรรม"/>
    <x v="5"/>
    <s v="ตุลาคม 2564"/>
    <s v="กันยายน 2565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3"/>
    <x v="5"/>
  </r>
  <r>
    <m/>
    <s v="ยธ 0818-65-0001"/>
    <s v="โครงการคุ้มครองพยานและบริหารจัดการศูนย์คุ้มครองพยาน กรมสอบสวนคดีพิเศษ ประจำปี พ.ศ. 2565"/>
    <s v="โครงการคุ้มครองพยานและบริหารจัดการศูนย์คุ้มครองพยาน กรมสอบสวนคดีพิเศษ ประจำปี พ.ศ. 2565"/>
    <s v="กฎหมายและกระบวนการยุติธรรม"/>
    <x v="5"/>
    <s v="ตุลาคม 2564"/>
    <s v="กันยายน 2565"/>
    <s v="กองปฏิบัติการพิเศษ"/>
    <s v="กรมสอบสวนคดีพิเศษ"/>
    <s v="กระทรวงยุติธรรม"/>
    <m/>
    <x v="2"/>
    <x v="4"/>
  </r>
  <r>
    <m/>
    <s v="ยธ 0809-65-0004"/>
    <s v="จัดทำฐานข้อมูลสารสนเทศเพื่อใช้วิเคราะห์ และบูรณาการสำหรับการใช้งานด้านคดีทรัพยากรธรรมชาติและสิ่งแวดล้อม"/>
    <s v="จัดทำฐานข้อมูลสารสนเทศเพื่อใช้วิเคราะห์ และบูรณาการสำหรับการใช้งานด้านคดีทรัพยากรธรรมชาติและสิ่งแวดล้อม"/>
    <s v="กฎหมายและกระบวนการยุติธรรม"/>
    <x v="5"/>
    <s v="ตุลาคม 2564"/>
    <s v="กันยายน 2565"/>
    <s v="กองคดีทรัพยากรธรรมชาติและสิ่งแวดล้อม"/>
    <s v="กรมสอบสวนคดีพิเศษ"/>
    <s v="กระทรวงยุติธรรม"/>
    <m/>
    <x v="2"/>
    <x v="4"/>
  </r>
  <r>
    <m/>
    <s v="ยธ 0802-65-0001"/>
    <s v="ปรับปรุงแก้ไขเพิ่มเติมพระราชบัญญัติการสอบสวนคดีพิเศษหรือ อนุบัญญัติที่เกี่ยวข้อง"/>
    <s v="ปรับปรุงแก้ไขเพิ่มเติมพระราชบัญญัติการสอบสวนคดีพิเศษหรือ อนุบัญญัติที่เกี่ยวข้อง"/>
    <s v="กฎหมายและกระบวนการยุติธรรม"/>
    <x v="5"/>
    <s v="ตุลาคม 2564"/>
    <s v="กันยายน 2565"/>
    <s v="กองกฎหมาย"/>
    <s v="กรมสอบสวนคดีพิเศษ"/>
    <s v="กระทรวงยุติธรรม"/>
    <m/>
    <x v="2"/>
    <x v="4"/>
  </r>
  <r>
    <m/>
    <s v="ยธ 0814-65-0001"/>
    <s v="พัฒนาระบบบริหารคดีพิเศษด้วยเทคโนโลยีสารสนเทศ (CIS)"/>
    <s v="พัฒนาระบบบริหารคดีพิเศษด้วยเทคโนโลยีสารสนเทศ (CIS)"/>
    <s v="กฎหมายและกระบวนการยุติธรรม"/>
    <x v="5"/>
    <s v="ตุลาคม 2564"/>
    <s v="กันยายน 2565"/>
    <s v="กองเทคโนโลยีและศูนย์ข้อมูลการตรวจสอบ"/>
    <s v="กรมสอบสวนคดีพิเศษ"/>
    <s v="กระทรวงยุติธรรม"/>
    <m/>
    <x v="2"/>
    <x v="9"/>
  </r>
  <r>
    <m/>
    <s v="ยธ 0814-65-0002"/>
    <s v="พัฒนาระบบบูรณาการฐานข้อมูลให้การบังคับใช้กฎหมายเป็นไปอย่างมีประสิทธิภาพ"/>
    <s v="พัฒนาระบบบูรณาการฐานข้อมูลให้การบังคับใช้กฎหมายเป็นไปอย่างมีประสิทธิภาพ"/>
    <s v="กฎหมายและกระบวนการยุติธรรม"/>
    <x v="5"/>
    <s v="ตุลาคม 2564"/>
    <s v="กันยายน 2565"/>
    <s v="กองเทคโนโลยีและศูนย์ข้อมูลการตรวจสอบ"/>
    <s v="กรมสอบสวนคดีพิเศษ"/>
    <s v="กระทรวงยุติธรรม"/>
    <m/>
    <x v="2"/>
    <x v="4"/>
  </r>
  <r>
    <m/>
    <s v="ยธ 0801-65-0007"/>
    <s v="โครงการสร้างการรับรู้ความเข้าใจภารกิจขององค์กร เพื่อป้องกันและแจ้งเตือนภัยอาชญากรรมพิเศษ"/>
    <s v="โครงการสร้างการรับรู้ความเข้าใจภารกิจขององค์กร เพื่อป้องกันและแจ้งเตือนภัยอาชญากรรมพิเศษ"/>
    <s v="กฎหมายและกระบวนการยุติธรรม"/>
    <x v="5"/>
    <s v="ตุลาคม 2564"/>
    <s v="กันยายน 2565"/>
    <s v="สำนักงานเลขานุการกรม"/>
    <s v="กรมสอบสวนคดีพิเศษ"/>
    <s v="กระทรวงยุติธรรม"/>
    <m/>
    <x v="0"/>
    <x v="0"/>
  </r>
  <r>
    <m/>
    <s v="ยธ 0829-65-0001"/>
    <s v="โครงการให้ความช่วยเหลือประชาชนที่่ไม่ได้รับความเป็นธรรม"/>
    <s v="โครงการให้ความช่วยเหลือประชาชนที่่ไม่ได้รับความเป็นธรรม"/>
    <s v="กฎหมายและกระบวนการยุติธรรม"/>
    <x v="5"/>
    <s v="ตุลาคม 2564"/>
    <s v="กันยายน 2565"/>
    <s v="ศูนย์เสริมสร้างภาพลักษณ์องค์กร กรมสอบสวนคดีพิเศษ"/>
    <s v="กรมสอบสวนคดีพิเศษ"/>
    <s v="กระทรวงยุติธรรม"/>
    <m/>
    <x v="2"/>
    <x v="9"/>
  </r>
  <r>
    <m/>
    <s v="ยธ 0803-65-0004"/>
    <s v="โครงการการพัฒนาความร่วมมือกับหน่วยงานบังคับใช้กฎหมายต่างประเทศที่มีที่ตั้งในประเทศไทย"/>
    <s v="โครงการการพัฒนาความร่วมมือกับหน่วยงานบังคับใช้กฎหมายต่างประเทศที่มีที่ตั้งในประเทศไทย"/>
    <s v="กฎหมายและกระบวนการยุติธรรม"/>
    <x v="5"/>
    <s v="ตุลาคม 2564"/>
    <s v="กันยายน 2565"/>
    <s v="กองกิจการต่างประเทศและคดีอาชญากรรมระหว่างประเทศ"/>
    <s v="กรมสอบสวนคดีพิเศษ"/>
    <s v="กระทรวงยุติธรรม"/>
    <m/>
    <x v="2"/>
    <x v="4"/>
  </r>
  <r>
    <m/>
    <s v="ยธ 0815-65-0001"/>
    <s v="โครงการ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"/>
    <s v="โครงการ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"/>
    <s v="กฎหมายและกระบวนการยุติธรรม"/>
    <x v="5"/>
    <s v="ตุลาคม 2564"/>
    <s v="กันยายน 2565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15-65-0002"/>
    <s v="โครงการบูรณาการความร่วมมือเครือข่ายด้านการป้องกันการเกิดอาชญากรรมคดีพิเศษ"/>
    <s v="โครงการบูรณาการความร่วมมือเครือข่ายด้านการป้องกันการเกิดอาชญากรรมคดีพิเศษ"/>
    <s v="กฎหมายและกระบวนการยุติธรรม"/>
    <x v="5"/>
    <s v="ตุลาคม 2564"/>
    <s v="กันยายน 2565"/>
    <s v="กองนโยบายและยุทธศาสตร์"/>
    <s v="กรมสอบสวนคดีพิเศษ"/>
    <s v="กระทรวงยุติธรรม"/>
    <m/>
    <x v="2"/>
    <x v="4"/>
  </r>
  <r>
    <m/>
    <s v="ยธ 0815-65-0003"/>
    <s v="การปราบปรามอาชญากรรมคดีพิเศษที่มีผลกระทบต่อความมั่นคง"/>
    <s v="การปราบปรามอาชญากรรมคดีพิเศษที่มีผลกระทบต่อความมั่นคง"/>
    <s v="กฎหมายและกระบวนการยุติธรรม"/>
    <x v="5"/>
    <s v="ตุลาคม 2564"/>
    <s v="กันยายน 2565"/>
    <s v="กองนโยบายและยุทธศาสตร์"/>
    <s v="กรมสอบสวนคดีพิเศษ"/>
    <s v="กระทรวงยุติธรรม"/>
    <m/>
    <x v="2"/>
    <x v="4"/>
  </r>
  <r>
    <m/>
    <s v="ยธ 0815-65-0004"/>
    <s v="โครงการจัดตั้งแหล่งข่าวบุคคลระดับพื้นที่"/>
    <s v="โครงการจัดตั้งแหล่งข่าวบุคคลระดับพื้นที่"/>
    <s v="กฎหมายและกระบวนการยุติธรรม"/>
    <x v="5"/>
    <s v="ตุลาคม 2564"/>
    <s v="กันยายน 2565"/>
    <s v="กองนโยบายและยุทธศาสตร์"/>
    <s v="กรมสอบสวนคดีพิเศษ"/>
    <s v="กระทรวงยุติธรรม"/>
    <m/>
    <x v="2"/>
    <x v="4"/>
  </r>
  <r>
    <m/>
    <s v="ยธ 0815-65-0005"/>
    <s v="โครงการข่าวกรองที่พัฒนาเป็นสำนวนสืบสวนสอบสวนคดีพิเศษ"/>
    <s v="โครงการข่าวกรองที่พัฒนาเป็นสำนวนสืบสวนสอบสวนคดีพิเศษ"/>
    <s v="กฎหมายและกระบวนการยุติธรรม"/>
    <x v="5"/>
    <s v="ตุลาคม 2564"/>
    <s v="กันยายน 2565"/>
    <s v="กองนโยบายและยุทธศาสตร์"/>
    <s v="กรมสอบสวนคดีพิเศษ"/>
    <s v="กระทรวงยุติธรรม"/>
    <m/>
    <x v="2"/>
    <x v="4"/>
  </r>
  <r>
    <m/>
    <s v="ยธ 0815-65-0006"/>
    <s v="โครงการข้อเสนอแนะ ข้อคิดเห็นต่อภาคีเครือข่ายเพื่อเป็นการป้องกัน/ปราบปรามอาชญากรรมคดีพิเศษ"/>
    <s v="โครงการข้อเสนอแนะ ข้อคิดเห็นต่อภาคีเครือข่ายเพื่อเป็นการป้องกัน/ปราบปรามอาชญากรรมคดีพิเศษ"/>
    <s v="กฎหมายและกระบวนการยุติธรรม"/>
    <x v="5"/>
    <s v="ตุลาคม 2564"/>
    <s v="กันยายน 2565"/>
    <s v="กองนโยบายและยุทธศาสตร์"/>
    <s v="กรมสอบสวนคดีพิเศษ"/>
    <s v="กระทรวงยุติธรรม"/>
    <m/>
    <x v="2"/>
    <x v="4"/>
  </r>
  <r>
    <m/>
    <s v="ศธ0247-65-0017"/>
    <s v="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กฎหมายและกระบวนการยุติธรรม"/>
    <x v="5"/>
    <s v="ตุลาคม 2564"/>
    <s v="กันยายน 2565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0"/>
    <x v="10"/>
  </r>
  <r>
    <m/>
    <s v="ศธ 0530.42-65-0003"/>
    <s v="โครงการคลีนิคนักกฎหมายประจำปี 2565 &quot;ถอดเรียนมาตรฐานโรงฆ่าสัตว์ของต่างประเทศและประเทศไทย แก่ผู้ประกอบการและชุมชน&quot;"/>
    <s v="โครงการคลีนิคนักกฎหมายประจำปี 2565 &quot;ถอดเรียนมาตรฐานโรงฆ่าสัตว์ของต่างประเทศและประเทศไทย แก่ผู้ประกอบการและชุมชน&quot;"/>
    <s v="กฎหมายและกระบวนการยุติธรรม"/>
    <x v="5"/>
    <s v="ตุลาคม 2564"/>
    <s v="กันยายน 2565"/>
    <s v="คณะนิติ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0"/>
  </r>
  <r>
    <m/>
    <s v="ศธ 04043-66-0008"/>
    <s v="การเพิ่มประสิทธิภาพการปฏิบัติงานด้านกฎหมายและวินัยสำหรับนิติกรในสำนักงาน เขตพื้นที่การศึกษา ประจำปีงบประมาณ พ.ศ. 2565"/>
    <s v="การเพิ่มประสิทธิภาพการปฏิบัติงานด้านกฎหมายและวินัยสำหรับนิติกรในสำนักงาน เขตพื้นที่การศึกษา ประจำปีงบประมาณ พ.ศ. 2565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m/>
    <s v="5110-66-0011"/>
    <s v="โครงการพัฒนากฎหมายและกลไกกำกับดูแลธุรกิจดิจิทัล (Governance Framework)"/>
    <s v="โครงการพัฒนากฎหมายและกลไกกำกับดูแลธุรกิจดิจิทัล (Governance Framework)"/>
    <s v="ด้านการปรับสมดุลและพัฒนาระบบการบริหารจัดการภาครัฐ"/>
    <x v="6"/>
    <s v="ตุลาคม 2565"/>
    <s v="กันยายน 2566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3"/>
    <x v="5"/>
  </r>
  <r>
    <m/>
    <s v="ยธ 0820-66-0002"/>
    <s v="งานทบทวนและจัดทำแผนการตรวจสอบภายในประจำปีงบประมาณ พ.ศ. 2566"/>
    <s v="งานทบทวนและจัดทำแผนการตรวจสอบภายใน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ตรวจสอบภายใน"/>
    <s v="กรมสอบสวนคดีพิเศษ"/>
    <s v="กระทรวงยุติธรรม"/>
    <m/>
    <x v="2"/>
    <x v="7"/>
  </r>
  <r>
    <m/>
    <s v="ยธ 0802-66-0001"/>
    <s v="ปรับปรุงแก้ไขเพิ่มเติมพระราชบัญญัติการสอบสวนคดีพิเศษหรือ อนุบัญญัติที่เกี่ยวข้อง"/>
    <s v="ปรับปรุงแก้ไขเพิ่มเติมพระราชบัญญัติการสอบสวนคดีพิเศษหรือ อนุบัญญัติที่เกี่ยวข้อง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กรมสอบสวนคดีพิเศษ"/>
    <s v="กระทรวงยุติธรรม"/>
    <m/>
    <x v="2"/>
    <x v="7"/>
  </r>
  <r>
    <m/>
    <s v="ยธ 0801.3-66-0001"/>
    <s v="โครงการ แผนเพิ่มประสิทธิภาพ พ.ศ.2566"/>
    <s v="โครงการ แผนเพิ่มประสิทธิภาพ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ค่าใช้จ่ายคดีพิเศษ"/>
    <s v="กรมสอบสวนคดีพิเศษ"/>
    <s v="กระทรวงยุติธรรม"/>
    <m/>
    <x v="2"/>
    <x v="7"/>
  </r>
  <r>
    <m/>
    <s v="ยธ 0815-66-0006"/>
    <s v="พัฒนายุทธศาสตร์กรมสอบสวนคดีพิเศษสู่องค์กรหลักในการบังคับใช้กฎหมายกับอาชญากรรมพิเศษ ตามมาตรฐานสากล"/>
    <s v="พัฒนายุทธศาสตร์กรมสอบสวนคดีพิเศษสู่องค์กรหลักในการบังคับใช้กฎหมายกับอาชญากรรมพิเศษ ตามมาตรฐานสากล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15-66-0007"/>
    <s v="โครงการบูรณาการความร่วมมือและส่งเสริมนวัตกรรมเครือข่ายด้านการป้องกันการเกิดอาชญากรรมคดีพิเศษ."/>
    <s v="โครงการบูรณาการความร่วมมือและส่งเสริมนวัตกรรมเครือข่ายด้านการป้องกันการเกิดอาชญากรรมคดีพิเศษ.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21-66-0001"/>
    <s v="พัฒนาองค์การกรมสอบสวนคดีพิเศษ ประจำปีงบประมาณ พ.ศ. ๒๕๖๖"/>
    <s v="พัฒนาองค์การกรมสอบสวนคดีพิเศษ ประจำปีงบประมาณ พ.ศ. 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พัฒนาระบบบริหาร"/>
    <s v="กรมสอบสวนคดีพิเศษ"/>
    <s v="กระทรวงยุติธรรม"/>
    <m/>
    <x v="2"/>
    <x v="7"/>
  </r>
  <r>
    <m/>
    <s v="ยธ 0830-66-0001"/>
    <s v="โครงการให้ความช่วยเหลือประชาชนที่ไม่ได้รับความเป็นธรรม"/>
    <s v="โครงการให้ความช่วยเหลือประชาชนที่ไม่ได้รับความเป็น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ช่วยเหลือลูกหนี้และประชาชนที่ไม่ได้รับความเป็นธรรม"/>
    <s v="กรมสอบสวนคดีพิเศษ"/>
    <s v="กระทรวงยุติธรรม"/>
    <m/>
    <x v="2"/>
    <x v="7"/>
  </r>
  <r>
    <m/>
    <s v="ยธ 0814-66-0002"/>
    <s v="โครงการสัมมนาวิชาการและประกวดนวัตกรรมเทคโนโลยีสนับสนุนการสืบสวนสอบสวนคดีพิเศษ"/>
    <s v="โครงการสัมมนาวิชาการและประกวดนวัตกรรมเทคโนโลยีสนับสนุนการสืบสวนสอบสวนคดีพิเศษ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กระทรวงยุติธรรม"/>
    <m/>
    <x v="1"/>
    <x v="2"/>
  </r>
  <r>
    <m/>
    <s v="ยธ 0819-66-0003"/>
    <s v="โครงการพัฒนาศักยภาพบุคลากร กรมสอบสวนคดีพิเศษ และหน่วยงานบังคับใช้กฎหมาย"/>
    <s v="โครงการพัฒนาศักยภาพบุคลากร กรมสอบสวนคดีพิเศษ และหน่วยงานบังคับใช้กฎหมาย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และสนับสนุนคดีพิเศษ"/>
    <s v="กรมสอบสวนคดีพิเศษ"/>
    <s v="กระทรวงยุติธรรม"/>
    <m/>
    <x v="1"/>
    <x v="2"/>
  </r>
  <r>
    <m/>
    <s v="ยธ 0819-66-0004"/>
    <s v="โครงการพัฒนามาตรฐานการสืบสวนสอบสวนคดีพิเศษ"/>
    <s v="โครงการพัฒนามาตรฐานการสืบสวนสอบสวนคดีพิเศษ"/>
    <s v="ด้านการปรับสมดุลและพัฒนาระบบการบริหารจัดการภาครัฐ"/>
    <x v="6"/>
    <s v="พฤศจิกายน 2565"/>
    <s v="กันยายน 2566"/>
    <s v="กองพัฒนาและสนับสนุนคดีพิเศษ"/>
    <s v="กรมสอบสวนคดีพิเศษ"/>
    <s v="กระทรวงยุติธรรม"/>
    <m/>
    <x v="2"/>
    <x v="7"/>
  </r>
  <r>
    <m/>
    <s v="ยธ 0801-66-0002"/>
    <s v="โครงการสร้างการรับรู้ความเข้าใจภารกิจขององค์กรเพื่อป้องกันและแจ้งเตือนภัยอาชญากรรมพิเศษ"/>
    <s v="โครงการสร้างการรับรู้ความเข้าใจภารกิจขององค์กรเพื่อป้องกันและแจ้งเตือนภัยอาชญากรรมพิเศษ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สอบสวนคดีพิเศษ"/>
    <s v="กระทรวงยุติธรรม"/>
    <m/>
    <x v="2"/>
    <x v="7"/>
  </r>
  <r>
    <m/>
    <s v="ยธ 0818-66-0002"/>
    <s v="โครงการจัดซื้อกระสุนปืน ขนาด 9 มม. (115 - 124 เกรน)"/>
    <s v="โครงการจัดซื้อกระสุนปืน ขนาด 9 มม. (115 - 124 เกรน)"/>
    <s v="ด้านการปรับสมดุลและพัฒนาระบบการบริหารจัดการภาครัฐ"/>
    <x v="6"/>
    <s v="ตุลาคม 2565"/>
    <s v="กันยายน 2566"/>
    <s v="กองปฏิบัติการพิเศษ"/>
    <s v="กรมสอบสวนคดีพิเศษ"/>
    <s v="กระทรวงยุติธรรม"/>
    <m/>
    <x v="2"/>
    <x v="4"/>
  </r>
  <r>
    <m/>
    <s v="ยธ 0801.5-66-0002"/>
    <s v="โครงการการจัดทำและขับเคลื่อนแผนสร้างความผูกพันบุคลากรของกรมสอบสวนคดีพิเศษ"/>
    <s v="โครงการการจัดทำและขับเคลื่อนแผนสร้างความผูกพันบุคลากรของกรมสอบสวนคดีพิเศษ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บริหารทรัพยากรบุคคล"/>
    <s v="กรมสอบสวนคดีพิเศษ"/>
    <s v="กระทรวงยุติธรรม"/>
    <m/>
    <x v="1"/>
    <x v="2"/>
  </r>
  <r>
    <m/>
    <s v="ยธ 0801.5-66-0003"/>
    <s v="โครงการการจัดทำและขับเคลื่อนแผนปฏิบัติการตามแผนกลยุทธ์การบริหารทรัพยากรบุคคล ตามแนวทาง HR Scorecard"/>
    <s v="โครงการการจัดทำและขับเคลื่อนแผนปฏิบัติการตามแผนกลยุทธ์การบริหารทรัพยากรบุคคล ตามแนวทาง HR Scorecard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บริหารทรัพยากรบุคคล"/>
    <s v="กรมสอบสวนคดีพิเศษ"/>
    <s v="กระทรวงยุติธรรม"/>
    <m/>
    <x v="1"/>
    <x v="2"/>
  </r>
  <r>
    <m/>
    <s v="ยธ 0803-66-0002"/>
    <s v="การพัฒนาความร่วมมือกับหน่วยงานบังคับใช้กฎหมายต่างประเทศที่มีที่ตั้งในประเทศไทย"/>
    <s v="การพัฒนาความร่วมมือกับหน่วยงานบังคับใช้กฎหมายต่างประเทศที่มีที่ตั้งในประเทศไทย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ิจการต่างประเทศและคดีอาชญากรรมระหว่างประเทศ"/>
    <s v="กรมสอบสวนคดีพิเศษ"/>
    <s v="กระทรวงยุติธรรม"/>
    <m/>
    <x v="2"/>
    <x v="4"/>
  </r>
  <r>
    <m/>
    <s v="ยธ 0802-66-0002"/>
    <s v="จัดทำข้อเสนอว่าด้วยการปฏิบัติตามปฏิญญาสากลที่เกี่ยวกับการปฏิบัติต่อผู้เสียหายในการสืบสวนสอบสวนคดีพิเศษ"/>
    <s v="จัดทำข้อเสนอว่าด้วยการปฏิบัติตามปฏิญญาสากลที่เกี่ยวกับการปฏิบัติต่อผู้เสียหายในการสืบสวนสอบสวนคดีพิเศษ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กรมสอบสวนคดีพิเศษ"/>
    <s v="กระทรวงยุติธรรม"/>
    <m/>
    <x v="2"/>
    <x v="7"/>
  </r>
  <r>
    <m/>
    <s v="ยธ 0802-66-0003"/>
    <s v="พัฒนาระบบฐานข้อมูลบันทึกข้อตกลงความร่วมมือ (MOU)"/>
    <s v="พัฒนาระบบฐานข้อมูลบันทึกข้อตกลงความร่วมมือ (MOU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กรมสอบสวนคดีพิเศษ"/>
    <s v="กระทรวงยุติธรรม"/>
    <m/>
    <x v="2"/>
    <x v="7"/>
  </r>
  <r>
    <m/>
    <s v="ยธ 0801.5-66-0004"/>
    <s v="โครงการการจัดทำแผนเส้นทางความก้าวหน้าในสายอาชีพ (Career Path)"/>
    <s v="โครงการการจัดทำแผนเส้นทางความก้าวหน้าในสายอาชีพ (Career Path)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บริหารทรัพยากรบุคคล"/>
    <s v="กรมสอบสวนคดีพิเศษ"/>
    <s v="กระทรวงยุติธรรม"/>
    <m/>
    <x v="1"/>
    <x v="2"/>
  </r>
  <r>
    <m/>
    <s v="ยธ 0801.5-66-0005"/>
    <s v="โครงการพัฒนามาตรฐานผู้ปฏิบัติงานในคดีพิเศษ"/>
    <s v="โครงการพัฒนามาตรฐานผู้ปฏิบัติงานในคดีพิเศษ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บริหารทรัพยากรบุคคล"/>
    <s v="กรมสอบสวนคดีพิเศษ"/>
    <s v="กระทรวงยุติธรรม"/>
    <m/>
    <x v="2"/>
    <x v="7"/>
  </r>
  <r>
    <m/>
    <s v="ยธ 0814-66-0004"/>
    <s v="โครงการ “ระบบ AI Chatbot “DSI วานหน่อย (WanNoi)” ในการให้บริการประชาชน”"/>
    <s v="โครงการ “ระบบ AI Chatbot “DSI วานหน่อย (WanNoi)” ในการให้บริการประชาชน”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กระทรวงยุติธรรม"/>
    <m/>
    <x v="2"/>
    <x v="7"/>
  </r>
  <r>
    <m/>
    <s v="ยธ 0818-66-0006"/>
    <s v="โครงการคุ้มครองพยานและบริหารจัดการศูนย์คุ้มครองพยานของกรมสอบสวนคดีพิเศษ"/>
    <s v="โครงการคุ้มครองพยานและบริหารจัดการศูนย์คุ้มครองพยานของกรมสอบสวนคดีพิเศษ"/>
    <s v="ด้านการปรับสมดุลและพัฒนาระบบการบริหารจัดการภาครัฐ"/>
    <x v="6"/>
    <s v="ตุลาคม 2565"/>
    <s v="กันยายน 2566"/>
    <s v="กองปฏิบัติการพิเศษ"/>
    <s v="กรมสอบสวนคดีพิเศษ"/>
    <s v="กระทรวงยุติธรรม"/>
    <m/>
    <x v="2"/>
    <x v="4"/>
  </r>
  <r>
    <m/>
    <s v="ยธ 0801.5-66-0006"/>
    <s v="โครงการ “เสริมสร้างความรู้ ความเข้าใจ ด้านคุณธรรม จริยธรรม หลักธรรมาภิบาล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6”"/>
    <s v="โครงการ “เสริมสร้างความรู้ ความเข้าใจ ด้านคุณธรรม จริยธรรม หลักธรรมาภิบาล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6”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บริหารทรัพยากรบุคคล"/>
    <s v="กรมสอบสวนคดีพิเศษ"/>
    <s v="กระทรวงยุติธรรม"/>
    <m/>
    <x v="1"/>
    <x v="2"/>
  </r>
  <r>
    <m/>
    <s v="นร0108-66-0004"/>
    <s v="โครงการสัมมนาทางวิชาการประจำปีของการประกาศใช้พระราชบัญญัติข้อมูลข่าวสารของราชการ พ.ศ. 2540 ประจำปี 2566"/>
    <s v="โครงการสัมมนาทางวิชาการประจำปีของการประกาศใช้พระราชบัญญัติข้อมูลข่าวสารของราชการ พ.ศ. 2540 ประจำปี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คณะกรรมการข้อมูลข่าวสารของราชการ"/>
    <s v="สำนักงานปลัดสำนักนายกรัฐมนตรี"/>
    <s v="สำนักนายกรัฐมนตรี"/>
    <m/>
    <x v="2"/>
    <x v="7"/>
  </r>
  <r>
    <m/>
    <s v="ยธ 0815-66-0008"/>
    <s v="โครงการการป้องกันอาชญากรรมทางเพศ ในสถานศึกษาและชุมชน"/>
    <s v="โครงการการป้องกันอาชญากรรมทางเพศ ในสถานศึกษาและชุมช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24-66-0002"/>
    <s v="โครงการอำนวยความเป็นธรรม"/>
    <s v="โครงการอำนวยความเป็น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รองอธิบดีกรมสอบสวนคดีพิเศษ 2"/>
    <s v="กรมสอบสวนคดีพิเศษ"/>
    <s v="กระทรวงยุติธรรม"/>
    <m/>
    <x v="2"/>
    <x v="7"/>
  </r>
  <r>
    <m/>
    <s v="ยธ 0801.5-66-0007"/>
    <s v="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6"/>
    <s v="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บริหารทรัพยากรบุคคล"/>
    <s v="กรมสอบสวนคดีพิเศษ"/>
    <s v="กระทรวงยุติธรรม"/>
    <m/>
    <x v="1"/>
    <x v="2"/>
  </r>
  <r>
    <m/>
    <s v="ยธ 0801.5-66-0008"/>
    <s v="โครงการ “การประเมินคุณธรรมและความโปร่งใสในการดำเนินงานของหน่วยงานภาครัฐ”"/>
    <s v="โครงการ “การประเมินคุณธรรมและความโปร่งใสในการดำเนินงานของหน่วยงานภาครัฐ”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บริหารทรัพยากรบุคคล"/>
    <s v="กรมสอบสวนคดีพิเศษ"/>
    <s v="กระทรวงยุติธรรม"/>
    <m/>
    <x v="2"/>
    <x v="7"/>
  </r>
  <r>
    <m/>
    <s v="ยธ 0801.5-66-0009"/>
    <s v="โครงการ “การส่งเสริมสร้างองค์กรต้นแบบในด้านการบริหารจัดการ”"/>
    <s v="โครงการ “การส่งเสริมสร้างองค์กรต้นแบบในด้านการบริหารจัดการ”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บริหารทรัพยากรบุคคล"/>
    <s v="กรมสอบสวนคดีพิเศษ"/>
    <s v="กระทรวงยุติธรรม"/>
    <m/>
    <x v="2"/>
    <x v="7"/>
  </r>
  <r>
    <m/>
    <s v="ยธ 0801.5-66-0010"/>
    <s v="โครงการ “สื่อสร้างสรรค์เพื่อส่งเสริมคุณธรรม จริยธรรม และวินัยข้าราชการ ประจำปีงบประมาณ พ.ศ. 2566 ”"/>
    <s v="โครงการ “สื่อสร้างสรรค์เพื่อส่งเสริมคุณธรรม จริยธรรม และวินัยข้าราชการ ประจำปีงบประมาณ พ.ศ. 2566 ”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บริหารทรัพยากรบุคคล"/>
    <s v="กรมสอบสวนคดีพิเศษ"/>
    <s v="กระทรวงยุติธรรม"/>
    <m/>
    <x v="1"/>
    <x v="2"/>
  </r>
  <r>
    <m/>
    <s v="ยธ 0815-66-0009"/>
    <s v="โครงการนวัตกรรมสารสนเทศการเผยแพร่องค์ความรู้เครือข่าย DSI เพื่อป้องกันการเกิดอาชญากรรมคดีพิเศษผ่านสื่อออนไลน์"/>
    <s v="โครงการนวัตกรรมสารสนเทศการเผยแพร่องค์ความรู้เครือข่าย DSI เพื่อป้องกันการเกิดอาชญากรรมคดีพิเศษผ่านสื่อออนไลน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19-66-0005"/>
    <s v="โครงการขับเคลื่อนสถาบันการสอบสวนคดีพิเศษ"/>
    <s v="โครงการขับเคลื่อนสถาบันการสอบสวนคดีพิเศษ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และสนับสนุนคดีพิเศษ"/>
    <s v="กรมสอบสวนคดีพิเศษ"/>
    <s v="กระทรวงยุติธรรม"/>
    <m/>
    <x v="1"/>
    <x v="2"/>
  </r>
  <r>
    <m/>
    <s v="ยธ 0819-66-0006"/>
    <s v="แผนงานงานวิจัยด้านกฎหมายและกระบวนการยุติธรรม"/>
    <s v="แผนงานงานวิจัยด้านกฎหมายและ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และสนับสนุนคดีพิเศษ"/>
    <s v="กรมสอบสวนคดีพิเศษ"/>
    <s v="กระทรวงยุติธรรม"/>
    <m/>
    <x v="2"/>
    <x v="7"/>
  </r>
  <r>
    <m/>
    <s v="ศธ0209-66-0002"/>
    <s v="กิจกรรมเสริมสร้างความรู้ความเข้าใจ และติดตามประเมินผลการบังคับใช้กฎหมายเกี่ยวกับการศึกษา ประจำปีงบประมาณ พ.ศ. 2566"/>
    <s v="กิจกรรมเสริมสร้างความรู้ความเข้าใจ และติดตามประเมินผลการบังคับใช้กฎหมายเกี่ยวกับการศึกษา ประจำปีงบประมาณ พ.ศ. 2566"/>
    <s v="ด้านการปรับสมดุลและพัฒนาระบบการบริหารจัดการภาครัฐ"/>
    <x v="6"/>
    <s v="กุมภาพันธ์ 2566"/>
    <s v="กุมภาพันธ์ 2566"/>
    <s v="สำนักนิติการ"/>
    <s v="สำนักงานปลัดกระทรวงศึกษาธิการ"/>
    <s v="กระทรวงศึกษาธิการ"/>
    <m/>
    <x v="0"/>
    <x v="0"/>
  </r>
  <r>
    <m/>
    <s v="ยธ 0815-66-0010"/>
    <s v="งานปราบปรามอาชญากรรมพิเศษ"/>
    <s v="งานปราบปรามอาชญากรรมพิเศษ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ยุทธศาสตร์"/>
    <s v="กรมสอบสวนคดีพิเศษ"/>
    <s v="กระทรวงยุติธรรม"/>
    <m/>
    <x v="2"/>
    <x v="4"/>
  </r>
  <r>
    <m/>
    <s v="ศร0010-66-0049"/>
    <s v="โครงการเผยแพร่องค์ความรู้ในรูปแบบสื่อสิ่งพิมพ์ (จัดพิมพ์รวมคำวินิจฉัยศาลรัฐธรรมนูญ)"/>
    <s v="โครงการเผยแพร่องค์ความรู้ในรูปแบบสื่อสิ่งพิมพ์ (จัดพิมพ์รวมคำวินิจฉัยศาลรัฐธรรมนูญ)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0"/>
    <x v="0"/>
  </r>
  <r>
    <m/>
    <s v="ศร0010-66-0050"/>
    <s v="โครงการเผยแพร่องค์ความรู้ในรูปแบบสื่อสิ่งพิมพ์ (จัดพิมพ์รัฐธรรมนูญแห่งราชอาณาจักรไทย)"/>
    <s v="โครงการเผยแพร่องค์ความรู้ในรูปแบบสื่อสิ่งพิมพ์ (จัดพิมพ์รัฐธรรมนูญแห่งราชอาณาจักรไทย)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3"/>
    <x v="6"/>
  </r>
  <r>
    <m/>
    <s v="ศร0010-66-0051"/>
    <s v="โครงการเผยแพร่องค์ความรู้ในรูปแบบสื่อสิ่งพิมพ์ (จัดพิมพ์จดหมายข่าวศาลรัฐธรรมนูญ)"/>
    <s v="โครงการเผยแพร่องค์ความรู้ในรูปแบบสื่อสิ่งพิมพ์ (จัดพิมพ์จดหมายข่าวศาลรัฐธรรมนูญ)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3"/>
    <x v="6"/>
  </r>
  <r>
    <m/>
    <s v="ศร0010-66-0052"/>
    <s v="โครงการ “จัดพิมพ์วารสารศาลรัฐธรรมนูญ”"/>
    <s v="โครงการ “จัดพิมพ์วารสารศาลรัฐธรรมนูญ”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3"/>
    <x v="6"/>
  </r>
  <r>
    <m/>
    <s v="ศร0010-66-0053"/>
    <s v="โครงการ จัดทําสิ่งพิมพ์ (หนังสือจดหมายเหตุศาลรัฐธรรมนูญ)"/>
    <s v="โครงการ จัดทําสิ่งพิมพ์ (หนังสือจดหมายเหตุศาลรัฐธรรมนูญ)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3"/>
    <x v="6"/>
  </r>
  <r>
    <m/>
    <s v="ยธ 0815-66-0011"/>
    <s v="โครงการจัดตั้งแหล่งข่าวบุคคลระดับพื้นที่"/>
    <s v="โครงการจัดตั้งแหล่งข่าวบุคคลระดับพื้นที่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ยุทธศาสตร์"/>
    <s v="กรมสอบสวนคดีพิเศษ"/>
    <s v="กระทรวงยุติธรรม"/>
    <m/>
    <x v="2"/>
    <x v="4"/>
  </r>
  <r>
    <m/>
    <s v="ยธ 0501-66-0015"/>
    <s v="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s v="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s v="ด้านการปรับสมดุลและพัฒนาระบบการบริหารจัดการภาครัฐ"/>
    <x v="6"/>
    <s v="กรกฎาคม 2566"/>
    <s v="สิงหาคม 2566"/>
    <s v="สำนักงานเลขานุการกรม"/>
    <s v="กรมบังคับคดี"/>
    <s v="กระทรวงยุติธรรม"/>
    <m/>
    <x v="0"/>
    <x v="0"/>
  </r>
  <r>
    <m/>
    <s v="ยธ 0501-66-0016"/>
    <s v="โครงการปรับปรุงกฎหมายและการให้บริการของภาครัฐ"/>
    <s v="โครงการปรับปรุงกฎหมายและการให้บริการของภาครัฐ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บังคับคดี"/>
    <s v="กระทรวงยุติธรรม"/>
    <m/>
    <x v="0"/>
    <x v="0"/>
  </r>
  <r>
    <m/>
    <s v="ยธ 0402-67-0001"/>
    <s v="การพัฒนาประสิทธิภาพผู้ปฏิบัติงานด้านสิทธิมนุษยชน และการคุ้มครองสิทธิและเสรีภาพ"/>
    <s v="การพัฒนาประสิทธิภาพผู้ปฏิบัติงานด้านสิทธิมนุษยชน และการคุ้มครองสิทธิและเสรีภาพ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ิทักษ์สิทธิและเสรีภาพ"/>
    <s v="กรมคุ้มครองสิทธิและเสรีภาพ"/>
    <s v="กระทรวงยุติธรรม"/>
    <s v="ข้อเสนอโครงการสำคัญ 2567 ที่ผ่านเข้ารอบ"/>
    <x v="2"/>
    <x v="11"/>
  </r>
  <r>
    <m/>
    <s v="ยธ 0501-67-0002"/>
    <s v="โครงการส่งเสริมพื้นที่ปลอดการบังคับคดี (Execution–free area Project)"/>
    <s v="โครงการส่งเสริมพื้นที่ปลอดการบังคับคดี (Execution–free area Project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บังคับคดี"/>
    <s v="กระทรวงยุติธรรม"/>
    <s v="ข้อเสนอโครงการสำคัญ 2567 ที่ผ่านเข้ารอบ"/>
    <x v="3"/>
    <x v="6"/>
  </r>
  <r>
    <m/>
    <s v="ยธ 02007-67-0002"/>
    <s v="โครงการ “พัฒนา Application ระบบงานนักจิตวิทยาหรือนักสังคมสงเคราะห์ตามประมวลกฎหมายวิธีพิจารณาความอาญา”"/>
    <s v="โครงการ “พัฒนา Application ระบบงานนักจิตวิทยาหรือนักสังคมสงเคราะห์ตามประมวลกฎหมายวิธีพิจารณาความอาญา”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ฎหมาย"/>
    <s v="สำนักงานปลัดกระทรวงยุติธรรม"/>
    <s v="กระทรวงยุติธรรม"/>
    <s v="ข้อเสนอโครงการสำคัญ 2567 ที่ผ่านเข้ารอบ"/>
    <x v="3"/>
    <x v="5"/>
  </r>
  <r>
    <m/>
    <s v="ยธ 0905-67-0001"/>
    <s v="โครงการขับเคลื่อนแนวทางการเผยแพร่กฎหมายและสร้างการรับรู้ให้แก่ประชาชนและหน่วยงานของรัฐ"/>
    <s v="โครงการขับเคลื่อนแนวทางการเผยแพร่กฎหมายและสร้างการรับรู้ให้แก่ประชาชนและหน่วยงานของรัฐ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s v="ข้อเสนอโครงการสำคัญ 2567 ที่ผ่านเข้ารอบ"/>
    <x v="3"/>
    <x v="6"/>
  </r>
  <r>
    <m/>
    <s v="ยธ 02008-67-0001"/>
    <s v="โครงการสำรวจและวิเคราะห์ข้อมูลความเชื่อมั่นของประชาชนในการบังคับใช้กฎหมายของกระทรวงยุติธรรม ประจำปีงบประมาณ พ.ศ. ๒๕๖๗"/>
    <s v="โครงการสำรวจและวิเคราะห์ข้อมูลความเชื่อมั่นของประชาชนในการบังคับใช้กฎหมายของกระทรวงยุติธรรม ประจำปีงบประมาณ พ.ศ. ๒๕๖๗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สำนักงานปลัดกระทรวงยุติธรรม"/>
    <s v="กระทรวงยุติธรรม"/>
    <s v="ข้อเสนอโครงการสำคัญ 2567 ที่ผ่านเข้ารอบ"/>
    <x v="2"/>
    <x v="7"/>
  </r>
  <r>
    <m/>
    <s v="ยธ 0815-67-0008"/>
    <s v="โครงการพัฒนาศักยภาพบุคลากร กรมสอบสวนคดีพิเศษและหน่วยงานบังคับใช้กฎหมาย"/>
    <s v="โครงการพัฒนาศักยภาพบุคลากร กรมสอบสวนคดีพิเศษและหน่วยงานบังคับใช้กฎหมาย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ยุทธศาสตร์"/>
    <s v="กรมสอบสวนคดีพิเศษ"/>
    <s v="กระทรวงยุติธรรม"/>
    <s v="ข้อเสนอโครงการสำคัญ 2567 ที่ผ่านเข้ารอบ"/>
    <x v="1"/>
    <x v="3"/>
  </r>
  <r>
    <m/>
    <s v="สขค. 0201-67-0002"/>
    <s v="โครงการส่งเสริมความรู้ด้านการแข่งขันทางการค้าเพื่อเพิ่มศักยภาพผู้ประกอบธุรกิจวิสาหกิจขนาดกลางและขนาดย่อม (SMEs)"/>
    <s v="โครงการส่งเสริมความรู้ด้านการแข่งขันทางการค้าเพื่อเพิ่มศักยภาพผู้ประกอบธุรกิจวิสาหกิจขนาดกลางและขนาดย่อม (SMEs)"/>
    <s v="ด้านการปรับสมดุลและพัฒนาระบบการบริหารจัดการภาครัฐ"/>
    <x v="7"/>
    <s v="ตุลาคม 2566"/>
    <s v="กันยายน 2567"/>
    <s v="ฝ่ายยุทธศาสตร์องค์กร"/>
    <s v="สำนักงานคณะกรรมการการแข่งขันทางการค้า"/>
    <s v="หน่วยงานอื่นๆ"/>
    <s v="ข้อเสนอโครงการสำคัญ 2567 ที่ผ่านเข้ารอบ"/>
    <x v="1"/>
    <x v="3"/>
  </r>
  <r>
    <m/>
    <s v="สธ 0404-67-0040"/>
    <s v="โครงการพัฒนาศักยภาพพนักงานเจ้าหน้าที่ผู้บังคับใช้กฎหมายตามพระราชบัญญัติควบคุมเครื่องดื่มแอลกอฮอล์ พ.ศ. 2551 และกฎหมายอื่น ๆ ที่เกี่ยวข้อง"/>
    <s v="โครงการพัฒนาศักยภาพพนักงานเจ้าหน้าที่ผู้บังคับใช้กฎหมายตามพระราชบัญญัติควบคุมเครื่องดื่มแอลกอฮอล์ พ.ศ. 2551 และกฎหมายอื่น ๆ ที่เกี่ยวข้อง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กรมควบคุมโรค"/>
    <s v="กระทรวงสาธารณสุข"/>
    <s v="ข้อเสนอโครงการสำคัญ 2567 ที่ผ่านเข้ารอบ"/>
    <x v="1"/>
    <x v="3"/>
  </r>
  <r>
    <m/>
    <s v="ศร0010-67-0020"/>
    <s v="เผยแพร่องค์ความรู้ในรูปแบบสื่อสิ่งพิมพ์(จัดพิมพ์จดหมายข่าวสำนักงานศาลรัฐธรรมนูญ)"/>
    <s v="เผยแพร่องค์ความรู้ในรูปแบบสื่อสิ่งพิมพ์(จัดพิมพ์จดหมายข่าวสำนักงานศาลรัฐธรรมนูญ)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0"/>
    <x v="0"/>
  </r>
  <r>
    <m/>
    <s v="ศร0010-67-0021"/>
    <s v="เผยแพร่องค์ความรู้ในรูปแบบสื่อสิ่งพิมพ์ (จัดพิมพ์รัฐธรรมนูญแห่งราชอาณาจักรไทย)"/>
    <s v="เผยแพร่องค์ความรู้ในรูปแบบสื่อสิ่งพิมพ์ (จัดพิมพ์รัฐธรรมนูญแห่งราชอาณาจักรไทย)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0"/>
    <x v="0"/>
  </r>
  <r>
    <m/>
    <s v="ศร0010-67-0022"/>
    <s v="เผยแพร่องค์ความรู้ในรูปแบบสื่อสิ่งพิมพ์ (จัดพิมพ์รวมคำวินิจฉัยศาลรัฐธรรมนูญ)"/>
    <s v="เผยแพร่องค์ความรู้ในรูปแบบสื่อสิ่งพิมพ์ (จัดพิมพ์รวมคำวินิจฉัยศาลรัฐธรรมนูญ)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0"/>
    <x v="0"/>
  </r>
  <r>
    <m/>
    <s v="ศร0010-67-0025"/>
    <s v="โครงการ “ จัดทําสิ่งพิมพ์ หนังสือจดหมายเหตุศาลรัฐธรรมนูญ”"/>
    <s v="โครงการ “ จัดทําสิ่งพิมพ์ หนังสือจดหมายเหตุศาลรัฐธรรมนูญ”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0"/>
    <x v="0"/>
  </r>
  <r>
    <m/>
    <s v="ศร0010-67-0041"/>
    <s v="โครงการเสริมสร้างความรู้ัความเข้าใจเกี่ยวกับศาลรัฐธรรมนูญและกฎหมายรัฐธรรมนูญสำหรับประชาชนทั่วไป"/>
    <s v="โครงการเสริมสร้างความรู้ัความเข้าใจเกี่ยวกับศาลรัฐธรรมนูญและกฎหมายรัฐธรรมนูญสำหรับประชาชนทั่วไป"/>
    <s v="ด้านการปรับสมดุลและพัฒนาระบบการบริหารจัดการภาครัฐ"/>
    <x v="7"/>
    <s v="เมษายน 2567"/>
    <s v="กันยายน 2567"/>
    <m/>
    <s v="สำนักงานศาลรัฐธรรมนูญ"/>
    <s v="ศาล"/>
    <m/>
    <x v="0"/>
    <x v="0"/>
  </r>
  <r>
    <m/>
    <s v="ยธ 0818-67-0001"/>
    <s v="โครงการ การคุ้มครองพยานและบริหารจัดการศูนย์คุ้มครองพยานของกรมสอบสวนคดีพิเศษ"/>
    <s v="โครงการ การคุ้มครองพยานและบริหารจัดการศูนย์คุ้มครองพยานของกรมสอบสวนคดีพิเศษ"/>
    <s v="ด้านการปรับสมดุลและพัฒนาระบบการบริหารจัดการภาครัฐ"/>
    <x v="7"/>
    <s v="ตุลาคม 2566"/>
    <s v="กันยายน 2567"/>
    <s v="กองปฏิบัติการพิเศษ"/>
    <s v="กรมสอบสวนคดีพิเศษ"/>
    <s v="กระทรวงยุติธรรม"/>
    <m/>
    <x v="2"/>
    <x v="4"/>
  </r>
  <r>
    <m/>
    <s v="ยธ 0819-67-0001"/>
    <s v="โครงการ “การพัฒนาหลักสูตรเจ้าหน้าที่คดีพิเศษและหลักสูตรสอบสวนคดีพิเศษ”"/>
    <s v="โครงการ “การพัฒนาหลักสูตรเจ้าหน้าที่คดีพิเศษและหลักสูตรสอบสวนคดีพิเศษ”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และสนับสนุนคดีพิเศษ"/>
    <s v="กรมสอบสวนคดีพิเศษ"/>
    <s v="กระทรวงยุติธรรม"/>
    <m/>
    <x v="1"/>
    <x v="3"/>
  </r>
  <r>
    <m/>
    <s v="ยธ 0820-67-0001"/>
    <s v="งานทบทวนและจัดทำแผนการตรวจสอบภายในประจำปีงบประมาณ พ.ศ. 2567"/>
    <s v="งานทบทวนและจัดทำแผนการตรวจสอบภายใน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ตรวจสอบภายใน"/>
    <s v="กรมสอบสวนคดีพิเศษ"/>
    <s v="กระทรวงยุติธรรม"/>
    <m/>
    <x v="2"/>
    <x v="7"/>
  </r>
  <r>
    <m/>
    <s v="ยธ 0816-67-0001"/>
    <s v="การกำหนดแนวทางปฏิบัติงานของเจ้าหน้าที่กรมสอบสวนคดีพิเศษในการปรับปรุงสถานะคดีให้เป็นปัจจุบัน"/>
    <s v="การกำหนดแนวทางปฏิบัติงานของเจ้าหน้าที่กรมสอบสวนคดีพิเศษในการปรับปรุงสถานะคดีให้เป็นปัจจุบั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คดีพิเศษ"/>
    <s v="กรมสอบสวนคดีพิเศษ"/>
    <s v="กระทรวงยุติธรรม"/>
    <m/>
    <x v="2"/>
    <x v="7"/>
  </r>
  <r>
    <m/>
    <s v="ยธ 0801.3-67-0001"/>
    <s v="โครงการ แผนเพิ่มประสิทธิภาพ พ.ศ.2567"/>
    <s v="โครงการ แผนเพิ่มประสิทธิภาพ พ.ศ.2567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ค่าใช้จ่ายคดีพิเศษ"/>
    <s v="กรมสอบสวนคดีพิเศษ"/>
    <s v="กระทรวงยุติธรรม"/>
    <m/>
    <x v="2"/>
    <x v="7"/>
  </r>
  <r>
    <m/>
    <s v="ยธ 0801.5-67-0001"/>
    <s v="โครงการ “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7”"/>
    <s v="โครงการ “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7”"/>
    <s v="ด้านการปรับสมดุลและพัฒนาระบบการบริหารจัดการภาครัฐ"/>
    <x v="7"/>
    <s v="มกราคม 2567"/>
    <s v="มีนาคม 2567"/>
    <s v="กลุ่มบริหารทรัพยากรบุคคล"/>
    <s v="กรมสอบสวนคดีพิเศษ"/>
    <s v="กระทรวงยุติธรรม"/>
    <m/>
    <x v="1"/>
    <x v="3"/>
  </r>
  <r>
    <m/>
    <s v="ยธ 0801.5-67-0002"/>
    <s v="โครงการการจัดทำและขับเคลื่อนแผนสร้างความผูกพันบุคลากรของกรมสอบสวนคดีพิเศษ"/>
    <s v="โครงการการจัดทำและขับเคลื่อนแผนสร้างความผูกพันบุคลากรของกรมสอบสวนคดีพิเศษ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บริหารทรัพยากรบุคคล"/>
    <s v="กรมสอบสวนคดีพิเศษ"/>
    <s v="กระทรวงยุติธรรม"/>
    <m/>
    <x v="1"/>
    <x v="3"/>
  </r>
  <r>
    <m/>
    <s v="ยธ 0815-67-0013"/>
    <s v="โครงการ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"/>
    <s v="โครงการ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02-67-0001"/>
    <s v="ปรับปรุงแก้ไขเพิ่มเติมพระราชบัญญัติการสอบสวนคดีพิเศษหรือ อนุบัญญัติที่เกี่ยวข้อง"/>
    <s v="ปรับปรุงแก้ไขเพิ่มเติมพระราชบัญญัติการสอบสวนคดีพิเศษหรือ อนุบัญญัติที่เกี่ยวข้อง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ฎหมาย"/>
    <s v="กรมสอบสวนคดีพิเศษ"/>
    <s v="กระทรวงยุติธรรม"/>
    <m/>
    <x v="2"/>
    <x v="7"/>
  </r>
  <r>
    <m/>
    <s v="ยธ 0819-67-0002"/>
    <s v="โครงการ&quot;พัฒนามาตรฐานการสืบสวนสอบสวนคดีพิเศษ&quot;"/>
    <s v="โครงการ&quot;พัฒนามาตรฐานการสืบสวนสอบสวนคดีพิเศษ&quot;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และสนับสนุนคดีพิเศษ"/>
    <s v="กรมสอบสวนคดีพิเศษ"/>
    <s v="กระทรวงยุติธรรม"/>
    <m/>
    <x v="2"/>
    <x v="7"/>
  </r>
  <r>
    <m/>
    <s v="ยธ 0801-67-0001"/>
    <s v="โครงการสร้างการรับรู้ความเข้าใจภารกิจของกรมสอบสวนคดีพิเศษ"/>
    <s v="โครงการสร้างการรับรู้ความเข้าใจภารกิจของกรมสอบสวนคดีพิเศษ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สอบสวนคดีพิเศษ"/>
    <s v="กระทรวงยุติธรรม"/>
    <m/>
    <x v="2"/>
    <x v="7"/>
  </r>
  <r>
    <m/>
    <s v="ยธ 0830-67-0001"/>
    <s v="โครงการให้ความช่วยเหลือประชาชนที่ไม่ได้รับความเป็นธรรม"/>
    <s v="โครงการให้ความช่วยเหลือประชาชนที่ไม่ได้รับความเป็น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ช่วยเหลือลูกหนี้และประชาชนที่ไม่ได้รับความเป็นธรรม"/>
    <s v="กรมสอบสวนคดีพิเศษ"/>
    <s v="กระทรวงยุติธรรม"/>
    <m/>
    <x v="2"/>
    <x v="7"/>
  </r>
  <r>
    <m/>
    <s v="ยธ 0815-67-0015"/>
    <s v="โครงการบูรณาการความร่วมมือเครือข่ายด้านการป้องกันการเกิดอาชญากรรมคดีพิเศษ"/>
    <s v="โครงการบูรณาการความร่วมมือเครือข่ายด้านการป้องกันการเกิดอาชญากรรมคดีพิเศษ"/>
    <s v="ด้านการปรับสมดุลและพัฒนาระบบการบริหารจัดการภาครัฐ"/>
    <x v="7"/>
    <s v="ตุลาคม 2566"/>
    <s v="พฤษภาคม 2567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15-67-0016"/>
    <s v="โครงการพัฒนาศักยภาพเครือข่ายเพื่อป้องกันการเกิดอาชญากรรมคดีพิเศษ"/>
    <s v="โครงการพัฒนาศักยภาพเครือข่ายเพื่อป้องกันการเกิดอาชญากรรมคดีพิเศษ"/>
    <s v="ด้านการปรับสมดุลและพัฒนาระบบการบริหารจัดการภาครัฐ"/>
    <x v="7"/>
    <s v="ตุลาคม 2566"/>
    <s v="พฤษภาคม 2567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16-67-0002"/>
    <s v="การสร้างแนวทางปฏิบัติต่อผู้เสียหายหรือเหยื่ออาชญากรรมในการสอบสวนคดีแบบกลุ่ม"/>
    <s v="การสร้างแนวทางปฏิบัติต่อผู้เสียหายหรือเหยื่ออาชญากรรมในการสอบสวนคดีแบบกลุ่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คดีพิเศษ"/>
    <s v="กรมสอบสวนคดีพิเศษ"/>
    <s v="กระทรวงยุติธรรม"/>
    <m/>
    <x v="2"/>
    <x v="9"/>
  </r>
  <r>
    <m/>
    <s v="ยธ 0815-67-0017"/>
    <s v="โครงการป้องกันอาชญากรรมการค้ามนุษย์ด้านแรงงาน “I’ll Follow You”"/>
    <s v="โครงการป้องกันอาชญากรรมการค้ามนุษย์ด้านแรงงาน “I’ll Follow You”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16-67-0003"/>
    <s v="ปรับปรุงกระบวนการสอบข้อเท็จจริงเบื้องต้นก่อนรับเรื่องร้องขอ"/>
    <s v="ปรับปรุงกระบวนการสอบข้อเท็จจริงเบื้องต้นก่อนรับเรื่องร้องขอ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คดีพิเศษ"/>
    <s v="กรมสอบสวนคดีพิเศษ"/>
    <s v="กระทรวงยุติธรรม"/>
    <m/>
    <x v="2"/>
    <x v="9"/>
  </r>
  <r>
    <m/>
    <s v="ยธ 0801.5-67-0003"/>
    <s v="โครงการการจัดทำและขับเคลื่อนแผนปฏิบัติการตามแผนกลยุทธ์การบริหารทรัพยากรบุคคล ตามแนวทาง HR Scorecard"/>
    <s v="โครงการการจัดทำและขับเคลื่อนแผนปฏิบัติการตามแผนกลยุทธ์การบริหารทรัพยากรบุคคล ตามแนวทาง HR Scorecard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บริหารทรัพยากรบุคคล"/>
    <s v="กรมสอบสวนคดีพิเศษ"/>
    <s v="กระทรวงยุติธรรม"/>
    <m/>
    <x v="1"/>
    <x v="3"/>
  </r>
  <r>
    <m/>
    <s v="ยธ 0815-67-0018"/>
    <s v="“Smiling Eyes, Smiling Heart DSI Network”"/>
    <s v="“Smiling Eyes, Smiling Heart DSI Network”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01.5-67-0004"/>
    <s v="โครงการพัฒนามาตรฐานผู้ปฏิบัติงานในคดีพิเศษ"/>
    <s v="โครงการพัฒนามาตรฐานผู้ปฏิบัติงานในคดีพิเศษ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บริหารทรัพยากรบุคคล"/>
    <s v="กรมสอบสวนคดีพิเศษ"/>
    <s v="กระทรวงยุติธรรม"/>
    <m/>
    <x v="1"/>
    <x v="3"/>
  </r>
  <r>
    <m/>
    <s v="ยธ 0802-67-0002"/>
    <s v="พัฒนาระบบฐานข้อมูลบันทึกข้อตกลงความร่วมมือ (MOU)"/>
    <s v="พัฒนาระบบฐานข้อมูลบันทึกข้อตกลงความร่วมมือ (MOU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ฎหมาย"/>
    <s v="กรมสอบสวนคดีพิเศษ"/>
    <s v="กระทรวงยุติธรรม"/>
    <m/>
    <x v="2"/>
    <x v="7"/>
  </r>
  <r>
    <m/>
    <s v="ยธ 0819-67-0004"/>
    <s v="โครงการพัฒนาศักยภาพบุคลากร กรมสอบสวนคดีพิเศษ และหน่วยงานบังคับใช้กฎหมาย"/>
    <s v="โครงการพัฒนาศักยภาพบุคลากร กรมสอบสวนคดีพิเศษ และหน่วยงานบังคับใช้กฎหมาย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และสนับสนุนคดีพิเศษ"/>
    <s v="กรมสอบสวนคดีพิเศษ"/>
    <s v="กระทรวงยุติธรรม"/>
    <m/>
    <x v="1"/>
    <x v="3"/>
  </r>
  <r>
    <m/>
    <s v="ยธ 0819-67-0006"/>
    <s v="โครงการ &quot;สร้างและพัฒนานวัตกรรมในหน่วยงาน”"/>
    <s v="โครงการ &quot;สร้างและพัฒนานวัตกรรมในหน่วยงาน”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และสนับสนุนคดีพิเศษ"/>
    <s v="กรมสอบสวนคดีพิเศษ"/>
    <s v="กระทรวงยุติธรรม"/>
    <m/>
    <x v="2"/>
    <x v="7"/>
  </r>
  <r>
    <m/>
    <s v="ยธ 0819-67-0007"/>
    <s v="แผนงาน “งานวิจัยด้านกฎหมายและกระบวนการยุติธรรม”"/>
    <s v="แผนงาน “งานวิจัยด้านกฎหมายและกระบวนการยุติธรรม”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และสนับสนุนคดีพิเศษ"/>
    <s v="กรมสอบสวนคดีพิเศษ"/>
    <s v="กระทรวงยุติธรรม"/>
    <m/>
    <x v="2"/>
    <x v="7"/>
  </r>
  <r>
    <m/>
    <s v="ยธ 0801.5-67-0005"/>
    <s v="โครงการ “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๒๕๖๗”"/>
    <s v="โครงการ “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๒๕๖๗”"/>
    <s v="ด้านการปรับสมดุลและพัฒนาระบบการบริหารจัดการภาครัฐ"/>
    <x v="7"/>
    <s v="ตุลาคม 2566"/>
    <s v="ธันวาคม 2567"/>
    <s v="กลุ่มบริหารทรัพยากรบุคคล"/>
    <s v="กรมสอบสวนคดีพิเศษ"/>
    <s v="กระทรวงยุติธรรม"/>
    <m/>
    <x v="1"/>
    <x v="3"/>
  </r>
  <r>
    <m/>
    <s v="ยธ 0801.5-67-0006"/>
    <s v="โครงการ “การประเมินคุณธรรมและความโปร่งใสในการดำเนินงานของหน่วยงานภาครัฐ”"/>
    <s v="โครงการ “การประเมินคุณธรรมและความโปร่งใสในการดำเนินงานของหน่วยงานภาครัฐ”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บริหารทรัพยากรบุคคล"/>
    <s v="กรมสอบสวนคดีพิเศษ"/>
    <s v="กระทรวงยุติธรรม"/>
    <m/>
    <x v="1"/>
    <x v="3"/>
  </r>
  <r>
    <m/>
    <s v="ยธ 0801.5-67-0007"/>
    <s v="โครงการ “การส่งเสริมสร้างองค์กรต้นแบบในด้านการบริหารจัดการ”"/>
    <s v="โครงการ “การส่งเสริมสร้างองค์กรต้นแบบในด้านการบริหารจัดการ”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บริหารทรัพยากรบุคคล"/>
    <s v="กรมสอบสวนคดีพิเศษ"/>
    <s v="กระทรวงยุติธรรม"/>
    <m/>
    <x v="1"/>
    <x v="3"/>
  </r>
  <r>
    <m/>
    <s v="ยธ 0801.5-67-0008"/>
    <s v="โครงการ “สื่อสร้างสรรค์เพื่อส่งเสริมคุณธรรม จริยธรรม และวินัยข้าราชการ ประจำปีงบประมาณ พ.ศ. 2567 ”"/>
    <s v="โครงการ “สื่อสร้างสรรค์เพื่อส่งเสริมคุณธรรม จริยธรรม และวินัยข้าราชการ ประจำปีงบประมาณ พ.ศ. 2567 ”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บริหารทรัพยากรบุคคล"/>
    <s v="กรมสอบสวนคดีพิเศษ"/>
    <s v="กระทรวงยุติธรรม"/>
    <m/>
    <x v="1"/>
    <x v="3"/>
  </r>
  <r>
    <m/>
    <s v="ยธ 0501-67-0006"/>
    <s v="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s v="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s v="ด้านการปรับสมดุลและพัฒนาระบบการบริหารจัดการภาครัฐ"/>
    <x v="7"/>
    <s v="พฤษภาคม 2567"/>
    <s v="พฤษภาคม 2567"/>
    <s v="สำนักงานเลขานุการกรม"/>
    <s v="กรมบังคับคดี"/>
    <s v="กระทรวงยุติธรรม"/>
    <m/>
    <x v="0"/>
    <x v="10"/>
  </r>
  <r>
    <m/>
    <s v="ศธ0209-67-0004"/>
    <s v="กิจกรรมการติดตามประเมินผลการบังคับใช้กฎหมายเกี่ยวกับการศึกษาของสำนักงานปลัดกระทรวงศึกษาธิการ"/>
    <s v="กิจกรรมการติดตามประเมินผลการบังคับใช้กฎหมายเกี่ยวกับการศึกษาของสำนักงานปลัดกระทรวงศึกษาธิ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ิติการ"/>
    <s v="สำนักงานปลัดกระทรวงศึกษาธิการ"/>
    <s v="กระทรวงศึกษาธิการ"/>
    <m/>
    <x v="1"/>
    <x v="3"/>
  </r>
  <r>
    <m/>
    <s v="ศธ0209-67-0008"/>
    <s v="กิจกรรมการประชุมเชิงปฏิบัติการให้ความรู้ด้านกฎหมายเพื่อเตรียมการในการรองรับการดำเนินการตามกฎกระทรวงกำหนดขั้นตอนและวิธีปฏิบัติเกี่ยวกับการยึด การอายัด และการขายทอดตลาดทรัพย์สิน และกำหนดอำนาจของศาลในส่วนที่เกี่ยวข้องกับการบังคับคดี ให้เป็นอำนาจของหัวหน้าหน่วยงานของรัฐ พ.ศ. 2565 ของสำนักงานปลัดกระทรวงศึกษาธิการ"/>
    <s v="กิจกรรมการประชุมเชิงปฏิบัติการให้ความรู้ด้านกฎหมายเพื่อเตรียมการในการรองรับการดำเนินการตามกฎกระทรวงกำหนดขั้นตอนและวิธีปฏิบัติเกี่ยวกับการยึด การอายัด และการขายทอดตลาดทรัพย์สิน และกำหนดอำนาจของศาลในส่วนที่เกี่ยวข้องกับการบังคับคดี ให้เป็นอำนาจของหัวหน้าหน่วยงานของรัฐ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ิติการ"/>
    <s v="สำนักงานปลัดกระทรวงศึกษาธิการ"/>
    <s v="กระทรวงศึกษาธิการ"/>
    <m/>
    <x v="1"/>
    <x v="3"/>
  </r>
  <r>
    <m/>
    <s v="ยธ 0814-67-0002"/>
    <s v="โครงการพัฒนาระบบบริหารคดีพิเศษด้วยเทคโนโลยีสารสนเทศ (CIS)"/>
    <s v="โครงการพัฒนาระบบบริหารคดีพิเศษด้วยเทคโนโลยีสารสนเทศ (CIS)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กระทรวงยุติธรรม"/>
    <m/>
    <x v="3"/>
    <x v="8"/>
  </r>
  <r>
    <m/>
    <s v="ยธ 0815-67-0020"/>
    <s v="งานปราบปรามอาชญากรรมพิเศษ"/>
    <s v="งานปราบปรามอาชญากรรมพิเศษ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15-67-0021"/>
    <s v="โครงการจัดตั้งแหล่งข่าวบุคคลระดับพื้นที่"/>
    <s v="โครงการจัดตั้งแหล่งข่าวบุคคลระดับพื้นที่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โยบายและยุทธศาสตร์"/>
    <s v="กรมสอบสวนคดีพิเศษ"/>
    <s v="กระทรวงยุติธรรม"/>
    <m/>
    <x v="2"/>
    <x v="7"/>
  </r>
  <r>
    <m/>
    <s v="ยธ 0814-67-0003"/>
    <s v="โครงการพัฒนาระบบบริการประชาชนในการรับเรื่องร้องทุกข์/ร้องขอเป็นคดีพิเศษ (E-Service)"/>
    <s v="โครงการพัฒนาระบบบริการประชาชนในการรับเรื่องร้องทุกข์/ร้องขอเป็นคดีพิเศษ (E-Service)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กระทรวงยุติธรรม"/>
    <m/>
    <x v="3"/>
    <x v="5"/>
  </r>
  <r>
    <m/>
    <s v="ยธ 0814-67-0004"/>
    <s v="โครงการ “การพัฒนาระบบสารบรรณอิเล็กทรอนิกส์ กรมสอบสวนคดีพิเศษ (DSI Smart e-Document System)"/>
    <s v="โครงการ “การพัฒนาระบบสารบรรณอิเล็กทรอนิกส์ กรมสอบสวนคดีพิเศษ (DSI Smart e-Document System)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กระทรวงยุติธรรม"/>
    <m/>
    <x v="3"/>
    <x v="5"/>
  </r>
  <r>
    <m/>
    <s v="ยธ 0814-67-0006"/>
    <s v="โครงการบูรณาการฐานข้อมูลให้การบังคับใช้กฎหมายเป็นไปอย่างมีประสิทธิภาพ"/>
    <s v="โครงการบูรณาการฐานข้อมูลให้การบังคับใช้กฎหมายเป็นไปอย่างมีประสิทธิภาพ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กระทรวงยุติธรรม"/>
    <m/>
    <x v="3"/>
    <x v="5"/>
  </r>
  <r>
    <m/>
    <s v="ยธ 0814-67-0007"/>
    <s v="โครงการพัฒนาระบบบริหารจัดการแบบสอบถามและแบบสำรวจของกรมสอบสวนคดีพิเศษ"/>
    <s v="โครงการพัฒนาระบบบริหารจัดการแบบสอบถามและแบบสำรวจของกรมสอบสวนคดีพิเศษ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กระทรวงยุติธรรม"/>
    <m/>
    <x v="3"/>
    <x v="5"/>
  </r>
  <r>
    <m/>
    <s v="ยธ 0814-67-0008"/>
    <s v="โครงการพัฒนาระบบบัญชีข้อมูล (Data Catalog) เพื่อนำไปสู่การเปิดเผยข้อมูลภาครัฐ (Open Data) ตามตัวชี้วัด 5 การพัฒนาองค์การสู่ดิจิทัล"/>
    <s v="โครงการพัฒนาระบบบัญชีข้อมูล (Data Catalog) เพื่อนำไปสู่การเปิดเผยข้อมูลภาครัฐ (Open Data) ตามตัวชี้วัด 5 การพัฒนาองค์การสู่ดิจิทัล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กระทรวงยุติธรรม"/>
    <m/>
    <x v="3"/>
    <x v="5"/>
  </r>
  <r>
    <m/>
    <s v="ยธ 0814-67-0009"/>
    <s v="โครงการพัฒนาระบบเชื่อมโยงข้อมูลลายพิมพ์นิ้วมือผู้ต้องหาเพื่อตรวจสอบประวัติอาชญากรรม"/>
    <s v="โครงการพัฒนาระบบเชื่อมโยงข้อมูลลายพิมพ์นิ้วมือผู้ต้องหาเพื่อตรวจสอบประวัติอาชญาก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กระทรวงยุติธรรม"/>
    <m/>
    <x v="3"/>
    <x v="5"/>
  </r>
  <r>
    <m/>
    <s v="ยธ 0814-67-0010"/>
    <s v="พัฒนาระบบประเมินคุณสมบัติเบื้องต้นสำหรับคนไร้สัญชาติ (Pre-Qualification Assessment System for Stateless)"/>
    <s v="พัฒนาระบบประเมินคุณสมบัติเบื้องต้นสำหรับคนไร้สัญชาติ (Pre-Qualification Assessment System for Stateless)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กระทรวงยุติธรรม"/>
    <m/>
    <x v="3"/>
    <x v="5"/>
  </r>
  <r>
    <m/>
    <s v="ยธ 0814-67-0011"/>
    <s v="โครงการพัฒนาระบบเชื่อมโยงและแลกเปลี่ยนข้อมูลธุรกรรมธนาคารและข้อมูลการใช้งานโทรศัพท์เคลื่อนที่ตามพระราชกำหนดมาตรการป้องกันและปราบปรามอาชญากรรมทางเทคโนโลยี พ.ศ.2566"/>
    <s v="โครงการพัฒนาระบบเชื่อมโยงและแลกเปลี่ยนข้อมูลธุรกรรมธนาคารและข้อมูลการใช้งานโทรศัพท์เคลื่อนที่ตามพระราชกำหนดมาตรการป้องกันและปราบปรามอาชญากรรมทางเทคโนโลยี พ.ศ.2566"/>
    <s v="ด้านการปรับสมดุลและพัฒนาระบบการบริหารจัดการภาครัฐ"/>
    <x v="7"/>
    <s v="ตุลาคม 2566"/>
    <s v="กันยายน 2567"/>
    <s v="กองเทคโนโลยีและศูนย์ข้อมูลการตรวจสอบ"/>
    <s v="กรมสอบสวนคดีพิเศษ"/>
    <s v="กระทรวงยุติธรรม"/>
    <m/>
    <x v="3"/>
    <x v="5"/>
  </r>
  <r>
    <m/>
    <s v="ยธ 0821-67-0001"/>
    <s v="การขับเคลื่อนพัฒนาองค์การตามหลักธรรมาภิบาล และมีขีดสมรรถนะสูงด้วยเทคโนโลยีดิจิทัลและนวัตกรรม ประจำปีงบประมาณ พ.ศ. 2567"/>
    <s v="การขับเคลื่อนพัฒนาองค์การตามหลักธรรมาภิบาล และมีขีดสมรรถนะสูงด้วยเทคโนโลยีดิจิทัลและนวัตกรรม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พัฒนาระบบบริหาร"/>
    <s v="กรมสอบสวนคดีพิเศษ"/>
    <s v="กระทรวงยุติธรรม"/>
    <m/>
    <x v="2"/>
    <x v="7"/>
  </r>
  <r>
    <m/>
    <s v="omb04-67-0011"/>
    <s v="โครงการศึกษาการดำเนินงานจังหวัดนำร่องป้องกันและลดอัตราความพิการแต่กำเนิด (Birth Defects Sandbox)"/>
    <s v="โครงการศึกษาการดำเนินงานจังหวัดนำร่องป้องกันและลดอัตราความพิการแต่กำเนิด (Birth Defects Sandbox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3"/>
    <x v="6"/>
  </r>
  <r>
    <m/>
    <s v="omb04-67-0012"/>
    <s v="โครงการศึกษาการบริหารจัดการของเรือนจำในการปฏิบัติต่อผู้ต้องขัง"/>
    <s v="โครงการศึกษาการบริหารจัดการของเรือนจำในการปฏิบัติต่อผู้ต้องขั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3"/>
    <x v="6"/>
  </r>
  <r>
    <m/>
    <s v="omb04-67-0013"/>
    <s v="โครงการศึกษาแนวทางการรับฟังความคิดเห็นของประชาชนในการดำเนินการที่ส่งผลกระทบต่อคุณภาพสิ่งแวดล้อมและสุขภาพของประชาชน"/>
    <s v="โครงการศึกษาแนวทางการรับฟังความคิดเห็นของประชาชนในการดำเนินการที่ส่งผลกระทบต่อคุณภาพสิ่งแวดล้อมและสุขภาพของประชาช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3"/>
    <x v="6"/>
  </r>
  <r>
    <m/>
    <s v="omb04-67-0014"/>
    <s v="การบริหารจัดการทางเท้าสาธารณะในพื้นที่กรุงเทพมหานครแบบบูรณาการ"/>
    <s v="การบริหารจัดการทางเท้าสาธารณะในพื้นที่กรุงเทพมหานครแบบบูรณา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3"/>
    <x v="6"/>
  </r>
  <r>
    <m/>
    <s v="omb04-67-0016"/>
    <s v="โครงการศึกษาการประกอบกิจการที่ก่อให้เกิดเหตุเดือดร้อนรำคาญต่อชุมชนเพื่อจัดทำรายงานการแสวงหาข้อเท็จจริง พร้อมข้อเสนอแนะต่อคณะรัฐมนตรีตามรัฐธรรมนูญแห่งราชอาณาจักรไทย ในหมวด 5"/>
    <s v="โครงการศึกษาการประกอบกิจการที่ก่อให้เกิดเหตุเดือดร้อนรำคาญต่อชุมชนเพื่อจัดทำรายงานการแสวงหาข้อเท็จจริง พร้อมข้อเสนอแนะต่อคณะรัฐมนตรีตามรัฐธรรมนูญแห่งราชอาณาจักรไทย ในหมวด 5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3"/>
    <x v="6"/>
  </r>
  <r>
    <m/>
    <s v="omb04-67-0017"/>
    <s v="การปรับปรุงมาตรการทางกฎหมายในการติดตั้งโซลาร์เซลล์บนหลังคา"/>
    <s v="การปรับปรุงมาตรการทางกฎหมายในการติดตั้งโซลาร์เซลล์บนหลังค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3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1B04CF-BCA1-482E-8E6E-0FB8E47ABFA9}" name="PivotTable1" cacheId="5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19" firstHeaderRow="1" firstDataRow="2" firstDataCol="1"/>
  <pivotFields count="14">
    <pivotField showAll="0"/>
    <pivotField showAll="0"/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1"/>
        <item x="2"/>
        <item x="3"/>
        <item t="default"/>
      </items>
    </pivotField>
    <pivotField axis="axisRow" showAll="0">
      <items count="13">
        <item x="3"/>
        <item x="10"/>
        <item x="0"/>
        <item x="1"/>
        <item x="2"/>
        <item x="4"/>
        <item x="5"/>
        <item x="8"/>
        <item x="6"/>
        <item x="9"/>
        <item x="7"/>
        <item x="11"/>
        <item t="default"/>
      </items>
    </pivotField>
  </pivotFields>
  <rowFields count="2">
    <field x="12"/>
    <field x="13"/>
  </rowFields>
  <rowItems count="17">
    <i>
      <x/>
    </i>
    <i r="1">
      <x v="1"/>
    </i>
    <i r="1">
      <x v="2"/>
    </i>
    <i r="1">
      <x v="3"/>
    </i>
    <i>
      <x v="1"/>
    </i>
    <i r="1">
      <x/>
    </i>
    <i r="1">
      <x v="4"/>
    </i>
    <i>
      <x v="2"/>
    </i>
    <i r="1">
      <x v="5"/>
    </i>
    <i r="1">
      <x v="9"/>
    </i>
    <i r="1">
      <x v="10"/>
    </i>
    <i r="1">
      <x v="11"/>
    </i>
    <i>
      <x v="3"/>
    </i>
    <i r="1">
      <x v="6"/>
    </i>
    <i r="1">
      <x v="7"/>
    </i>
    <i r="1">
      <x v="8"/>
    </i>
    <i t="grand">
      <x/>
    </i>
  </rowItems>
  <colFields count="1">
    <field x="5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2" subtotal="count" baseField="0" baseItem="0"/>
  </dataFields>
  <formats count="14">
    <format dxfId="13">
      <pivotArea collapsedLevelsAreSubtotals="1" fieldPosition="0">
        <references count="1">
          <reference field="12" count="1">
            <x v="0"/>
          </reference>
        </references>
      </pivotArea>
    </format>
    <format dxfId="12">
      <pivotArea collapsedLevelsAreSubtotals="1" fieldPosition="0">
        <references count="1">
          <reference field="12" count="1">
            <x v="1"/>
          </reference>
        </references>
      </pivotArea>
    </format>
    <format dxfId="11">
      <pivotArea collapsedLevelsAreSubtotals="1" fieldPosition="0">
        <references count="1">
          <reference field="12" count="1">
            <x v="2"/>
          </reference>
        </references>
      </pivotArea>
    </format>
    <format dxfId="10">
      <pivotArea collapsedLevelsAreSubtotals="1" fieldPosition="0">
        <references count="1">
          <reference field="12" count="1">
            <x v="3"/>
          </reference>
        </references>
      </pivotArea>
    </format>
    <format dxfId="9">
      <pivotArea dataOnly="0" labelOnly="1" fieldPosition="0">
        <references count="1">
          <reference field="12" count="0"/>
        </references>
      </pivotArea>
    </format>
    <format dxfId="8">
      <pivotArea dataOnly="0" labelOnly="1" fieldPosition="0">
        <references count="2">
          <reference field="12" count="1" selected="0">
            <x v="0"/>
          </reference>
          <reference field="13" count="0"/>
        </references>
      </pivotArea>
    </format>
    <format dxfId="7">
      <pivotArea field="12" type="button" dataOnly="0" labelOnly="1" outline="0" axis="axisRow" fieldPosition="0"/>
    </format>
    <format dxfId="6">
      <pivotArea dataOnly="0" labelOnly="1" outline="0" axis="axisValues" fieldPosition="0"/>
    </format>
    <format dxfId="5">
      <pivotArea type="all" dataOnly="0" outline="0" fieldPosition="0"/>
    </format>
    <format dxfId="4">
      <pivotArea type="all" dataOnly="0" outline="0" fieldPosition="0"/>
    </format>
    <format dxfId="3">
      <pivotArea dataOnly="0" labelOnly="1" grandCol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grandCol="1" outline="0" collapsedLevelsAreSubtotals="1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3d4446a665051adb26a09&amp;username=cmu659351" TargetMode="External"/><Relationship Id="rId21" Type="http://schemas.openxmlformats.org/officeDocument/2006/relationships/hyperlink" Target="https://emenscr.nesdc.go.th/viewer/view.html?id=5dedfeb1a4f65846b25d43e7&amp;username=moj08181" TargetMode="External"/><Relationship Id="rId42" Type="http://schemas.openxmlformats.org/officeDocument/2006/relationships/hyperlink" Target="https://emenscr.nesdc.go.th/viewer/view.html?id=5fe2c4caea2eef1b27a27887&amp;username=moj08021" TargetMode="External"/><Relationship Id="rId47" Type="http://schemas.openxmlformats.org/officeDocument/2006/relationships/hyperlink" Target="https://emenscr.nesdc.go.th/viewer/view.html?id=5fe311ddea2eef1b27a27a38&amp;username=moe03041" TargetMode="External"/><Relationship Id="rId63" Type="http://schemas.openxmlformats.org/officeDocument/2006/relationships/hyperlink" Target="https://emenscr.nesdc.go.th/viewer/view.html?id=61122f7e77572f035a6ea0a9&amp;username=moj020061" TargetMode="External"/><Relationship Id="rId68" Type="http://schemas.openxmlformats.org/officeDocument/2006/relationships/hyperlink" Target="https://emenscr.nesdc.go.th/viewer/view.html?id=61126a2677572f035a6ea159&amp;username=constitutionalcourt00101" TargetMode="External"/><Relationship Id="rId84" Type="http://schemas.openxmlformats.org/officeDocument/2006/relationships/hyperlink" Target="https://emenscr.nesdc.go.th/viewer/view.html?id=61a6e4597a9fbf43eacea592&amp;username=moj08181" TargetMode="External"/><Relationship Id="rId89" Type="http://schemas.openxmlformats.org/officeDocument/2006/relationships/hyperlink" Target="https://emenscr.nesdc.go.th/viewer/view.html?id=61b6c37ad52e740ca37b91b0&amp;username=moj08011" TargetMode="External"/><Relationship Id="rId16" Type="http://schemas.openxmlformats.org/officeDocument/2006/relationships/hyperlink" Target="https://emenscr.nesdc.go.th/viewer/view.html?id=5cca0e8fa392573fe1bc722a&amp;username=constitutionalcourt00101" TargetMode="External"/><Relationship Id="rId11" Type="http://schemas.openxmlformats.org/officeDocument/2006/relationships/hyperlink" Target="https://emenscr.nesdc.go.th/viewer/view.html?id=5c527447339edb2eebb96fdf&amp;username=krisdika09011" TargetMode="External"/><Relationship Id="rId32" Type="http://schemas.openxmlformats.org/officeDocument/2006/relationships/hyperlink" Target="https://emenscr.nesdc.go.th/viewer/view.html?id=5f2d2933ab64071b723c6e98&amp;username=moj08151" TargetMode="External"/><Relationship Id="rId37" Type="http://schemas.openxmlformats.org/officeDocument/2006/relationships/hyperlink" Target="https://emenscr.nesdc.go.th/viewer/view.html?id=5f2d3661c3e5f60bd06cad11&amp;username=moj08151" TargetMode="External"/><Relationship Id="rId53" Type="http://schemas.openxmlformats.org/officeDocument/2006/relationships/hyperlink" Target="https://emenscr.nesdc.go.th/viewer/view.html?id=600577054c8c2f1ca150db04&amp;username=sec241" TargetMode="External"/><Relationship Id="rId58" Type="http://schemas.openxmlformats.org/officeDocument/2006/relationships/hyperlink" Target="https://emenscr.nesdc.go.th/viewer/view.html?id=60f9138ae957965d5fc0a493&amp;username=moj09051" TargetMode="External"/><Relationship Id="rId74" Type="http://schemas.openxmlformats.org/officeDocument/2006/relationships/hyperlink" Target="https://emenscr.nesdc.go.th/viewer/view.html?id=6118a3964bf4461f93d6e673&amp;username=moj08151" TargetMode="External"/><Relationship Id="rId79" Type="http://schemas.openxmlformats.org/officeDocument/2006/relationships/hyperlink" Target="https://emenscr.nesdc.go.th/viewer/view.html?id=618b7fc8ceda15328416c0f2&amp;username=constitutionalcourt00101" TargetMode="External"/><Relationship Id="rId5" Type="http://schemas.openxmlformats.org/officeDocument/2006/relationships/hyperlink" Target="https://emenscr.nesdc.go.th/viewer/view.html?id=5b28d5bac9200505a04dff23&amp;username=mof05981" TargetMode="External"/><Relationship Id="rId90" Type="http://schemas.openxmlformats.org/officeDocument/2006/relationships/hyperlink" Target="https://emenscr.nesdc.go.th/viewer/view.html?id=61b6ffefb5d2fc0ca4dd0900&amp;username=moj08291" TargetMode="External"/><Relationship Id="rId95" Type="http://schemas.openxmlformats.org/officeDocument/2006/relationships/hyperlink" Target="https://emenscr.nesdc.go.th/viewer/view.html?id=61c43403f54f5733e49b4573&amp;username=moj08151" TargetMode="External"/><Relationship Id="rId22" Type="http://schemas.openxmlformats.org/officeDocument/2006/relationships/hyperlink" Target="https://emenscr.nesdc.go.th/viewer/view.html?id=5dfca7044a6018148125f8bb&amp;username=moe040071" TargetMode="External"/><Relationship Id="rId27" Type="http://schemas.openxmlformats.org/officeDocument/2006/relationships/hyperlink" Target="https://emenscr.nesdc.go.th/viewer/view.html?id=5f23e3e4a0fb591b3b26c579&amp;username=moj09051" TargetMode="External"/><Relationship Id="rId43" Type="http://schemas.openxmlformats.org/officeDocument/2006/relationships/hyperlink" Target="https://emenscr.nesdc.go.th/viewer/view.html?id=5fe2c5fcadb90d1b2adda9ca&amp;username=moj08141" TargetMode="External"/><Relationship Id="rId48" Type="http://schemas.openxmlformats.org/officeDocument/2006/relationships/hyperlink" Target="https://emenscr.nesdc.go.th/viewer/view.html?id=5fe3132c0573ae1b28632739&amp;username=moj08191" TargetMode="External"/><Relationship Id="rId64" Type="http://schemas.openxmlformats.org/officeDocument/2006/relationships/hyperlink" Target="https://emenscr.nesdc.go.th/viewer/view.html?id=6112337077572f035a6ea0bf&amp;username=moj020061" TargetMode="External"/><Relationship Id="rId69" Type="http://schemas.openxmlformats.org/officeDocument/2006/relationships/hyperlink" Target="https://emenscr.nesdc.go.th/viewer/view.html?id=611522246d03d30365f256a3&amp;username=moj09051" TargetMode="External"/><Relationship Id="rId80" Type="http://schemas.openxmlformats.org/officeDocument/2006/relationships/hyperlink" Target="https://emenscr.nesdc.go.th/viewer/view.html?id=618e04ff1501af4b23816497&amp;username=mol05051" TargetMode="External"/><Relationship Id="rId85" Type="http://schemas.openxmlformats.org/officeDocument/2006/relationships/hyperlink" Target="https://emenscr.nesdc.go.th/viewer/view.html?id=61b0635f46d3a6271aae2376&amp;username=moj08091" TargetMode="External"/><Relationship Id="rId3" Type="http://schemas.openxmlformats.org/officeDocument/2006/relationships/hyperlink" Target="https://emenscr.nesdc.go.th/viewer/view.html?id=5b1f2ae07587e67e2e720f02&amp;username=mod02021" TargetMode="External"/><Relationship Id="rId12" Type="http://schemas.openxmlformats.org/officeDocument/2006/relationships/hyperlink" Target="https://emenscr.nesdc.go.th/viewer/view.html?id=5c527f1c4819522ef1ca2bca&amp;username=krisdika09011" TargetMode="External"/><Relationship Id="rId17" Type="http://schemas.openxmlformats.org/officeDocument/2006/relationships/hyperlink" Target="https://emenscr.nesdc.go.th/viewer/view.html?id=5cca13a47a930d3fec2636e0&amp;username=constitutionalcourt00101" TargetMode="External"/><Relationship Id="rId25" Type="http://schemas.openxmlformats.org/officeDocument/2006/relationships/hyperlink" Target="https://emenscr.nesdc.go.th/viewer/view.html?id=5f22893dd8f557036d626307&amp;username=moj09051" TargetMode="External"/><Relationship Id="rId33" Type="http://schemas.openxmlformats.org/officeDocument/2006/relationships/hyperlink" Target="https://emenscr.nesdc.go.th/viewer/view.html?id=5f2d29daab64071b723c6e9f&amp;username=moj08151" TargetMode="External"/><Relationship Id="rId38" Type="http://schemas.openxmlformats.org/officeDocument/2006/relationships/hyperlink" Target="https://emenscr.nesdc.go.th/viewer/view.html?id=5f2d3bfb5a5ea30bc8e0c4f1&amp;username=moj08151" TargetMode="External"/><Relationship Id="rId46" Type="http://schemas.openxmlformats.org/officeDocument/2006/relationships/hyperlink" Target="https://emenscr.nesdc.go.th/viewer/view.html?id=5fe30cfdea2eef1b27a27a1f&amp;username=moj08191" TargetMode="External"/><Relationship Id="rId59" Type="http://schemas.openxmlformats.org/officeDocument/2006/relationships/hyperlink" Target="https://emenscr.nesdc.go.th/viewer/view.html?id=60f919b7eca5375d67d5d1d7&amp;username=moj09051" TargetMode="External"/><Relationship Id="rId67" Type="http://schemas.openxmlformats.org/officeDocument/2006/relationships/hyperlink" Target="https://emenscr.nesdc.go.th/viewer/view.html?id=611233fe2482000361ae7f51&amp;username=moj020061" TargetMode="External"/><Relationship Id="rId20" Type="http://schemas.openxmlformats.org/officeDocument/2006/relationships/hyperlink" Target="https://emenscr.nesdc.go.th/viewer/view.html?id=5dbfa6e3618d7a030c89be9e&amp;username=kpru053621" TargetMode="External"/><Relationship Id="rId41" Type="http://schemas.openxmlformats.org/officeDocument/2006/relationships/hyperlink" Target="https://emenscr.nesdc.go.th/viewer/view.html?id=5fbccd049a014c2a732f73e1&amp;username=moc07021" TargetMode="External"/><Relationship Id="rId54" Type="http://schemas.openxmlformats.org/officeDocument/2006/relationships/hyperlink" Target="https://emenscr.nesdc.go.th/viewer/view.html?id=601a1eb3242f142b6c6c088d&amp;username=moph10071" TargetMode="External"/><Relationship Id="rId62" Type="http://schemas.openxmlformats.org/officeDocument/2006/relationships/hyperlink" Target="https://emenscr.nesdc.go.th/viewer/view.html?id=61122f41ef40ea035b9d1118&amp;username=moj020061" TargetMode="External"/><Relationship Id="rId70" Type="http://schemas.openxmlformats.org/officeDocument/2006/relationships/hyperlink" Target="https://emenscr.nesdc.go.th/viewer/view.html?id=61162a28a94df25e1c4974b4&amp;username=moj08151" TargetMode="External"/><Relationship Id="rId75" Type="http://schemas.openxmlformats.org/officeDocument/2006/relationships/hyperlink" Target="https://emenscr.nesdc.go.th/viewer/view.html?id=611a76c483a667707448635f&amp;username=ago00061" TargetMode="External"/><Relationship Id="rId83" Type="http://schemas.openxmlformats.org/officeDocument/2006/relationships/hyperlink" Target="https://emenscr.nesdc.go.th/viewer/view.html?id=61a47d8577658f43f366814c&amp;username=moj020061" TargetMode="External"/><Relationship Id="rId88" Type="http://schemas.openxmlformats.org/officeDocument/2006/relationships/hyperlink" Target="https://emenscr.nesdc.go.th/viewer/view.html?id=61b1be8920af770c9d9bf69d&amp;username=moj08141" TargetMode="External"/><Relationship Id="rId91" Type="http://schemas.openxmlformats.org/officeDocument/2006/relationships/hyperlink" Target="https://emenscr.nesdc.go.th/viewer/view.html?id=61b70dadf3473f0ca7a6c613&amp;username=moj08031" TargetMode="External"/><Relationship Id="rId96" Type="http://schemas.openxmlformats.org/officeDocument/2006/relationships/hyperlink" Target="https://emenscr.nesdc.go.th/viewer/view.html?id=61c4371ecf8d3033eb3ef769&amp;username=moj08151" TargetMode="External"/><Relationship Id="rId1" Type="http://schemas.openxmlformats.org/officeDocument/2006/relationships/hyperlink" Target="https://emenscr.nesdc.go.th/viewer/view.html?id=5b1e3301916f477e3991eb6f&amp;username=mot08051" TargetMode="External"/><Relationship Id="rId6" Type="http://schemas.openxmlformats.org/officeDocument/2006/relationships/hyperlink" Target="https://emenscr.nesdc.go.th/viewer/view.html?id=5b331276c1359b40727b45a0&amp;username=mdes0202011" TargetMode="External"/><Relationship Id="rId15" Type="http://schemas.openxmlformats.org/officeDocument/2006/relationships/hyperlink" Target="https://emenscr.nesdc.go.th/viewer/view.html?id=5cc2c0e0f78b133fe6b14f71&amp;username=constitutionalcourt00101" TargetMode="External"/><Relationship Id="rId23" Type="http://schemas.openxmlformats.org/officeDocument/2006/relationships/hyperlink" Target="https://emenscr.nesdc.go.th/viewer/view.html?id=5e0ed4a54686c20174729832&amp;username=moph10111" TargetMode="External"/><Relationship Id="rId28" Type="http://schemas.openxmlformats.org/officeDocument/2006/relationships/hyperlink" Target="https://emenscr.nesdc.go.th/viewer/view.html?id=5f2441a4d49bf92ea89dd0c8&amp;username=police000711" TargetMode="External"/><Relationship Id="rId36" Type="http://schemas.openxmlformats.org/officeDocument/2006/relationships/hyperlink" Target="https://emenscr.nesdc.go.th/viewer/view.html?id=5f2d348516513d05e726b238&amp;username=moj08151" TargetMode="External"/><Relationship Id="rId49" Type="http://schemas.openxmlformats.org/officeDocument/2006/relationships/hyperlink" Target="https://emenscr.nesdc.go.th/viewer/view.html?id=5fe436308838350dbfec9437&amp;username=moj08151" TargetMode="External"/><Relationship Id="rId57" Type="http://schemas.openxmlformats.org/officeDocument/2006/relationships/hyperlink" Target="https://emenscr.nesdc.go.th/viewer/view.html?id=60f7e143e957965d5fc0a3e5&amp;username=moj09051" TargetMode="External"/><Relationship Id="rId10" Type="http://schemas.openxmlformats.org/officeDocument/2006/relationships/hyperlink" Target="https://emenscr.nesdc.go.th/viewer/view.html?id=5c52703a339edb2eebb96fd3&amp;username=krisdika09011" TargetMode="External"/><Relationship Id="rId31" Type="http://schemas.openxmlformats.org/officeDocument/2006/relationships/hyperlink" Target="https://emenscr.nesdc.go.th/viewer/view.html?id=5f2d25e9ab64071b723c6e75&amp;username=moj08151" TargetMode="External"/><Relationship Id="rId44" Type="http://schemas.openxmlformats.org/officeDocument/2006/relationships/hyperlink" Target="https://emenscr.nesdc.go.th/viewer/view.html?id=5fe2ca858ae2fc1b311d25d1&amp;username=moj08191" TargetMode="External"/><Relationship Id="rId52" Type="http://schemas.openxmlformats.org/officeDocument/2006/relationships/hyperlink" Target="https://emenscr.nesdc.go.th/viewer/view.html?id=5fffe38a2484306cc56a7a70&amp;username=sec261" TargetMode="External"/><Relationship Id="rId60" Type="http://schemas.openxmlformats.org/officeDocument/2006/relationships/hyperlink" Target="https://emenscr.nesdc.go.th/viewer/view.html?id=60f91c6c3619905d593b9f8c&amp;username=moj09051" TargetMode="External"/><Relationship Id="rId65" Type="http://schemas.openxmlformats.org/officeDocument/2006/relationships/hyperlink" Target="https://emenscr.nesdc.go.th/viewer/view.html?id=611233a4ef40ea035b9d1123&amp;username=moj020061" TargetMode="External"/><Relationship Id="rId73" Type="http://schemas.openxmlformats.org/officeDocument/2006/relationships/hyperlink" Target="https://emenscr.nesdc.go.th/viewer/view.html?id=611802c34bf4461f93d6e640&amp;username=moj08191" TargetMode="External"/><Relationship Id="rId78" Type="http://schemas.openxmlformats.org/officeDocument/2006/relationships/hyperlink" Target="https://emenscr.nesdc.go.th/viewer/view.html?id=618b41301c41a9328354d55a&amp;username=constitutionalcourt00101" TargetMode="External"/><Relationship Id="rId81" Type="http://schemas.openxmlformats.org/officeDocument/2006/relationships/hyperlink" Target="https://emenscr.nesdc.go.th/viewer/view.html?id=6191ceb478f1114b28747c31&amp;username=constitutionalcourt00101" TargetMode="External"/><Relationship Id="rId86" Type="http://schemas.openxmlformats.org/officeDocument/2006/relationships/hyperlink" Target="https://emenscr.nesdc.go.th/viewer/view.html?id=61b17853d52e740ca37b8fc9&amp;username=moj08021" TargetMode="External"/><Relationship Id="rId94" Type="http://schemas.openxmlformats.org/officeDocument/2006/relationships/hyperlink" Target="https://emenscr.nesdc.go.th/viewer/view.html?id=61c42f3b5203dc33e5cb5025&amp;username=moj08151" TargetMode="External"/><Relationship Id="rId4" Type="http://schemas.openxmlformats.org/officeDocument/2006/relationships/hyperlink" Target="https://emenscr.nesdc.go.th/viewer/view.html?id=5b20e460ea79507e38d7c97e&amp;username=mof06011" TargetMode="External"/><Relationship Id="rId9" Type="http://schemas.openxmlformats.org/officeDocument/2006/relationships/hyperlink" Target="https://emenscr.nesdc.go.th/viewer/view.html?id=5c04dea4e1033840d277034a&amp;username=ago00061" TargetMode="External"/><Relationship Id="rId13" Type="http://schemas.openxmlformats.org/officeDocument/2006/relationships/hyperlink" Target="https://emenscr.nesdc.go.th/viewer/view.html?id=5c85da55648eef5b706ebb63&amp;username=constitutionalcourt00101" TargetMode="External"/><Relationship Id="rId18" Type="http://schemas.openxmlformats.org/officeDocument/2006/relationships/hyperlink" Target="https://emenscr.nesdc.go.th/viewer/view.html?id=5d775ff176d3e02e001a273e&amp;username=m-society02021" TargetMode="External"/><Relationship Id="rId39" Type="http://schemas.openxmlformats.org/officeDocument/2006/relationships/hyperlink" Target="https://emenscr.nesdc.go.th/viewer/view.html?id=5f2d43e0374fcf0bce406068&amp;username=moj08151" TargetMode="External"/><Relationship Id="rId34" Type="http://schemas.openxmlformats.org/officeDocument/2006/relationships/hyperlink" Target="https://emenscr.nesdc.go.th/viewer/view.html?id=5f2d308a31c92705f06ecca5&amp;username=moj08151" TargetMode="External"/><Relationship Id="rId50" Type="http://schemas.openxmlformats.org/officeDocument/2006/relationships/hyperlink" Target="https://emenscr.nesdc.go.th/viewer/view.html?id=5fe45929de9699752bbf4919&amp;username=moj08151" TargetMode="External"/><Relationship Id="rId55" Type="http://schemas.openxmlformats.org/officeDocument/2006/relationships/hyperlink" Target="https://emenscr.nesdc.go.th/viewer/view.html?id=601ccec3c0248c15b754389c&amp;username=sec281" TargetMode="External"/><Relationship Id="rId76" Type="http://schemas.openxmlformats.org/officeDocument/2006/relationships/hyperlink" Target="https://emenscr.nesdc.go.th/viewer/view.html?id=6176979e9538f060ef14e228&amp;username=moj09051" TargetMode="External"/><Relationship Id="rId97" Type="http://schemas.openxmlformats.org/officeDocument/2006/relationships/hyperlink" Target="https://emenscr.nesdc.go.th/viewer/view.html?id=61c43a5a5203dc33e5cb504a&amp;username=moj08151" TargetMode="External"/><Relationship Id="rId7" Type="http://schemas.openxmlformats.org/officeDocument/2006/relationships/hyperlink" Target="https://emenscr.nesdc.go.th/viewer/view.html?id=5b879f0a8419180f2e67afa9&amp;username=coj0151" TargetMode="External"/><Relationship Id="rId71" Type="http://schemas.openxmlformats.org/officeDocument/2006/relationships/hyperlink" Target="https://emenscr.nesdc.go.th/viewer/view.html?id=611643d886f0f870e80290a8&amp;username=moj08191" TargetMode="External"/><Relationship Id="rId92" Type="http://schemas.openxmlformats.org/officeDocument/2006/relationships/hyperlink" Target="https://emenscr.nesdc.go.th/viewer/view.html?id=61c0008f08c049623464db44&amp;username=moj08151" TargetMode="External"/><Relationship Id="rId2" Type="http://schemas.openxmlformats.org/officeDocument/2006/relationships/hyperlink" Target="https://emenscr.nesdc.go.th/viewer/view.html?id=5b1ea0e3916f477e3991ebb4&amp;username=mod02021" TargetMode="External"/><Relationship Id="rId29" Type="http://schemas.openxmlformats.org/officeDocument/2006/relationships/hyperlink" Target="https://emenscr.nesdc.go.th/viewer/view.html?id=5f2447595eb2cd2eaa464a49&amp;username=police000711" TargetMode="External"/><Relationship Id="rId24" Type="http://schemas.openxmlformats.org/officeDocument/2006/relationships/hyperlink" Target="https://emenscr.nesdc.go.th/viewer/view.html?id=5f06782f6fda33521e67b3ca&amp;username=moj08191" TargetMode="External"/><Relationship Id="rId40" Type="http://schemas.openxmlformats.org/officeDocument/2006/relationships/hyperlink" Target="https://emenscr.nesdc.go.th/viewer/view.html?id=5f2d44b9c3e5f60bd06cad76&amp;username=moj08151" TargetMode="External"/><Relationship Id="rId45" Type="http://schemas.openxmlformats.org/officeDocument/2006/relationships/hyperlink" Target="https://emenscr.nesdc.go.th/viewer/view.html?id=5fe2d6a5ea2eef1b27a278d6&amp;username=moj08141" TargetMode="External"/><Relationship Id="rId66" Type="http://schemas.openxmlformats.org/officeDocument/2006/relationships/hyperlink" Target="https://emenscr.nesdc.go.th/viewer/view.html?id=611233b386ed660368a5bbb2&amp;username=moj020061" TargetMode="External"/><Relationship Id="rId87" Type="http://schemas.openxmlformats.org/officeDocument/2006/relationships/hyperlink" Target="https://emenscr.nesdc.go.th/viewer/view.html?id=61b1bb3720af770c9d9bf68b&amp;username=moj08141" TargetMode="External"/><Relationship Id="rId61" Type="http://schemas.openxmlformats.org/officeDocument/2006/relationships/hyperlink" Target="https://emenscr.nesdc.go.th/viewer/view.html?id=60f9224feca5375d67d5d1f1&amp;username=moj09051" TargetMode="External"/><Relationship Id="rId82" Type="http://schemas.openxmlformats.org/officeDocument/2006/relationships/hyperlink" Target="https://emenscr.nesdc.go.th/viewer/view.html?id=61a081e3960f7861c4d87b95&amp;username=moj020061" TargetMode="External"/><Relationship Id="rId19" Type="http://schemas.openxmlformats.org/officeDocument/2006/relationships/hyperlink" Target="https://emenscr.nesdc.go.th/viewer/view.html?id=5db90ac2ddf85f0a3f403920&amp;username=mol04091" TargetMode="External"/><Relationship Id="rId14" Type="http://schemas.openxmlformats.org/officeDocument/2006/relationships/hyperlink" Target="https://emenscr.nesdc.go.th/viewer/view.html?id=5cc2b9bcf78b133fe6b14f68&amp;username=constitutionalcourt00101" TargetMode="External"/><Relationship Id="rId30" Type="http://schemas.openxmlformats.org/officeDocument/2006/relationships/hyperlink" Target="https://emenscr.nesdc.go.th/viewer/view.html?id=5f244c6deff9aa2ea2578e9d&amp;username=police000711" TargetMode="External"/><Relationship Id="rId35" Type="http://schemas.openxmlformats.org/officeDocument/2006/relationships/hyperlink" Target="https://emenscr.nesdc.go.th/viewer/view.html?id=5f2d326431c92705f06eccba&amp;username=moj08151" TargetMode="External"/><Relationship Id="rId56" Type="http://schemas.openxmlformats.org/officeDocument/2006/relationships/hyperlink" Target="https://emenscr.nesdc.go.th/viewer/view.html?id=60802618c19cc01601b91c0d&amp;username=moj021081" TargetMode="External"/><Relationship Id="rId77" Type="http://schemas.openxmlformats.org/officeDocument/2006/relationships/hyperlink" Target="https://emenscr.nesdc.go.th/viewer/view.html?id=618248d6f828697512d269fa&amp;username=moc07021" TargetMode="External"/><Relationship Id="rId8" Type="http://schemas.openxmlformats.org/officeDocument/2006/relationships/hyperlink" Target="https://emenscr.nesdc.go.th/viewer/view.html?id=5bdfcbb97de3c605ae4161a6&amp;username=police000711" TargetMode="External"/><Relationship Id="rId51" Type="http://schemas.openxmlformats.org/officeDocument/2006/relationships/hyperlink" Target="https://emenscr.nesdc.go.th/viewer/view.html?id=5fe5e826937fc042b84c9b6a&amp;username=moj08181" TargetMode="External"/><Relationship Id="rId72" Type="http://schemas.openxmlformats.org/officeDocument/2006/relationships/hyperlink" Target="https://emenscr.nesdc.go.th/viewer/view.html?id=61165370479d5e70e62b9081&amp;username=moj09051" TargetMode="External"/><Relationship Id="rId93" Type="http://schemas.openxmlformats.org/officeDocument/2006/relationships/hyperlink" Target="https://emenscr.nesdc.go.th/viewer/view.html?id=61c1847ec326516233cedb8f&amp;username=moj08151" TargetMode="External"/><Relationship Id="rId98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cc2b9bcf78b133fe6b14f68&amp;username=constitutionalcourt00101" TargetMode="External"/><Relationship Id="rId18" Type="http://schemas.openxmlformats.org/officeDocument/2006/relationships/hyperlink" Target="https://emenscr.nesdc.go.th/viewer/view.html?id=5db90ac2ddf85f0a3f403920&amp;username=mol04091" TargetMode="External"/><Relationship Id="rId26" Type="http://schemas.openxmlformats.org/officeDocument/2006/relationships/hyperlink" Target="https://emenscr.nesdc.go.th/viewer/view.html?id=5fe2c4caea2eef1b27a27887&amp;username=moj08021" TargetMode="External"/><Relationship Id="rId39" Type="http://schemas.openxmlformats.org/officeDocument/2006/relationships/hyperlink" Target="https://emenscr.nesdc.go.th/viewer/view.html?id=601ccec3c0248c15b754389c&amp;username=sec281" TargetMode="External"/><Relationship Id="rId21" Type="http://schemas.openxmlformats.org/officeDocument/2006/relationships/hyperlink" Target="https://emenscr.nesdc.go.th/viewer/view.html?id=5dfca7044a6018148125f8bb&amp;username=moe040071" TargetMode="External"/><Relationship Id="rId34" Type="http://schemas.openxmlformats.org/officeDocument/2006/relationships/hyperlink" Target="https://emenscr.nesdc.go.th/viewer/view.html?id=5fe45929de9699752bbf4919&amp;username=moj08151" TargetMode="External"/><Relationship Id="rId42" Type="http://schemas.openxmlformats.org/officeDocument/2006/relationships/hyperlink" Target="&#3585;&#3636;&#3592;&#3585;&#3619;&#3619;&#3617;&#3585;&#3634;&#3619;&#3611;&#3619;&#3632;&#3594;&#3640;&#3617;&#3648;&#3594;&#3636;&#3591;&#3611;&#3599;&#3636;&#3610;&#3633;&#3605;&#3636;&#3585;&#3634;&#3619;&#3651;&#3627;&#3657;&#3588;&#3623;&#3634;&#3617;&#3619;&#3641;&#3657;&#3604;&#3657;&#3634;&#3609;&#3585;&#3598;&#3627;&#3617;&#3634;&#3618;&#3648;&#3614;&#3639;&#3656;&#3629;&#3648;&#3605;&#3619;&#3637;&#3618;&#3617;&#3585;&#3634;&#3619;&#3651;&#3609;&#3585;&#3634;&#3619;&#3619;&#3629;&#3591;&#3619;&#3633;&#3610;&#3585;&#3634;&#3619;&#3604;&#3635;&#3648;&#3609;&#3636;&#3609;&#3585;&#3634;&#3619;&#3605;&#3634;&#3617;&#3585;&#3598;&#3585;&#3619;&#3632;&#3607;&#3619;&#3623;&#3591;&#3585;&#3635;&#3627;&#3609;&#3604;&#3586;&#3633;&#3657;&#3609;&#3605;&#3629;&#3609;&#3649;&#3621;&#3632;&#3623;&#3636;&#3608;&#3637;&#3611;&#3599;&#3636;&#3610;&#3633;&#3605;&#3636;&#3648;&#3585;&#3637;&#3656;&#3618;&#3623;&#3585;&#3633;&#3610;&#3585;&#3634;&#3619;&#3618;&#3638;&#3604;%20&#3585;&#3634;&#3619;&#3629;&#3634;&#3618;&#3633;&#3604;%20&#3649;&#3621;&#3632;&#3585;&#3634;&#3619;&#3586;&#3634;&#3618;&#3607;&#3629;&#3604;&#3605;&#3621;&#3634;&#3604;&#3607;&#3619;&#3633;&#3614;&#3618;&#3660;&#3626;&#3636;&#3609;%20&#3649;&#3621;&#3632;&#3585;&#3635;&#3627;&#3609;&#3604;&#3629;&#3635;&#3609;&#3634;&#3592;&#3586;&#3629;&#3591;&#3624;&#3634;&#3621;&#3651;&#3609;&#3626;&#3656;&#3623;&#3609;&#3607;&#3637;&#3656;&#3648;&#3585;&#3637;&#3656;&#3618;&#3623;&#3586;&#3657;&#3629;&#3591;&#3585;&#3633;&#3610;&#3585;&#3634;&#3619;&#3610;&#3633;&#3591;&#3588;&#3633;&#3610;&#3588;&#3604;&#3637;%20&#3651;&#3627;&#3657;&#3648;&#3611;&#3655;&#3609;&#3629;&#3635;&#3609;&#3634;&#3592;&#3586;&#3629;&#3591;&#3627;&#3633;&#3623;&#3627;&#3609;&#3657;&#3634;&#3627;&#3609;&#3656;&#3623;&#3618;&#3591;&#3634;&#3609;&#3586;&#3629;&#3591;&#3619;&#3633;&#3600;%20&#3614;.&#3624;.%202565%20&#3586;&#3629;&#3591;&#3626;&#3635;&#3609;&#3633;&#3585;&#3591;&#3634;&#3609;&#3611;&#3621;&#3633;&#3604;&#3585;&#3619;&#3632;&#3607;&#3619;&#3623;&#3591;&#3624;&#3638;&#3585;&#3625;&#3634;&#3608;&#3636;&#3585;&#3634;&#3619;" TargetMode="External"/><Relationship Id="rId7" Type="http://schemas.openxmlformats.org/officeDocument/2006/relationships/hyperlink" Target="https://emenscr.nesdc.go.th/viewer/view.html?id=5b879f0a8419180f2e67afa9&amp;username=coj0151" TargetMode="External"/><Relationship Id="rId2" Type="http://schemas.openxmlformats.org/officeDocument/2006/relationships/hyperlink" Target="https://emenscr.nesdc.go.th/viewer/view.html?id=5b1ea0e3916f477e3991ebb4&amp;username=mod02021" TargetMode="External"/><Relationship Id="rId16" Type="http://schemas.openxmlformats.org/officeDocument/2006/relationships/hyperlink" Target="https://emenscr.nesdc.go.th/viewer/view.html?id=5cca13a47a930d3fec2636e0&amp;username=constitutionalcourt00101" TargetMode="External"/><Relationship Id="rId20" Type="http://schemas.openxmlformats.org/officeDocument/2006/relationships/hyperlink" Target="https://emenscr.nesdc.go.th/viewer/view.html?id=5dedfeb1a4f65846b25d43e7&amp;username=moj08181" TargetMode="External"/><Relationship Id="rId29" Type="http://schemas.openxmlformats.org/officeDocument/2006/relationships/hyperlink" Target="https://emenscr.nesdc.go.th/viewer/view.html?id=5fe2d6a5ea2eef1b27a278d6&amp;username=moj08141" TargetMode="External"/><Relationship Id="rId41" Type="http://schemas.openxmlformats.org/officeDocument/2006/relationships/hyperlink" Target="https://emenscr.nesdc.go.th/viewer/view.html?id=6176979e9538f060ef14e228&amp;username=moj09051" TargetMode="External"/><Relationship Id="rId1" Type="http://schemas.openxmlformats.org/officeDocument/2006/relationships/hyperlink" Target="https://emenscr.nesdc.go.th/viewer/view.html?id=5b1e3301916f477e3991eb6f&amp;username=mot08051" TargetMode="External"/><Relationship Id="rId6" Type="http://schemas.openxmlformats.org/officeDocument/2006/relationships/hyperlink" Target="https://emenscr.nesdc.go.th/viewer/view.html?id=5b331276c1359b40727b45a0&amp;username=mdes0202011" TargetMode="External"/><Relationship Id="rId11" Type="http://schemas.openxmlformats.org/officeDocument/2006/relationships/hyperlink" Target="https://emenscr.nesdc.go.th/viewer/view.html?id=5c527f1c4819522ef1ca2bca&amp;username=krisdika09011" TargetMode="External"/><Relationship Id="rId24" Type="http://schemas.openxmlformats.org/officeDocument/2006/relationships/hyperlink" Target="https://emenscr.nesdc.go.th/viewer/view.html?id=5f23d4446a665051adb26a09&amp;username=cmu659351" TargetMode="External"/><Relationship Id="rId32" Type="http://schemas.openxmlformats.org/officeDocument/2006/relationships/hyperlink" Target="https://emenscr.nesdc.go.th/viewer/view.html?id=5fe3132c0573ae1b28632739&amp;username=moj08191" TargetMode="External"/><Relationship Id="rId37" Type="http://schemas.openxmlformats.org/officeDocument/2006/relationships/hyperlink" Target="https://emenscr.nesdc.go.th/viewer/view.html?id=600577054c8c2f1ca150db04&amp;username=sec241" TargetMode="External"/><Relationship Id="rId40" Type="http://schemas.openxmlformats.org/officeDocument/2006/relationships/hyperlink" Target="https://emenscr.nesdc.go.th/viewer/view.html?id=60802618c19cc01601b91c0d&amp;username=moj021081" TargetMode="External"/><Relationship Id="rId5" Type="http://schemas.openxmlformats.org/officeDocument/2006/relationships/hyperlink" Target="https://emenscr.nesdc.go.th/viewer/view.html?id=5b28d5bac9200505a04dff23&amp;username=mof05981" TargetMode="External"/><Relationship Id="rId15" Type="http://schemas.openxmlformats.org/officeDocument/2006/relationships/hyperlink" Target="https://emenscr.nesdc.go.th/viewer/view.html?id=5cca0e8fa392573fe1bc722a&amp;username=constitutionalcourt00101" TargetMode="External"/><Relationship Id="rId23" Type="http://schemas.openxmlformats.org/officeDocument/2006/relationships/hyperlink" Target="https://emenscr.nesdc.go.th/viewer/view.html?id=5f06782f6fda33521e67b3ca&amp;username=moj08191" TargetMode="External"/><Relationship Id="rId28" Type="http://schemas.openxmlformats.org/officeDocument/2006/relationships/hyperlink" Target="https://emenscr.nesdc.go.th/viewer/view.html?id=5fe2ca858ae2fc1b311d25d1&amp;username=moj08191" TargetMode="External"/><Relationship Id="rId36" Type="http://schemas.openxmlformats.org/officeDocument/2006/relationships/hyperlink" Target="https://emenscr.nesdc.go.th/viewer/view.html?id=5fffe38a2484306cc56a7a70&amp;username=sec261" TargetMode="External"/><Relationship Id="rId10" Type="http://schemas.openxmlformats.org/officeDocument/2006/relationships/hyperlink" Target="https://emenscr.nesdc.go.th/viewer/view.html?id=5c527447339edb2eebb96fdf&amp;username=krisdika09011" TargetMode="External"/><Relationship Id="rId19" Type="http://schemas.openxmlformats.org/officeDocument/2006/relationships/hyperlink" Target="https://emenscr.nesdc.go.th/viewer/view.html?id=5dbfa6e3618d7a030c89be9e&amp;username=kpru053621" TargetMode="External"/><Relationship Id="rId31" Type="http://schemas.openxmlformats.org/officeDocument/2006/relationships/hyperlink" Target="https://emenscr.nesdc.go.th/viewer/view.html?id=5fe311ddea2eef1b27a27a38&amp;username=moe03041" TargetMode="External"/><Relationship Id="rId44" Type="http://schemas.openxmlformats.org/officeDocument/2006/relationships/printerSettings" Target="../printerSettings/printerSettings6.bin"/><Relationship Id="rId4" Type="http://schemas.openxmlformats.org/officeDocument/2006/relationships/hyperlink" Target="https://emenscr.nesdc.go.th/viewer/view.html?id=5b20e460ea79507e38d7c97e&amp;username=mof06011" TargetMode="External"/><Relationship Id="rId9" Type="http://schemas.openxmlformats.org/officeDocument/2006/relationships/hyperlink" Target="https://emenscr.nesdc.go.th/viewer/view.html?id=5c04dea4e1033840d277034a&amp;username=ago00061" TargetMode="External"/><Relationship Id="rId14" Type="http://schemas.openxmlformats.org/officeDocument/2006/relationships/hyperlink" Target="https://emenscr.nesdc.go.th/viewer/view.html?id=5cc2c0e0f78b133fe6b14f71&amp;username=constitutionalcourt00101" TargetMode="External"/><Relationship Id="rId22" Type="http://schemas.openxmlformats.org/officeDocument/2006/relationships/hyperlink" Target="https://emenscr.nesdc.go.th/viewer/view.html?id=5e0ed4a54686c20174729832&amp;username=moph10111" TargetMode="External"/><Relationship Id="rId27" Type="http://schemas.openxmlformats.org/officeDocument/2006/relationships/hyperlink" Target="https://emenscr.nesdc.go.th/viewer/view.html?id=5fe2c5fcadb90d1b2adda9ca&amp;username=moj08141" TargetMode="External"/><Relationship Id="rId30" Type="http://schemas.openxmlformats.org/officeDocument/2006/relationships/hyperlink" Target="https://emenscr.nesdc.go.th/viewer/view.html?id=5fe30cfdea2eef1b27a27a1f&amp;username=moj08191" TargetMode="External"/><Relationship Id="rId35" Type="http://schemas.openxmlformats.org/officeDocument/2006/relationships/hyperlink" Target="https://emenscr.nesdc.go.th/viewer/view.html?id=5fe5e826937fc042b84c9b6a&amp;username=moj08181" TargetMode="External"/><Relationship Id="rId43" Type="http://schemas.openxmlformats.org/officeDocument/2006/relationships/hyperlink" Target="&#3585;&#3636;&#3592;&#3585;&#3619;&#3619;&#3617;&#3585;&#3634;&#3619;&#3611;&#3619;&#3632;&#3594;&#3640;&#3617;&#3648;&#3594;&#3636;&#3591;&#3611;&#3599;&#3636;&#3610;&#3633;&#3605;&#3636;&#3585;&#3634;&#3619;&#3651;&#3627;&#3657;&#3588;&#3623;&#3634;&#3617;&#3619;&#3641;&#3657;&#3604;&#3657;&#3634;&#3609;&#3585;&#3598;&#3627;&#3617;&#3634;&#3618;&#3648;&#3614;&#3639;&#3656;&#3629;&#3648;&#3605;&#3619;&#3637;&#3618;&#3617;&#3585;&#3634;&#3619;&#3651;&#3609;&#3585;&#3634;&#3619;&#3619;&#3629;&#3591;&#3619;&#3633;&#3610;&#3585;&#3634;&#3619;&#3604;&#3635;&#3648;&#3609;&#3636;&#3609;&#3585;&#3634;&#3619;&#3605;&#3634;&#3617;&#3585;&#3598;&#3585;&#3619;&#3632;&#3607;&#3619;&#3623;&#3591;&#3585;&#3635;&#3627;&#3609;&#3604;&#3586;&#3633;&#3657;&#3609;&#3605;&#3629;&#3609;&#3649;&#3621;&#3632;&#3623;&#3636;&#3608;&#3637;&#3611;&#3599;&#3636;&#3610;&#3633;&#3605;&#3636;&#3648;&#3585;&#3637;&#3656;&#3618;&#3623;&#3585;&#3633;&#3610;&#3585;&#3634;&#3619;&#3618;&#3638;&#3604;%20&#3585;&#3634;&#3619;&#3629;&#3634;&#3618;&#3633;&#3604;%20&#3649;&#3621;&#3632;&#3585;&#3634;&#3619;&#3586;&#3634;&#3618;&#3607;&#3629;&#3604;&#3605;&#3621;&#3634;&#3604;&#3607;&#3619;&#3633;&#3614;&#3618;&#3660;&#3626;&#3636;&#3609;%20&#3649;&#3621;&#3632;&#3585;&#3635;&#3627;&#3609;&#3604;&#3629;&#3635;&#3609;&#3634;&#3592;&#3586;&#3629;&#3591;&#3624;&#3634;&#3621;&#3651;&#3609;&#3626;&#3656;&#3623;&#3609;&#3607;&#3637;&#3656;&#3648;&#3585;&#3637;&#3656;&#3618;&#3623;&#3586;&#3657;&#3629;&#3591;&#3585;&#3633;&#3610;&#3585;&#3634;&#3619;&#3610;&#3633;&#3591;&#3588;&#3633;&#3610;&#3588;&#3604;&#3637;%20&#3651;&#3627;&#3657;&#3648;&#3611;&#3655;&#3609;&#3629;&#3635;&#3609;&#3634;&#3592;&#3586;&#3629;&#3591;&#3627;&#3633;&#3623;&#3627;&#3609;&#3657;&#3634;&#3627;&#3609;&#3656;&#3623;&#3618;&#3591;&#3634;&#3609;&#3586;&#3629;&#3591;&#3619;&#3633;&#3600;%20&#3614;.&#3624;.%202565%20&#3586;&#3629;&#3591;&#3626;&#3635;&#3609;&#3633;&#3585;&#3591;&#3634;&#3609;&#3611;&#3621;&#3633;&#3604;&#3585;&#3619;&#3632;&#3607;&#3619;&#3623;&#3591;&#3624;&#3638;&#3585;&#3625;&#3634;&#3608;&#3636;&#3585;&#3634;&#3619;" TargetMode="External"/><Relationship Id="rId8" Type="http://schemas.openxmlformats.org/officeDocument/2006/relationships/hyperlink" Target="https://emenscr.nesdc.go.th/viewer/view.html?id=5bdfcbb97de3c605ae4161a6&amp;username=police000711" TargetMode="External"/><Relationship Id="rId3" Type="http://schemas.openxmlformats.org/officeDocument/2006/relationships/hyperlink" Target="https://emenscr.nesdc.go.th/viewer/view.html?id=5b1f2ae07587e67e2e720f02&amp;username=mod02021" TargetMode="External"/><Relationship Id="rId12" Type="http://schemas.openxmlformats.org/officeDocument/2006/relationships/hyperlink" Target="https://emenscr.nesdc.go.th/viewer/view.html?id=5c85da55648eef5b706ebb63&amp;username=constitutionalcourt00101" TargetMode="External"/><Relationship Id="rId17" Type="http://schemas.openxmlformats.org/officeDocument/2006/relationships/hyperlink" Target="https://emenscr.nesdc.go.th/viewer/view.html?id=5d775ff176d3e02e001a273e&amp;username=m-society02021" TargetMode="External"/><Relationship Id="rId25" Type="http://schemas.openxmlformats.org/officeDocument/2006/relationships/hyperlink" Target="https://emenscr.nesdc.go.th/viewer/view.html?id=5fbccd049a014c2a732f73e1&amp;username=moc07021" TargetMode="External"/><Relationship Id="rId33" Type="http://schemas.openxmlformats.org/officeDocument/2006/relationships/hyperlink" Target="https://emenscr.nesdc.go.th/viewer/view.html?id=5fe436308838350dbfec9437&amp;username=moj08151" TargetMode="External"/><Relationship Id="rId38" Type="http://schemas.openxmlformats.org/officeDocument/2006/relationships/hyperlink" Target="https://emenscr.nesdc.go.th/viewer/view.html?id=601a1eb3242f142b6c6c088d&amp;username=moph1007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3d4446a665051adb26a09&amp;username=cmu659351" TargetMode="External"/><Relationship Id="rId21" Type="http://schemas.openxmlformats.org/officeDocument/2006/relationships/hyperlink" Target="https://emenscr.nesdc.go.th/viewer/view.html?id=5dedfeb1a4f65846b25d43e7&amp;username=moj08181" TargetMode="External"/><Relationship Id="rId42" Type="http://schemas.openxmlformats.org/officeDocument/2006/relationships/hyperlink" Target="https://emenscr.nesdc.go.th/viewer/view.html?id=5fe2c4caea2eef1b27a27887&amp;username=moj08021" TargetMode="External"/><Relationship Id="rId47" Type="http://schemas.openxmlformats.org/officeDocument/2006/relationships/hyperlink" Target="https://emenscr.nesdc.go.th/viewer/view.html?id=5fe311ddea2eef1b27a27a38&amp;username=moe03041" TargetMode="External"/><Relationship Id="rId63" Type="http://schemas.openxmlformats.org/officeDocument/2006/relationships/hyperlink" Target="https://emenscr.nesdc.go.th/viewer/view.html?id=61122f7e77572f035a6ea0a9&amp;username=moj020061" TargetMode="External"/><Relationship Id="rId68" Type="http://schemas.openxmlformats.org/officeDocument/2006/relationships/hyperlink" Target="https://emenscr.nesdc.go.th/viewer/view.html?id=61126a2677572f035a6ea159&amp;username=constitutionalcourt00101" TargetMode="External"/><Relationship Id="rId84" Type="http://schemas.openxmlformats.org/officeDocument/2006/relationships/hyperlink" Target="https://emenscr.nesdc.go.th/viewer/view.html?id=61a6e4597a9fbf43eacea592&amp;username=moj08181" TargetMode="External"/><Relationship Id="rId89" Type="http://schemas.openxmlformats.org/officeDocument/2006/relationships/hyperlink" Target="https://emenscr.nesdc.go.th/viewer/view.html?id=61b6c37ad52e740ca37b91b0&amp;username=moj08011" TargetMode="External"/><Relationship Id="rId16" Type="http://schemas.openxmlformats.org/officeDocument/2006/relationships/hyperlink" Target="https://emenscr.nesdc.go.th/viewer/view.html?id=5cca0e8fa392573fe1bc722a&amp;username=constitutionalcourt00101" TargetMode="External"/><Relationship Id="rId11" Type="http://schemas.openxmlformats.org/officeDocument/2006/relationships/hyperlink" Target="https://emenscr.nesdc.go.th/viewer/view.html?id=5c527447339edb2eebb96fdf&amp;username=krisdika09011" TargetMode="External"/><Relationship Id="rId32" Type="http://schemas.openxmlformats.org/officeDocument/2006/relationships/hyperlink" Target="https://emenscr.nesdc.go.th/viewer/view.html?id=5f2d2933ab64071b723c6e98&amp;username=moj08151" TargetMode="External"/><Relationship Id="rId37" Type="http://schemas.openxmlformats.org/officeDocument/2006/relationships/hyperlink" Target="https://emenscr.nesdc.go.th/viewer/view.html?id=5f2d3661c3e5f60bd06cad11&amp;username=moj08151" TargetMode="External"/><Relationship Id="rId53" Type="http://schemas.openxmlformats.org/officeDocument/2006/relationships/hyperlink" Target="https://emenscr.nesdc.go.th/viewer/view.html?id=600577054c8c2f1ca150db04&amp;username=sec241" TargetMode="External"/><Relationship Id="rId58" Type="http://schemas.openxmlformats.org/officeDocument/2006/relationships/hyperlink" Target="https://emenscr.nesdc.go.th/viewer/view.html?id=60f9138ae957965d5fc0a493&amp;username=moj09051" TargetMode="External"/><Relationship Id="rId74" Type="http://schemas.openxmlformats.org/officeDocument/2006/relationships/hyperlink" Target="https://emenscr.nesdc.go.th/viewer/view.html?id=6118a3964bf4461f93d6e673&amp;username=moj08151" TargetMode="External"/><Relationship Id="rId79" Type="http://schemas.openxmlformats.org/officeDocument/2006/relationships/hyperlink" Target="https://emenscr.nesdc.go.th/viewer/view.html?id=618b7fc8ceda15328416c0f2&amp;username=constitutionalcourt00101" TargetMode="External"/><Relationship Id="rId5" Type="http://schemas.openxmlformats.org/officeDocument/2006/relationships/hyperlink" Target="https://emenscr.nesdc.go.th/viewer/view.html?id=5b28d5bac9200505a04dff23&amp;username=mof05981" TargetMode="External"/><Relationship Id="rId90" Type="http://schemas.openxmlformats.org/officeDocument/2006/relationships/hyperlink" Target="https://emenscr.nesdc.go.th/viewer/view.html?id=61b6ffefb5d2fc0ca4dd0900&amp;username=moj08291" TargetMode="External"/><Relationship Id="rId95" Type="http://schemas.openxmlformats.org/officeDocument/2006/relationships/hyperlink" Target="https://emenscr.nesdc.go.th/viewer/view.html?id=61c43403f54f5733e49b4573&amp;username=moj08151" TargetMode="External"/><Relationship Id="rId22" Type="http://schemas.openxmlformats.org/officeDocument/2006/relationships/hyperlink" Target="https://emenscr.nesdc.go.th/viewer/view.html?id=5dfca7044a6018148125f8bb&amp;username=moe040071" TargetMode="External"/><Relationship Id="rId27" Type="http://schemas.openxmlformats.org/officeDocument/2006/relationships/hyperlink" Target="https://emenscr.nesdc.go.th/viewer/view.html?id=5f23e3e4a0fb591b3b26c579&amp;username=moj09051" TargetMode="External"/><Relationship Id="rId43" Type="http://schemas.openxmlformats.org/officeDocument/2006/relationships/hyperlink" Target="https://emenscr.nesdc.go.th/viewer/view.html?id=5fe2c5fcadb90d1b2adda9ca&amp;username=moj08141" TargetMode="External"/><Relationship Id="rId48" Type="http://schemas.openxmlformats.org/officeDocument/2006/relationships/hyperlink" Target="https://emenscr.nesdc.go.th/viewer/view.html?id=5fe3132c0573ae1b28632739&amp;username=moj08191" TargetMode="External"/><Relationship Id="rId64" Type="http://schemas.openxmlformats.org/officeDocument/2006/relationships/hyperlink" Target="https://emenscr.nesdc.go.th/viewer/view.html?id=6112337077572f035a6ea0bf&amp;username=moj020061" TargetMode="External"/><Relationship Id="rId69" Type="http://schemas.openxmlformats.org/officeDocument/2006/relationships/hyperlink" Target="https://emenscr.nesdc.go.th/viewer/view.html?id=611522246d03d30365f256a3&amp;username=moj09051" TargetMode="External"/><Relationship Id="rId80" Type="http://schemas.openxmlformats.org/officeDocument/2006/relationships/hyperlink" Target="https://emenscr.nesdc.go.th/viewer/view.html?id=618e04ff1501af4b23816497&amp;username=mol05051" TargetMode="External"/><Relationship Id="rId85" Type="http://schemas.openxmlformats.org/officeDocument/2006/relationships/hyperlink" Target="https://emenscr.nesdc.go.th/viewer/view.html?id=61b0635f46d3a6271aae2376&amp;username=moj08091" TargetMode="External"/><Relationship Id="rId3" Type="http://schemas.openxmlformats.org/officeDocument/2006/relationships/hyperlink" Target="https://emenscr.nesdc.go.th/viewer/view.html?id=5b1f2ae07587e67e2e720f02&amp;username=mod02021" TargetMode="External"/><Relationship Id="rId12" Type="http://schemas.openxmlformats.org/officeDocument/2006/relationships/hyperlink" Target="https://emenscr.nesdc.go.th/viewer/view.html?id=5c527f1c4819522ef1ca2bca&amp;username=krisdika09011" TargetMode="External"/><Relationship Id="rId17" Type="http://schemas.openxmlformats.org/officeDocument/2006/relationships/hyperlink" Target="https://emenscr.nesdc.go.th/viewer/view.html?id=5cca13a47a930d3fec2636e0&amp;username=constitutionalcourt00101" TargetMode="External"/><Relationship Id="rId25" Type="http://schemas.openxmlformats.org/officeDocument/2006/relationships/hyperlink" Target="https://emenscr.nesdc.go.th/viewer/view.html?id=5f22893dd8f557036d626307&amp;username=moj09051" TargetMode="External"/><Relationship Id="rId33" Type="http://schemas.openxmlformats.org/officeDocument/2006/relationships/hyperlink" Target="https://emenscr.nesdc.go.th/viewer/view.html?id=5f2d29daab64071b723c6e9f&amp;username=moj08151" TargetMode="External"/><Relationship Id="rId38" Type="http://schemas.openxmlformats.org/officeDocument/2006/relationships/hyperlink" Target="https://emenscr.nesdc.go.th/viewer/view.html?id=5f2d3bfb5a5ea30bc8e0c4f1&amp;username=moj08151" TargetMode="External"/><Relationship Id="rId46" Type="http://schemas.openxmlformats.org/officeDocument/2006/relationships/hyperlink" Target="https://emenscr.nesdc.go.th/viewer/view.html?id=5fe30cfdea2eef1b27a27a1f&amp;username=moj08191" TargetMode="External"/><Relationship Id="rId59" Type="http://schemas.openxmlformats.org/officeDocument/2006/relationships/hyperlink" Target="https://emenscr.nesdc.go.th/viewer/view.html?id=60f919b7eca5375d67d5d1d7&amp;username=moj09051" TargetMode="External"/><Relationship Id="rId67" Type="http://schemas.openxmlformats.org/officeDocument/2006/relationships/hyperlink" Target="https://emenscr.nesdc.go.th/viewer/view.html?id=611233fe2482000361ae7f51&amp;username=moj020061" TargetMode="External"/><Relationship Id="rId20" Type="http://schemas.openxmlformats.org/officeDocument/2006/relationships/hyperlink" Target="https://emenscr.nesdc.go.th/viewer/view.html?id=5dbfa6e3618d7a030c89be9e&amp;username=kpru053621" TargetMode="External"/><Relationship Id="rId41" Type="http://schemas.openxmlformats.org/officeDocument/2006/relationships/hyperlink" Target="https://emenscr.nesdc.go.th/viewer/view.html?id=5fbccd049a014c2a732f73e1&amp;username=moc07021" TargetMode="External"/><Relationship Id="rId54" Type="http://schemas.openxmlformats.org/officeDocument/2006/relationships/hyperlink" Target="https://emenscr.nesdc.go.th/viewer/view.html?id=601a1eb3242f142b6c6c088d&amp;username=moph10071" TargetMode="External"/><Relationship Id="rId62" Type="http://schemas.openxmlformats.org/officeDocument/2006/relationships/hyperlink" Target="https://emenscr.nesdc.go.th/viewer/view.html?id=61122f41ef40ea035b9d1118&amp;username=moj020061" TargetMode="External"/><Relationship Id="rId70" Type="http://schemas.openxmlformats.org/officeDocument/2006/relationships/hyperlink" Target="https://emenscr.nesdc.go.th/viewer/view.html?id=61162a28a94df25e1c4974b4&amp;username=moj08151" TargetMode="External"/><Relationship Id="rId75" Type="http://schemas.openxmlformats.org/officeDocument/2006/relationships/hyperlink" Target="https://emenscr.nesdc.go.th/viewer/view.html?id=611a76c483a667707448635f&amp;username=ago00061" TargetMode="External"/><Relationship Id="rId83" Type="http://schemas.openxmlformats.org/officeDocument/2006/relationships/hyperlink" Target="https://emenscr.nesdc.go.th/viewer/view.html?id=61a47d8577658f43f366814c&amp;username=moj020061" TargetMode="External"/><Relationship Id="rId88" Type="http://schemas.openxmlformats.org/officeDocument/2006/relationships/hyperlink" Target="https://emenscr.nesdc.go.th/viewer/view.html?id=61b1be8920af770c9d9bf69d&amp;username=moj08141" TargetMode="External"/><Relationship Id="rId91" Type="http://schemas.openxmlformats.org/officeDocument/2006/relationships/hyperlink" Target="https://emenscr.nesdc.go.th/viewer/view.html?id=61b70dadf3473f0ca7a6c613&amp;username=moj08031" TargetMode="External"/><Relationship Id="rId96" Type="http://schemas.openxmlformats.org/officeDocument/2006/relationships/hyperlink" Target="https://emenscr.nesdc.go.th/viewer/view.html?id=61c4371ecf8d3033eb3ef769&amp;username=moj08151" TargetMode="External"/><Relationship Id="rId1" Type="http://schemas.openxmlformats.org/officeDocument/2006/relationships/hyperlink" Target="https://emenscr.nesdc.go.th/viewer/view.html?id=5b1e3301916f477e3991eb6f&amp;username=mot08051" TargetMode="External"/><Relationship Id="rId6" Type="http://schemas.openxmlformats.org/officeDocument/2006/relationships/hyperlink" Target="https://emenscr.nesdc.go.th/viewer/view.html?id=5b331276c1359b40727b45a0&amp;username=mdes0202011" TargetMode="External"/><Relationship Id="rId15" Type="http://schemas.openxmlformats.org/officeDocument/2006/relationships/hyperlink" Target="https://emenscr.nesdc.go.th/viewer/view.html?id=5cc2c0e0f78b133fe6b14f71&amp;username=constitutionalcourt00101" TargetMode="External"/><Relationship Id="rId23" Type="http://schemas.openxmlformats.org/officeDocument/2006/relationships/hyperlink" Target="https://emenscr.nesdc.go.th/viewer/view.html?id=5e0ed4a54686c20174729832&amp;username=moph10111" TargetMode="External"/><Relationship Id="rId28" Type="http://schemas.openxmlformats.org/officeDocument/2006/relationships/hyperlink" Target="https://emenscr.nesdc.go.th/viewer/view.html?id=5f2441a4d49bf92ea89dd0c8&amp;username=police000711" TargetMode="External"/><Relationship Id="rId36" Type="http://schemas.openxmlformats.org/officeDocument/2006/relationships/hyperlink" Target="https://emenscr.nesdc.go.th/viewer/view.html?id=5f2d348516513d05e726b238&amp;username=moj08151" TargetMode="External"/><Relationship Id="rId49" Type="http://schemas.openxmlformats.org/officeDocument/2006/relationships/hyperlink" Target="https://emenscr.nesdc.go.th/viewer/view.html?id=5fe436308838350dbfec9437&amp;username=moj08151" TargetMode="External"/><Relationship Id="rId57" Type="http://schemas.openxmlformats.org/officeDocument/2006/relationships/hyperlink" Target="https://emenscr.nesdc.go.th/viewer/view.html?id=60f7e143e957965d5fc0a3e5&amp;username=moj09051" TargetMode="External"/><Relationship Id="rId10" Type="http://schemas.openxmlformats.org/officeDocument/2006/relationships/hyperlink" Target="https://emenscr.nesdc.go.th/viewer/view.html?id=5c52703a339edb2eebb96fd3&amp;username=krisdika09011" TargetMode="External"/><Relationship Id="rId31" Type="http://schemas.openxmlformats.org/officeDocument/2006/relationships/hyperlink" Target="https://emenscr.nesdc.go.th/viewer/view.html?id=5f2d25e9ab64071b723c6e75&amp;username=moj08151" TargetMode="External"/><Relationship Id="rId44" Type="http://schemas.openxmlformats.org/officeDocument/2006/relationships/hyperlink" Target="https://emenscr.nesdc.go.th/viewer/view.html?id=5fe2ca858ae2fc1b311d25d1&amp;username=moj08191" TargetMode="External"/><Relationship Id="rId52" Type="http://schemas.openxmlformats.org/officeDocument/2006/relationships/hyperlink" Target="https://emenscr.nesdc.go.th/viewer/view.html?id=5fffe38a2484306cc56a7a70&amp;username=sec261" TargetMode="External"/><Relationship Id="rId60" Type="http://schemas.openxmlformats.org/officeDocument/2006/relationships/hyperlink" Target="https://emenscr.nesdc.go.th/viewer/view.html?id=60f91c6c3619905d593b9f8c&amp;username=moj09051" TargetMode="External"/><Relationship Id="rId65" Type="http://schemas.openxmlformats.org/officeDocument/2006/relationships/hyperlink" Target="https://emenscr.nesdc.go.th/viewer/view.html?id=611233a4ef40ea035b9d1123&amp;username=moj020061" TargetMode="External"/><Relationship Id="rId73" Type="http://schemas.openxmlformats.org/officeDocument/2006/relationships/hyperlink" Target="https://emenscr.nesdc.go.th/viewer/view.html?id=611802c34bf4461f93d6e640&amp;username=moj08191" TargetMode="External"/><Relationship Id="rId78" Type="http://schemas.openxmlformats.org/officeDocument/2006/relationships/hyperlink" Target="https://emenscr.nesdc.go.th/viewer/view.html?id=618b41301c41a9328354d55a&amp;username=constitutionalcourt00101" TargetMode="External"/><Relationship Id="rId81" Type="http://schemas.openxmlformats.org/officeDocument/2006/relationships/hyperlink" Target="https://emenscr.nesdc.go.th/viewer/view.html?id=6191ceb478f1114b28747c31&amp;username=constitutionalcourt00101" TargetMode="External"/><Relationship Id="rId86" Type="http://schemas.openxmlformats.org/officeDocument/2006/relationships/hyperlink" Target="https://emenscr.nesdc.go.th/viewer/view.html?id=61b17853d52e740ca37b8fc9&amp;username=moj08021" TargetMode="External"/><Relationship Id="rId94" Type="http://schemas.openxmlformats.org/officeDocument/2006/relationships/hyperlink" Target="https://emenscr.nesdc.go.th/viewer/view.html?id=61c42f3b5203dc33e5cb5025&amp;username=moj08151" TargetMode="External"/><Relationship Id="rId4" Type="http://schemas.openxmlformats.org/officeDocument/2006/relationships/hyperlink" Target="https://emenscr.nesdc.go.th/viewer/view.html?id=5b20e460ea79507e38d7c97e&amp;username=mof06011" TargetMode="External"/><Relationship Id="rId9" Type="http://schemas.openxmlformats.org/officeDocument/2006/relationships/hyperlink" Target="https://emenscr.nesdc.go.th/viewer/view.html?id=5c04dea4e1033840d277034a&amp;username=ago00061" TargetMode="External"/><Relationship Id="rId13" Type="http://schemas.openxmlformats.org/officeDocument/2006/relationships/hyperlink" Target="https://emenscr.nesdc.go.th/viewer/view.html?id=5c85da55648eef5b706ebb63&amp;username=constitutionalcourt00101" TargetMode="External"/><Relationship Id="rId18" Type="http://schemas.openxmlformats.org/officeDocument/2006/relationships/hyperlink" Target="https://emenscr.nesdc.go.th/viewer/view.html?id=5d775ff176d3e02e001a273e&amp;username=m-society02021" TargetMode="External"/><Relationship Id="rId39" Type="http://schemas.openxmlformats.org/officeDocument/2006/relationships/hyperlink" Target="https://emenscr.nesdc.go.th/viewer/view.html?id=5f2d43e0374fcf0bce406068&amp;username=moj08151" TargetMode="External"/><Relationship Id="rId34" Type="http://schemas.openxmlformats.org/officeDocument/2006/relationships/hyperlink" Target="https://emenscr.nesdc.go.th/viewer/view.html?id=5f2d308a31c92705f06ecca5&amp;username=moj08151" TargetMode="External"/><Relationship Id="rId50" Type="http://schemas.openxmlformats.org/officeDocument/2006/relationships/hyperlink" Target="https://emenscr.nesdc.go.th/viewer/view.html?id=5fe45929de9699752bbf4919&amp;username=moj08151" TargetMode="External"/><Relationship Id="rId55" Type="http://schemas.openxmlformats.org/officeDocument/2006/relationships/hyperlink" Target="https://emenscr.nesdc.go.th/viewer/view.html?id=601ccec3c0248c15b754389c&amp;username=sec281" TargetMode="External"/><Relationship Id="rId76" Type="http://schemas.openxmlformats.org/officeDocument/2006/relationships/hyperlink" Target="https://emenscr.nesdc.go.th/viewer/view.html?id=6176979e9538f060ef14e228&amp;username=moj09051" TargetMode="External"/><Relationship Id="rId97" Type="http://schemas.openxmlformats.org/officeDocument/2006/relationships/hyperlink" Target="https://emenscr.nesdc.go.th/viewer/view.html?id=61c43a5a5203dc33e5cb504a&amp;username=moj08151" TargetMode="External"/><Relationship Id="rId7" Type="http://schemas.openxmlformats.org/officeDocument/2006/relationships/hyperlink" Target="https://emenscr.nesdc.go.th/viewer/view.html?id=5b879f0a8419180f2e67afa9&amp;username=coj0151" TargetMode="External"/><Relationship Id="rId71" Type="http://schemas.openxmlformats.org/officeDocument/2006/relationships/hyperlink" Target="https://emenscr.nesdc.go.th/viewer/view.html?id=611643d886f0f870e80290a8&amp;username=moj08191" TargetMode="External"/><Relationship Id="rId92" Type="http://schemas.openxmlformats.org/officeDocument/2006/relationships/hyperlink" Target="https://emenscr.nesdc.go.th/viewer/view.html?id=61c0008f08c049623464db44&amp;username=moj08151" TargetMode="External"/><Relationship Id="rId2" Type="http://schemas.openxmlformats.org/officeDocument/2006/relationships/hyperlink" Target="https://emenscr.nesdc.go.th/viewer/view.html?id=5b1ea0e3916f477e3991ebb4&amp;username=mod02021" TargetMode="External"/><Relationship Id="rId29" Type="http://schemas.openxmlformats.org/officeDocument/2006/relationships/hyperlink" Target="https://emenscr.nesdc.go.th/viewer/view.html?id=5f2447595eb2cd2eaa464a49&amp;username=police000711" TargetMode="External"/><Relationship Id="rId24" Type="http://schemas.openxmlformats.org/officeDocument/2006/relationships/hyperlink" Target="https://emenscr.nesdc.go.th/viewer/view.html?id=5f06782f6fda33521e67b3ca&amp;username=moj08191" TargetMode="External"/><Relationship Id="rId40" Type="http://schemas.openxmlformats.org/officeDocument/2006/relationships/hyperlink" Target="https://emenscr.nesdc.go.th/viewer/view.html?id=5f2d44b9c3e5f60bd06cad76&amp;username=moj08151" TargetMode="External"/><Relationship Id="rId45" Type="http://schemas.openxmlformats.org/officeDocument/2006/relationships/hyperlink" Target="https://emenscr.nesdc.go.th/viewer/view.html?id=5fe2d6a5ea2eef1b27a278d6&amp;username=moj08141" TargetMode="External"/><Relationship Id="rId66" Type="http://schemas.openxmlformats.org/officeDocument/2006/relationships/hyperlink" Target="https://emenscr.nesdc.go.th/viewer/view.html?id=611233b386ed660368a5bbb2&amp;username=moj020061" TargetMode="External"/><Relationship Id="rId87" Type="http://schemas.openxmlformats.org/officeDocument/2006/relationships/hyperlink" Target="https://emenscr.nesdc.go.th/viewer/view.html?id=61b1bb3720af770c9d9bf68b&amp;username=moj08141" TargetMode="External"/><Relationship Id="rId61" Type="http://schemas.openxmlformats.org/officeDocument/2006/relationships/hyperlink" Target="https://emenscr.nesdc.go.th/viewer/view.html?id=60f9224feca5375d67d5d1f1&amp;username=moj09051" TargetMode="External"/><Relationship Id="rId82" Type="http://schemas.openxmlformats.org/officeDocument/2006/relationships/hyperlink" Target="https://emenscr.nesdc.go.th/viewer/view.html?id=61a081e3960f7861c4d87b95&amp;username=moj020061" TargetMode="External"/><Relationship Id="rId19" Type="http://schemas.openxmlformats.org/officeDocument/2006/relationships/hyperlink" Target="https://emenscr.nesdc.go.th/viewer/view.html?id=5db90ac2ddf85f0a3f403920&amp;username=mol04091" TargetMode="External"/><Relationship Id="rId14" Type="http://schemas.openxmlformats.org/officeDocument/2006/relationships/hyperlink" Target="https://emenscr.nesdc.go.th/viewer/view.html?id=5cc2b9bcf78b133fe6b14f68&amp;username=constitutionalcourt00101" TargetMode="External"/><Relationship Id="rId30" Type="http://schemas.openxmlformats.org/officeDocument/2006/relationships/hyperlink" Target="https://emenscr.nesdc.go.th/viewer/view.html?id=5f244c6deff9aa2ea2578e9d&amp;username=police000711" TargetMode="External"/><Relationship Id="rId35" Type="http://schemas.openxmlformats.org/officeDocument/2006/relationships/hyperlink" Target="https://emenscr.nesdc.go.th/viewer/view.html?id=5f2d326431c92705f06eccba&amp;username=moj08151" TargetMode="External"/><Relationship Id="rId56" Type="http://schemas.openxmlformats.org/officeDocument/2006/relationships/hyperlink" Target="https://emenscr.nesdc.go.th/viewer/view.html?id=60802618c19cc01601b91c0d&amp;username=moj021081" TargetMode="External"/><Relationship Id="rId77" Type="http://schemas.openxmlformats.org/officeDocument/2006/relationships/hyperlink" Target="https://emenscr.nesdc.go.th/viewer/view.html?id=618248d6f828697512d269fa&amp;username=moc07021" TargetMode="External"/><Relationship Id="rId8" Type="http://schemas.openxmlformats.org/officeDocument/2006/relationships/hyperlink" Target="https://emenscr.nesdc.go.th/viewer/view.html?id=5bdfcbb97de3c605ae4161a6&amp;username=police000711" TargetMode="External"/><Relationship Id="rId51" Type="http://schemas.openxmlformats.org/officeDocument/2006/relationships/hyperlink" Target="https://emenscr.nesdc.go.th/viewer/view.html?id=5fe5e826937fc042b84c9b6a&amp;username=moj08181" TargetMode="External"/><Relationship Id="rId72" Type="http://schemas.openxmlformats.org/officeDocument/2006/relationships/hyperlink" Target="https://emenscr.nesdc.go.th/viewer/view.html?id=61165370479d5e70e62b9081&amp;username=moj09051" TargetMode="External"/><Relationship Id="rId93" Type="http://schemas.openxmlformats.org/officeDocument/2006/relationships/hyperlink" Target="https://emenscr.nesdc.go.th/viewer/view.html?id=61c1847ec326516233cedb8f&amp;username=moj0815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c85da55648eef5b706ebb63&amp;username=constitutionalcourt00101" TargetMode="External"/><Relationship Id="rId18" Type="http://schemas.openxmlformats.org/officeDocument/2006/relationships/hyperlink" Target="https://emenscr.nesdc.go.th/viewer/view.html?id=5d775ff176d3e02e001a273e&amp;username=m-society02021" TargetMode="External"/><Relationship Id="rId26" Type="http://schemas.openxmlformats.org/officeDocument/2006/relationships/hyperlink" Target="https://emenscr.nesdc.go.th/viewer/view.html?id=5fbccd049a014c2a732f73e1&amp;username=moc07021" TargetMode="External"/><Relationship Id="rId39" Type="http://schemas.openxmlformats.org/officeDocument/2006/relationships/hyperlink" Target="https://emenscr.nesdc.go.th/viewer/view.html?id=601a1eb3242f142b6c6c088d&amp;username=moph10071" TargetMode="External"/><Relationship Id="rId21" Type="http://schemas.openxmlformats.org/officeDocument/2006/relationships/hyperlink" Target="https://emenscr.nesdc.go.th/viewer/view.html?id=5dedfeb1a4f65846b25d43e7&amp;username=moj08181" TargetMode="External"/><Relationship Id="rId34" Type="http://schemas.openxmlformats.org/officeDocument/2006/relationships/hyperlink" Target="https://emenscr.nesdc.go.th/viewer/view.html?id=5fe436308838350dbfec9437&amp;username=moj08151" TargetMode="External"/><Relationship Id="rId42" Type="http://schemas.openxmlformats.org/officeDocument/2006/relationships/hyperlink" Target="https://emenscr.nesdc.go.th/viewer/view.html?id=60f7e143e957965d5fc0a3e5&amp;username=moj09051" TargetMode="External"/><Relationship Id="rId47" Type="http://schemas.openxmlformats.org/officeDocument/2006/relationships/hyperlink" Target="&#3585;&#3636;&#3592;&#3585;&#3619;&#3619;&#3617;&#3585;&#3634;&#3619;&#3611;&#3619;&#3632;&#3594;&#3640;&#3617;&#3648;&#3594;&#3636;&#3591;&#3611;&#3599;&#3636;&#3610;&#3633;&#3605;&#3636;&#3585;&#3634;&#3619;&#3651;&#3627;&#3657;&#3588;&#3623;&#3634;&#3617;&#3619;&#3641;&#3657;&#3604;&#3657;&#3634;&#3609;&#3585;&#3598;&#3627;&#3617;&#3634;&#3618;&#3648;&#3614;&#3639;&#3656;&#3629;&#3648;&#3605;&#3619;&#3637;&#3618;&#3617;&#3585;&#3634;&#3619;&#3651;&#3609;&#3585;&#3634;&#3619;&#3619;&#3629;&#3591;&#3619;&#3633;&#3610;&#3585;&#3634;&#3619;&#3604;&#3635;&#3648;&#3609;&#3636;&#3609;&#3585;&#3634;&#3619;&#3605;&#3634;&#3617;&#3585;&#3598;&#3585;&#3619;&#3632;&#3607;&#3619;&#3623;&#3591;&#3585;&#3635;&#3627;&#3609;&#3604;&#3586;&#3633;&#3657;&#3609;&#3605;&#3629;&#3609;&#3649;&#3621;&#3632;&#3623;&#3636;&#3608;&#3637;&#3611;&#3599;&#3636;&#3610;&#3633;&#3605;&#3636;&#3648;&#3585;&#3637;&#3656;&#3618;&#3623;&#3585;&#3633;&#3610;&#3585;&#3634;&#3619;&#3618;&#3638;&#3604;%20&#3585;&#3634;&#3619;&#3629;&#3634;&#3618;&#3633;&#3604;%20&#3649;&#3621;&#3632;&#3585;&#3634;&#3619;&#3586;&#3634;&#3618;&#3607;&#3629;&#3604;&#3605;&#3621;&#3634;&#3604;&#3607;&#3619;&#3633;&#3614;&#3618;&#3660;&#3626;&#3636;&#3609;%20&#3649;&#3621;&#3632;&#3585;&#3635;&#3627;&#3609;&#3604;&#3629;&#3635;&#3609;&#3634;&#3592;&#3586;&#3629;&#3591;&#3624;&#3634;&#3621;&#3651;&#3609;&#3626;&#3656;&#3623;&#3609;&#3607;&#3637;&#3656;&#3648;&#3585;&#3637;&#3656;&#3618;&#3623;&#3586;&#3657;&#3629;&#3591;&#3585;&#3633;&#3610;&#3585;&#3634;&#3619;&#3610;&#3633;&#3591;&#3588;&#3633;&#3610;&#3588;&#3604;&#3637;%20&#3651;&#3627;&#3657;&#3648;&#3611;&#3655;&#3609;&#3629;&#3635;&#3609;&#3634;&#3592;&#3586;&#3629;&#3591;&#3627;&#3633;&#3623;&#3627;&#3609;&#3657;&#3634;&#3627;&#3609;&#3656;&#3623;&#3618;&#3591;&#3634;&#3609;&#3586;&#3629;&#3591;&#3619;&#3633;&#3600;%20&#3614;.&#3624;.%202565%20&#3586;&#3629;&#3591;&#3626;&#3635;&#3609;&#3633;&#3585;&#3591;&#3634;&#3609;&#3611;&#3621;&#3633;&#3604;&#3585;&#3619;&#3632;&#3607;&#3619;&#3623;&#3591;&#3624;&#3638;&#3585;&#3625;&#3634;&#3608;&#3636;&#3585;&#3634;&#3619;" TargetMode="External"/><Relationship Id="rId50" Type="http://schemas.openxmlformats.org/officeDocument/2006/relationships/drawing" Target="../drawings/drawing1.xml"/><Relationship Id="rId7" Type="http://schemas.openxmlformats.org/officeDocument/2006/relationships/hyperlink" Target="https://emenscr.nesdc.go.th/viewer/view.html?id=5b879f0a8419180f2e67afa9&amp;username=coj0151" TargetMode="External"/><Relationship Id="rId2" Type="http://schemas.openxmlformats.org/officeDocument/2006/relationships/hyperlink" Target="https://emenscr.nesdc.go.th/viewer/view.html?id=5b1ea0e3916f477e3991ebb4&amp;username=mod02021" TargetMode="External"/><Relationship Id="rId16" Type="http://schemas.openxmlformats.org/officeDocument/2006/relationships/hyperlink" Target="https://emenscr.nesdc.go.th/viewer/view.html?id=5cca0e8fa392573fe1bc722a&amp;username=constitutionalcourt00101" TargetMode="External"/><Relationship Id="rId29" Type="http://schemas.openxmlformats.org/officeDocument/2006/relationships/hyperlink" Target="https://emenscr.nesdc.go.th/viewer/view.html?id=5fe2ca858ae2fc1b311d25d1&amp;username=moj08191" TargetMode="External"/><Relationship Id="rId11" Type="http://schemas.openxmlformats.org/officeDocument/2006/relationships/hyperlink" Target="https://emenscr.nesdc.go.th/viewer/view.html?id=5c527447339edb2eebb96fdf&amp;username=krisdika09011" TargetMode="External"/><Relationship Id="rId24" Type="http://schemas.openxmlformats.org/officeDocument/2006/relationships/hyperlink" Target="https://emenscr.nesdc.go.th/viewer/view.html?id=5f06782f6fda33521e67b3ca&amp;username=moj08191" TargetMode="External"/><Relationship Id="rId32" Type="http://schemas.openxmlformats.org/officeDocument/2006/relationships/hyperlink" Target="https://emenscr.nesdc.go.th/viewer/view.html?id=5fe311ddea2eef1b27a27a38&amp;username=moe03041" TargetMode="External"/><Relationship Id="rId37" Type="http://schemas.openxmlformats.org/officeDocument/2006/relationships/hyperlink" Target="https://emenscr.nesdc.go.th/viewer/view.html?id=5fffe38a2484306cc56a7a70&amp;username=sec261" TargetMode="External"/><Relationship Id="rId40" Type="http://schemas.openxmlformats.org/officeDocument/2006/relationships/hyperlink" Target="https://emenscr.nesdc.go.th/viewer/view.html?id=601ccec3c0248c15b754389c&amp;username=sec281" TargetMode="External"/><Relationship Id="rId45" Type="http://schemas.openxmlformats.org/officeDocument/2006/relationships/hyperlink" Target="https://emenscr.nesdc.go.th/viewer/view.html?id=60f9224feca5375d67d5d1f1&amp;username=moj09051" TargetMode="External"/><Relationship Id="rId5" Type="http://schemas.openxmlformats.org/officeDocument/2006/relationships/hyperlink" Target="https://emenscr.nesdc.go.th/viewer/view.html?id=5b28d5bac9200505a04dff23&amp;username=mof05981" TargetMode="External"/><Relationship Id="rId15" Type="http://schemas.openxmlformats.org/officeDocument/2006/relationships/hyperlink" Target="https://emenscr.nesdc.go.th/viewer/view.html?id=5cc2c0e0f78b133fe6b14f71&amp;username=constitutionalcourt00101" TargetMode="External"/><Relationship Id="rId23" Type="http://schemas.openxmlformats.org/officeDocument/2006/relationships/hyperlink" Target="https://emenscr.nesdc.go.th/viewer/view.html?id=5e0ed4a54686c20174729832&amp;username=moph10111" TargetMode="External"/><Relationship Id="rId28" Type="http://schemas.openxmlformats.org/officeDocument/2006/relationships/hyperlink" Target="https://emenscr.nesdc.go.th/viewer/view.html?id=5fe2c5fcadb90d1b2adda9ca&amp;username=moj08141" TargetMode="External"/><Relationship Id="rId36" Type="http://schemas.openxmlformats.org/officeDocument/2006/relationships/hyperlink" Target="https://emenscr.nesdc.go.th/viewer/view.html?id=5fe5e826937fc042b84c9b6a&amp;username=moj08181" TargetMode="External"/><Relationship Id="rId49" Type="http://schemas.openxmlformats.org/officeDocument/2006/relationships/printerSettings" Target="../printerSettings/printerSettings2.bin"/><Relationship Id="rId10" Type="http://schemas.openxmlformats.org/officeDocument/2006/relationships/hyperlink" Target="https://emenscr.nesdc.go.th/viewer/view.html?id=5c52703a339edb2eebb96fd3&amp;username=krisdika09011" TargetMode="External"/><Relationship Id="rId19" Type="http://schemas.openxmlformats.org/officeDocument/2006/relationships/hyperlink" Target="https://emenscr.nesdc.go.th/viewer/view.html?id=5db90ac2ddf85f0a3f403920&amp;username=mol04091" TargetMode="External"/><Relationship Id="rId31" Type="http://schemas.openxmlformats.org/officeDocument/2006/relationships/hyperlink" Target="https://emenscr.nesdc.go.th/viewer/view.html?id=5fe30cfdea2eef1b27a27a1f&amp;username=moj08191" TargetMode="External"/><Relationship Id="rId44" Type="http://schemas.openxmlformats.org/officeDocument/2006/relationships/hyperlink" Target="https://emenscr.nesdc.go.th/viewer/view.html?id=60f91c6c3619905d593b9f8c&amp;username=moj09051" TargetMode="External"/><Relationship Id="rId4" Type="http://schemas.openxmlformats.org/officeDocument/2006/relationships/hyperlink" Target="https://emenscr.nesdc.go.th/viewer/view.html?id=5b20e460ea79507e38d7c97e&amp;username=mof06011" TargetMode="External"/><Relationship Id="rId9" Type="http://schemas.openxmlformats.org/officeDocument/2006/relationships/hyperlink" Target="https://emenscr.nesdc.go.th/viewer/view.html?id=5c04dea4e1033840d277034a&amp;username=ago00061" TargetMode="External"/><Relationship Id="rId14" Type="http://schemas.openxmlformats.org/officeDocument/2006/relationships/hyperlink" Target="https://emenscr.nesdc.go.th/viewer/view.html?id=5cc2b9bcf78b133fe6b14f68&amp;username=constitutionalcourt00101" TargetMode="External"/><Relationship Id="rId22" Type="http://schemas.openxmlformats.org/officeDocument/2006/relationships/hyperlink" Target="https://emenscr.nesdc.go.th/viewer/view.html?id=5dfca7044a6018148125f8bb&amp;username=moe040071" TargetMode="External"/><Relationship Id="rId27" Type="http://schemas.openxmlformats.org/officeDocument/2006/relationships/hyperlink" Target="https://emenscr.nesdc.go.th/viewer/view.html?id=5fe2c4caea2eef1b27a27887&amp;username=moj08021" TargetMode="External"/><Relationship Id="rId30" Type="http://schemas.openxmlformats.org/officeDocument/2006/relationships/hyperlink" Target="https://emenscr.nesdc.go.th/viewer/view.html?id=5fe2d6a5ea2eef1b27a278d6&amp;username=moj08141" TargetMode="External"/><Relationship Id="rId35" Type="http://schemas.openxmlformats.org/officeDocument/2006/relationships/hyperlink" Target="https://emenscr.nesdc.go.th/viewer/view.html?id=5fe45929de9699752bbf4919&amp;username=moj08151" TargetMode="External"/><Relationship Id="rId43" Type="http://schemas.openxmlformats.org/officeDocument/2006/relationships/hyperlink" Target="https://emenscr.nesdc.go.th/viewer/view.html?id=60f919b7eca5375d67d5d1d7&amp;username=moj09051" TargetMode="External"/><Relationship Id="rId48" Type="http://schemas.openxmlformats.org/officeDocument/2006/relationships/hyperlink" Target="&#3585;&#3636;&#3592;&#3585;&#3619;&#3619;&#3617;&#3585;&#3634;&#3619;&#3611;&#3619;&#3632;&#3594;&#3640;&#3617;&#3648;&#3594;&#3636;&#3591;&#3611;&#3599;&#3636;&#3610;&#3633;&#3605;&#3636;&#3585;&#3634;&#3619;&#3651;&#3627;&#3657;&#3588;&#3623;&#3634;&#3617;&#3619;&#3641;&#3657;&#3604;&#3657;&#3634;&#3609;&#3585;&#3598;&#3627;&#3617;&#3634;&#3618;&#3648;&#3614;&#3639;&#3656;&#3629;&#3648;&#3605;&#3619;&#3637;&#3618;&#3617;&#3585;&#3634;&#3619;&#3651;&#3609;&#3585;&#3634;&#3619;&#3619;&#3629;&#3591;&#3619;&#3633;&#3610;&#3585;&#3634;&#3619;&#3604;&#3635;&#3648;&#3609;&#3636;&#3609;&#3585;&#3634;&#3619;&#3605;&#3634;&#3617;&#3585;&#3598;&#3585;&#3619;&#3632;&#3607;&#3619;&#3623;&#3591;&#3585;&#3635;&#3627;&#3609;&#3604;&#3586;&#3633;&#3657;&#3609;&#3605;&#3629;&#3609;&#3649;&#3621;&#3632;&#3623;&#3636;&#3608;&#3637;&#3611;&#3599;&#3636;&#3610;&#3633;&#3605;&#3636;&#3648;&#3585;&#3637;&#3656;&#3618;&#3623;&#3585;&#3633;&#3610;&#3585;&#3634;&#3619;&#3618;&#3638;&#3604;%20&#3585;&#3634;&#3619;&#3629;&#3634;&#3618;&#3633;&#3604;%20&#3649;&#3621;&#3632;&#3585;&#3634;&#3619;&#3586;&#3634;&#3618;&#3607;&#3629;&#3604;&#3605;&#3621;&#3634;&#3604;&#3607;&#3619;&#3633;&#3614;&#3618;&#3660;&#3626;&#3636;&#3609;%20&#3649;&#3621;&#3632;&#3585;&#3635;&#3627;&#3609;&#3604;&#3629;&#3635;&#3609;&#3634;&#3592;&#3586;&#3629;&#3591;&#3624;&#3634;&#3621;&#3651;&#3609;&#3626;&#3656;&#3623;&#3609;&#3607;&#3637;&#3656;&#3648;&#3585;&#3637;&#3656;&#3618;&#3623;&#3586;&#3657;&#3629;&#3591;&#3585;&#3633;&#3610;&#3585;&#3634;&#3619;&#3610;&#3633;&#3591;&#3588;&#3633;&#3610;&#3588;&#3604;&#3637;%20&#3651;&#3627;&#3657;&#3648;&#3611;&#3655;&#3609;&#3629;&#3635;&#3609;&#3634;&#3592;&#3586;&#3629;&#3591;&#3627;&#3633;&#3623;&#3627;&#3609;&#3657;&#3634;&#3627;&#3609;&#3656;&#3623;&#3618;&#3591;&#3634;&#3609;&#3586;&#3629;&#3591;&#3619;&#3633;&#3600;%20&#3614;.&#3624;.%202565%20&#3586;&#3629;&#3591;&#3626;&#3635;&#3609;&#3633;&#3585;&#3591;&#3634;&#3609;&#3611;&#3621;&#3633;&#3604;&#3585;&#3619;&#3632;&#3607;&#3619;&#3623;&#3591;&#3624;&#3638;&#3585;&#3625;&#3634;&#3608;&#3636;&#3585;&#3634;&#3619;" TargetMode="External"/><Relationship Id="rId8" Type="http://schemas.openxmlformats.org/officeDocument/2006/relationships/hyperlink" Target="https://emenscr.nesdc.go.th/viewer/view.html?id=5bdfcbb97de3c605ae4161a6&amp;username=police000711" TargetMode="External"/><Relationship Id="rId3" Type="http://schemas.openxmlformats.org/officeDocument/2006/relationships/hyperlink" Target="https://emenscr.nesdc.go.th/viewer/view.html?id=5b1f2ae07587e67e2e720f02&amp;username=mod02021" TargetMode="External"/><Relationship Id="rId12" Type="http://schemas.openxmlformats.org/officeDocument/2006/relationships/hyperlink" Target="https://emenscr.nesdc.go.th/viewer/view.html?id=5c527f1c4819522ef1ca2bca&amp;username=krisdika09011" TargetMode="External"/><Relationship Id="rId17" Type="http://schemas.openxmlformats.org/officeDocument/2006/relationships/hyperlink" Target="https://emenscr.nesdc.go.th/viewer/view.html?id=5cca13a47a930d3fec2636e0&amp;username=constitutionalcourt00101" TargetMode="External"/><Relationship Id="rId25" Type="http://schemas.openxmlformats.org/officeDocument/2006/relationships/hyperlink" Target="https://emenscr.nesdc.go.th/viewer/view.html?id=5f23d4446a665051adb26a09&amp;username=cmu659351" TargetMode="External"/><Relationship Id="rId33" Type="http://schemas.openxmlformats.org/officeDocument/2006/relationships/hyperlink" Target="https://emenscr.nesdc.go.th/viewer/view.html?id=5fe3132c0573ae1b28632739&amp;username=moj08191" TargetMode="External"/><Relationship Id="rId38" Type="http://schemas.openxmlformats.org/officeDocument/2006/relationships/hyperlink" Target="https://emenscr.nesdc.go.th/viewer/view.html?id=600577054c8c2f1ca150db04&amp;username=sec241" TargetMode="External"/><Relationship Id="rId46" Type="http://schemas.openxmlformats.org/officeDocument/2006/relationships/hyperlink" Target="https://emenscr.nesdc.go.th/viewer/view.html?id=6176979e9538f060ef14e228&amp;username=moj09051" TargetMode="External"/><Relationship Id="rId20" Type="http://schemas.openxmlformats.org/officeDocument/2006/relationships/hyperlink" Target="https://emenscr.nesdc.go.th/viewer/view.html?id=5dbfa6e3618d7a030c89be9e&amp;username=kpru053621" TargetMode="External"/><Relationship Id="rId41" Type="http://schemas.openxmlformats.org/officeDocument/2006/relationships/hyperlink" Target="https://emenscr.nesdc.go.th/viewer/view.html?id=60802618c19cc01601b91c0d&amp;username=moj021081" TargetMode="External"/><Relationship Id="rId1" Type="http://schemas.openxmlformats.org/officeDocument/2006/relationships/hyperlink" Target="https://emenscr.nesdc.go.th/viewer/view.html?id=5b1e3301916f477e3991eb6f&amp;username=mot08051" TargetMode="External"/><Relationship Id="rId6" Type="http://schemas.openxmlformats.org/officeDocument/2006/relationships/hyperlink" Target="https://emenscr.nesdc.go.th/viewer/view.html?id=5b331276c1359b40727b45a0&amp;username=mdes020201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bccd049a014c2a732f73e1&amp;username=moc07021" TargetMode="External"/><Relationship Id="rId21" Type="http://schemas.openxmlformats.org/officeDocument/2006/relationships/hyperlink" Target="https://emenscr.nesdc.go.th/viewer/view.html?id=5dedfeb1a4f65846b25d43e7&amp;username=moj08181" TargetMode="External"/><Relationship Id="rId42" Type="http://schemas.openxmlformats.org/officeDocument/2006/relationships/hyperlink" Target="https://emenscr.nesdc.go.th/viewer/view.html?id=60f7e143e957965d5fc0a3e5&amp;username=moj09051" TargetMode="External"/><Relationship Id="rId47" Type="http://schemas.openxmlformats.org/officeDocument/2006/relationships/hyperlink" Target="https://emenscr.nesdc.go.th/viewer/view.html?id=6176979e9538f060ef14e228&amp;username=moj09051" TargetMode="External"/><Relationship Id="rId63" Type="http://schemas.openxmlformats.org/officeDocument/2006/relationships/hyperlink" Target="https://emenscr.nesdc.go.th/viewer/view.html?id=61c0008f08c049623464db44&amp;username=moj08151" TargetMode="External"/><Relationship Id="rId68" Type="http://schemas.openxmlformats.org/officeDocument/2006/relationships/hyperlink" Target="https://emenscr.nesdc.go.th/viewer/view.html?id=61c43a5a5203dc33e5cb504a&amp;username=moj08151" TargetMode="External"/><Relationship Id="rId7" Type="http://schemas.openxmlformats.org/officeDocument/2006/relationships/hyperlink" Target="https://emenscr.nesdc.go.th/viewer/view.html?id=5b879f0a8419180f2e67afa9&amp;username=coj0151" TargetMode="External"/><Relationship Id="rId2" Type="http://schemas.openxmlformats.org/officeDocument/2006/relationships/hyperlink" Target="https://emenscr.nesdc.go.th/viewer/view.html?id=5b1ea0e3916f477e3991ebb4&amp;username=mod02021" TargetMode="External"/><Relationship Id="rId16" Type="http://schemas.openxmlformats.org/officeDocument/2006/relationships/hyperlink" Target="https://emenscr.nesdc.go.th/viewer/view.html?id=5cca0e8fa392573fe1bc722a&amp;username=constitutionalcourt00101" TargetMode="External"/><Relationship Id="rId29" Type="http://schemas.openxmlformats.org/officeDocument/2006/relationships/hyperlink" Target="https://emenscr.nesdc.go.th/viewer/view.html?id=5fe2ca858ae2fc1b311d25d1&amp;username=moj08191" TargetMode="External"/><Relationship Id="rId11" Type="http://schemas.openxmlformats.org/officeDocument/2006/relationships/hyperlink" Target="https://emenscr.nesdc.go.th/viewer/view.html?id=5c527447339edb2eebb96fdf&amp;username=krisdika09011" TargetMode="External"/><Relationship Id="rId24" Type="http://schemas.openxmlformats.org/officeDocument/2006/relationships/hyperlink" Target="https://emenscr.nesdc.go.th/viewer/view.html?id=5f06782f6fda33521e67b3ca&amp;username=moj08191" TargetMode="External"/><Relationship Id="rId32" Type="http://schemas.openxmlformats.org/officeDocument/2006/relationships/hyperlink" Target="https://emenscr.nesdc.go.th/viewer/view.html?id=5fe311ddea2eef1b27a27a38&amp;username=moe03041" TargetMode="External"/><Relationship Id="rId37" Type="http://schemas.openxmlformats.org/officeDocument/2006/relationships/hyperlink" Target="https://emenscr.nesdc.go.th/viewer/view.html?id=5fffe38a2484306cc56a7a70&amp;username=sec261" TargetMode="External"/><Relationship Id="rId40" Type="http://schemas.openxmlformats.org/officeDocument/2006/relationships/hyperlink" Target="https://emenscr.nesdc.go.th/viewer/view.html?id=601ccec3c0248c15b754389c&amp;username=sec281" TargetMode="External"/><Relationship Id="rId45" Type="http://schemas.openxmlformats.org/officeDocument/2006/relationships/hyperlink" Target="https://emenscr.nesdc.go.th/viewer/view.html?id=60f91c6c3619905d593b9f8c&amp;username=moj09051" TargetMode="External"/><Relationship Id="rId53" Type="http://schemas.openxmlformats.org/officeDocument/2006/relationships/hyperlink" Target="https://emenscr.nesdc.go.th/viewer/view.html?id=61a081e3960f7861c4d87b95&amp;username=moj020061" TargetMode="External"/><Relationship Id="rId58" Type="http://schemas.openxmlformats.org/officeDocument/2006/relationships/hyperlink" Target="https://emenscr.nesdc.go.th/viewer/view.html?id=61b1bb3720af770c9d9bf68b&amp;username=moj08141" TargetMode="External"/><Relationship Id="rId66" Type="http://schemas.openxmlformats.org/officeDocument/2006/relationships/hyperlink" Target="https://emenscr.nesdc.go.th/viewer/view.html?id=61c43403f54f5733e49b4573&amp;username=moj08151" TargetMode="External"/><Relationship Id="rId5" Type="http://schemas.openxmlformats.org/officeDocument/2006/relationships/hyperlink" Target="https://emenscr.nesdc.go.th/viewer/view.html?id=5b28d5bac9200505a04dff23&amp;username=mof05981" TargetMode="External"/><Relationship Id="rId61" Type="http://schemas.openxmlformats.org/officeDocument/2006/relationships/hyperlink" Target="https://emenscr.nesdc.go.th/viewer/view.html?id=61b6ffefb5d2fc0ca4dd0900&amp;username=moj08291" TargetMode="External"/><Relationship Id="rId19" Type="http://schemas.openxmlformats.org/officeDocument/2006/relationships/hyperlink" Target="https://emenscr.nesdc.go.th/viewer/view.html?id=5db90ac2ddf85f0a3f403920&amp;username=mol04091" TargetMode="External"/><Relationship Id="rId14" Type="http://schemas.openxmlformats.org/officeDocument/2006/relationships/hyperlink" Target="https://emenscr.nesdc.go.th/viewer/view.html?id=5cc2b9bcf78b133fe6b14f68&amp;username=constitutionalcourt00101" TargetMode="External"/><Relationship Id="rId22" Type="http://schemas.openxmlformats.org/officeDocument/2006/relationships/hyperlink" Target="https://emenscr.nesdc.go.th/viewer/view.html?id=5dfca7044a6018148125f8bb&amp;username=moe040071" TargetMode="External"/><Relationship Id="rId27" Type="http://schemas.openxmlformats.org/officeDocument/2006/relationships/hyperlink" Target="https://emenscr.nesdc.go.th/viewer/view.html?id=5fe2c4caea2eef1b27a27887&amp;username=moj08021" TargetMode="External"/><Relationship Id="rId30" Type="http://schemas.openxmlformats.org/officeDocument/2006/relationships/hyperlink" Target="https://emenscr.nesdc.go.th/viewer/view.html?id=5fe2d6a5ea2eef1b27a278d6&amp;username=moj08141" TargetMode="External"/><Relationship Id="rId35" Type="http://schemas.openxmlformats.org/officeDocument/2006/relationships/hyperlink" Target="https://emenscr.nesdc.go.th/viewer/view.html?id=5fe45929de9699752bbf4919&amp;username=moj08151" TargetMode="External"/><Relationship Id="rId43" Type="http://schemas.openxmlformats.org/officeDocument/2006/relationships/hyperlink" Target="https://emenscr.nesdc.go.th/viewer/view.html?id=60f9138ae957965d5fc0a493&amp;username=moj09051" TargetMode="External"/><Relationship Id="rId48" Type="http://schemas.openxmlformats.org/officeDocument/2006/relationships/hyperlink" Target="https://emenscr.nesdc.go.th/viewer/view.html?id=618248d6f828697512d269fa&amp;username=moc07021" TargetMode="External"/><Relationship Id="rId56" Type="http://schemas.openxmlformats.org/officeDocument/2006/relationships/hyperlink" Target="https://emenscr.nesdc.go.th/viewer/view.html?id=61b0635f46d3a6271aae2376&amp;username=moj08091" TargetMode="External"/><Relationship Id="rId64" Type="http://schemas.openxmlformats.org/officeDocument/2006/relationships/hyperlink" Target="https://emenscr.nesdc.go.th/viewer/view.html?id=61c1847ec326516233cedb8f&amp;username=moj08151" TargetMode="External"/><Relationship Id="rId69" Type="http://schemas.openxmlformats.org/officeDocument/2006/relationships/printerSettings" Target="../printerSettings/printerSettings3.bin"/><Relationship Id="rId8" Type="http://schemas.openxmlformats.org/officeDocument/2006/relationships/hyperlink" Target="https://emenscr.nesdc.go.th/viewer/view.html?id=5bdfcbb97de3c605ae4161a6&amp;username=police000711" TargetMode="External"/><Relationship Id="rId51" Type="http://schemas.openxmlformats.org/officeDocument/2006/relationships/hyperlink" Target="https://emenscr.nesdc.go.th/viewer/view.html?id=618e04ff1501af4b23816497&amp;username=mol05051" TargetMode="External"/><Relationship Id="rId3" Type="http://schemas.openxmlformats.org/officeDocument/2006/relationships/hyperlink" Target="https://emenscr.nesdc.go.th/viewer/view.html?id=5b1f2ae07587e67e2e720f02&amp;username=mod02021" TargetMode="External"/><Relationship Id="rId12" Type="http://schemas.openxmlformats.org/officeDocument/2006/relationships/hyperlink" Target="https://emenscr.nesdc.go.th/viewer/view.html?id=5c527f1c4819522ef1ca2bca&amp;username=krisdika09011" TargetMode="External"/><Relationship Id="rId17" Type="http://schemas.openxmlformats.org/officeDocument/2006/relationships/hyperlink" Target="https://emenscr.nesdc.go.th/viewer/view.html?id=5cca13a47a930d3fec2636e0&amp;username=constitutionalcourt00101" TargetMode="External"/><Relationship Id="rId25" Type="http://schemas.openxmlformats.org/officeDocument/2006/relationships/hyperlink" Target="https://emenscr.nesdc.go.th/viewer/view.html?id=5f23d4446a665051adb26a09&amp;username=cmu659351" TargetMode="External"/><Relationship Id="rId33" Type="http://schemas.openxmlformats.org/officeDocument/2006/relationships/hyperlink" Target="https://emenscr.nesdc.go.th/viewer/view.html?id=5fe3132c0573ae1b28632739&amp;username=moj08191" TargetMode="External"/><Relationship Id="rId38" Type="http://schemas.openxmlformats.org/officeDocument/2006/relationships/hyperlink" Target="https://emenscr.nesdc.go.th/viewer/view.html?id=600577054c8c2f1ca150db04&amp;username=sec241" TargetMode="External"/><Relationship Id="rId46" Type="http://schemas.openxmlformats.org/officeDocument/2006/relationships/hyperlink" Target="https://emenscr.nesdc.go.th/viewer/view.html?id=60f9224feca5375d67d5d1f1&amp;username=moj09051" TargetMode="External"/><Relationship Id="rId59" Type="http://schemas.openxmlformats.org/officeDocument/2006/relationships/hyperlink" Target="https://emenscr.nesdc.go.th/viewer/view.html?id=61b1be8920af770c9d9bf69d&amp;username=moj08141" TargetMode="External"/><Relationship Id="rId67" Type="http://schemas.openxmlformats.org/officeDocument/2006/relationships/hyperlink" Target="https://emenscr.nesdc.go.th/viewer/view.html?id=61c4371ecf8d3033eb3ef769&amp;username=moj08151" TargetMode="External"/><Relationship Id="rId20" Type="http://schemas.openxmlformats.org/officeDocument/2006/relationships/hyperlink" Target="https://emenscr.nesdc.go.th/viewer/view.html?id=5dbfa6e3618d7a030c89be9e&amp;username=kpru053621" TargetMode="External"/><Relationship Id="rId41" Type="http://schemas.openxmlformats.org/officeDocument/2006/relationships/hyperlink" Target="https://emenscr.nesdc.go.th/viewer/view.html?id=60802618c19cc01601b91c0d&amp;username=moj021081" TargetMode="External"/><Relationship Id="rId54" Type="http://schemas.openxmlformats.org/officeDocument/2006/relationships/hyperlink" Target="https://emenscr.nesdc.go.th/viewer/view.html?id=61a47d8577658f43f366814c&amp;username=moj020061" TargetMode="External"/><Relationship Id="rId62" Type="http://schemas.openxmlformats.org/officeDocument/2006/relationships/hyperlink" Target="https://emenscr.nesdc.go.th/viewer/view.html?id=61b70dadf3473f0ca7a6c613&amp;username=moj08031" TargetMode="External"/><Relationship Id="rId1" Type="http://schemas.openxmlformats.org/officeDocument/2006/relationships/hyperlink" Target="https://emenscr.nesdc.go.th/viewer/view.html?id=5b1e3301916f477e3991eb6f&amp;username=mot08051" TargetMode="External"/><Relationship Id="rId6" Type="http://schemas.openxmlformats.org/officeDocument/2006/relationships/hyperlink" Target="https://emenscr.nesdc.go.th/viewer/view.html?id=5b331276c1359b40727b45a0&amp;username=mdes0202011" TargetMode="External"/><Relationship Id="rId15" Type="http://schemas.openxmlformats.org/officeDocument/2006/relationships/hyperlink" Target="https://emenscr.nesdc.go.th/viewer/view.html?id=5cc2c0e0f78b133fe6b14f71&amp;username=constitutionalcourt00101" TargetMode="External"/><Relationship Id="rId23" Type="http://schemas.openxmlformats.org/officeDocument/2006/relationships/hyperlink" Target="https://emenscr.nesdc.go.th/viewer/view.html?id=5e0ed4a54686c20174729832&amp;username=moph10111" TargetMode="External"/><Relationship Id="rId28" Type="http://schemas.openxmlformats.org/officeDocument/2006/relationships/hyperlink" Target="https://emenscr.nesdc.go.th/viewer/view.html?id=5fe2c5fcadb90d1b2adda9ca&amp;username=moj08141" TargetMode="External"/><Relationship Id="rId36" Type="http://schemas.openxmlformats.org/officeDocument/2006/relationships/hyperlink" Target="https://emenscr.nesdc.go.th/viewer/view.html?id=5fe5e826937fc042b84c9b6a&amp;username=moj08181" TargetMode="External"/><Relationship Id="rId49" Type="http://schemas.openxmlformats.org/officeDocument/2006/relationships/hyperlink" Target="https://emenscr.nesdc.go.th/viewer/view.html?id=618b41301c41a9328354d55a&amp;username=constitutionalcourt00101" TargetMode="External"/><Relationship Id="rId57" Type="http://schemas.openxmlformats.org/officeDocument/2006/relationships/hyperlink" Target="https://emenscr.nesdc.go.th/viewer/view.html?id=61b17853d52e740ca37b8fc9&amp;username=moj08021" TargetMode="External"/><Relationship Id="rId10" Type="http://schemas.openxmlformats.org/officeDocument/2006/relationships/hyperlink" Target="https://emenscr.nesdc.go.th/viewer/view.html?id=5c52703a339edb2eebb96fd3&amp;username=krisdika09011" TargetMode="External"/><Relationship Id="rId31" Type="http://schemas.openxmlformats.org/officeDocument/2006/relationships/hyperlink" Target="https://emenscr.nesdc.go.th/viewer/view.html?id=5fe30cfdea2eef1b27a27a1f&amp;username=moj08191" TargetMode="External"/><Relationship Id="rId44" Type="http://schemas.openxmlformats.org/officeDocument/2006/relationships/hyperlink" Target="https://emenscr.nesdc.go.th/viewer/view.html?id=60f919b7eca5375d67d5d1d7&amp;username=moj09051" TargetMode="External"/><Relationship Id="rId52" Type="http://schemas.openxmlformats.org/officeDocument/2006/relationships/hyperlink" Target="https://emenscr.nesdc.go.th/viewer/view.html?id=6191ceb478f1114b28747c31&amp;username=constitutionalcourt00101" TargetMode="External"/><Relationship Id="rId60" Type="http://schemas.openxmlformats.org/officeDocument/2006/relationships/hyperlink" Target="https://emenscr.nesdc.go.th/viewer/view.html?id=61b6c37ad52e740ca37b91b0&amp;username=moj08011" TargetMode="External"/><Relationship Id="rId65" Type="http://schemas.openxmlformats.org/officeDocument/2006/relationships/hyperlink" Target="https://emenscr.nesdc.go.th/viewer/view.html?id=61c42f3b5203dc33e5cb5025&amp;username=moj08151" TargetMode="External"/><Relationship Id="rId4" Type="http://schemas.openxmlformats.org/officeDocument/2006/relationships/hyperlink" Target="https://emenscr.nesdc.go.th/viewer/view.html?id=5b20e460ea79507e38d7c97e&amp;username=mof06011" TargetMode="External"/><Relationship Id="rId9" Type="http://schemas.openxmlformats.org/officeDocument/2006/relationships/hyperlink" Target="https://emenscr.nesdc.go.th/viewer/view.html?id=5c04dea4e1033840d277034a&amp;username=ago00061" TargetMode="External"/><Relationship Id="rId13" Type="http://schemas.openxmlformats.org/officeDocument/2006/relationships/hyperlink" Target="https://emenscr.nesdc.go.th/viewer/view.html?id=5c85da55648eef5b706ebb63&amp;username=constitutionalcourt00101" TargetMode="External"/><Relationship Id="rId18" Type="http://schemas.openxmlformats.org/officeDocument/2006/relationships/hyperlink" Target="https://emenscr.nesdc.go.th/viewer/view.html?id=5d775ff176d3e02e001a273e&amp;username=m-society02021" TargetMode="External"/><Relationship Id="rId39" Type="http://schemas.openxmlformats.org/officeDocument/2006/relationships/hyperlink" Target="https://emenscr.nesdc.go.th/viewer/view.html?id=601a1eb3242f142b6c6c088d&amp;username=moph10071" TargetMode="External"/><Relationship Id="rId34" Type="http://schemas.openxmlformats.org/officeDocument/2006/relationships/hyperlink" Target="https://emenscr.nesdc.go.th/viewer/view.html?id=5fe436308838350dbfec9437&amp;username=moj08151" TargetMode="External"/><Relationship Id="rId50" Type="http://schemas.openxmlformats.org/officeDocument/2006/relationships/hyperlink" Target="https://emenscr.nesdc.go.th/viewer/view.html?id=618b7fc8ceda15328416c0f2&amp;username=constitutionalcourt00101" TargetMode="External"/><Relationship Id="rId55" Type="http://schemas.openxmlformats.org/officeDocument/2006/relationships/hyperlink" Target="https://emenscr.nesdc.go.th/viewer/view.html?id=61a6e4597a9fbf43eacea592&amp;username=moj08181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c85da55648eef5b706ebb63&amp;username=constitutionalcourt00101" TargetMode="External"/><Relationship Id="rId18" Type="http://schemas.openxmlformats.org/officeDocument/2006/relationships/hyperlink" Target="https://emenscr.nesdc.go.th/viewer/view.html?id=5d775ff176d3e02e001a273e&amp;username=m-society02021" TargetMode="External"/><Relationship Id="rId26" Type="http://schemas.openxmlformats.org/officeDocument/2006/relationships/hyperlink" Target="https://emenscr.nesdc.go.th/viewer/view.html?id=5fbccd049a014c2a732f73e1&amp;username=moc07021" TargetMode="External"/><Relationship Id="rId39" Type="http://schemas.openxmlformats.org/officeDocument/2006/relationships/hyperlink" Target="https://emenscr.nesdc.go.th/viewer/view.html?id=601a1eb3242f142b6c6c088d&amp;username=moph10071" TargetMode="External"/><Relationship Id="rId21" Type="http://schemas.openxmlformats.org/officeDocument/2006/relationships/hyperlink" Target="https://emenscr.nesdc.go.th/viewer/view.html?id=5dedfeb1a4f65846b25d43e7&amp;username=moj08181" TargetMode="External"/><Relationship Id="rId34" Type="http://schemas.openxmlformats.org/officeDocument/2006/relationships/hyperlink" Target="https://emenscr.nesdc.go.th/viewer/view.html?id=5fe436308838350dbfec9437&amp;username=moj08151" TargetMode="External"/><Relationship Id="rId42" Type="http://schemas.openxmlformats.org/officeDocument/2006/relationships/hyperlink" Target="https://emenscr.nesdc.go.th/viewer/view.html?id=60f7e143e957965d5fc0a3e5&amp;username=moj09051" TargetMode="External"/><Relationship Id="rId47" Type="http://schemas.openxmlformats.org/officeDocument/2006/relationships/hyperlink" Target="&#3585;&#3636;&#3592;&#3585;&#3619;&#3619;&#3617;&#3585;&#3634;&#3619;&#3611;&#3619;&#3632;&#3594;&#3640;&#3617;&#3648;&#3594;&#3636;&#3591;&#3611;&#3599;&#3636;&#3610;&#3633;&#3605;&#3636;&#3585;&#3634;&#3619;&#3651;&#3627;&#3657;&#3588;&#3623;&#3634;&#3617;&#3619;&#3641;&#3657;&#3604;&#3657;&#3634;&#3609;&#3585;&#3598;&#3627;&#3617;&#3634;&#3618;&#3648;&#3614;&#3639;&#3656;&#3629;&#3648;&#3605;&#3619;&#3637;&#3618;&#3617;&#3585;&#3634;&#3619;&#3651;&#3609;&#3585;&#3634;&#3619;&#3619;&#3629;&#3591;&#3619;&#3633;&#3610;&#3585;&#3634;&#3619;&#3604;&#3635;&#3648;&#3609;&#3636;&#3609;&#3585;&#3634;&#3619;&#3605;&#3634;&#3617;&#3585;&#3598;&#3585;&#3619;&#3632;&#3607;&#3619;&#3623;&#3591;&#3585;&#3635;&#3627;&#3609;&#3604;&#3586;&#3633;&#3657;&#3609;&#3605;&#3629;&#3609;&#3649;&#3621;&#3632;&#3623;&#3636;&#3608;&#3637;&#3611;&#3599;&#3636;&#3610;&#3633;&#3605;&#3636;&#3648;&#3585;&#3637;&#3656;&#3618;&#3623;&#3585;&#3633;&#3610;&#3585;&#3634;&#3619;&#3618;&#3638;&#3604;%20&#3585;&#3634;&#3619;&#3629;&#3634;&#3618;&#3633;&#3604;%20&#3649;&#3621;&#3632;&#3585;&#3634;&#3619;&#3586;&#3634;&#3618;&#3607;&#3629;&#3604;&#3605;&#3621;&#3634;&#3604;&#3607;&#3619;&#3633;&#3614;&#3618;&#3660;&#3626;&#3636;&#3609;%20&#3649;&#3621;&#3632;&#3585;&#3635;&#3627;&#3609;&#3604;&#3629;&#3635;&#3609;&#3634;&#3592;&#3586;&#3629;&#3591;&#3624;&#3634;&#3621;&#3651;&#3609;&#3626;&#3656;&#3623;&#3609;&#3607;&#3637;&#3656;&#3648;&#3585;&#3637;&#3656;&#3618;&#3623;&#3586;&#3657;&#3629;&#3591;&#3585;&#3633;&#3610;&#3585;&#3634;&#3619;&#3610;&#3633;&#3591;&#3588;&#3633;&#3610;&#3588;&#3604;&#3637;%20&#3651;&#3627;&#3657;&#3648;&#3611;&#3655;&#3609;&#3629;&#3635;&#3609;&#3634;&#3592;&#3586;&#3629;&#3591;&#3627;&#3633;&#3623;&#3627;&#3609;&#3657;&#3634;&#3627;&#3609;&#3656;&#3623;&#3618;&#3591;&#3634;&#3609;&#3586;&#3629;&#3591;&#3619;&#3633;&#3600;%20&#3614;.&#3624;.%202565%20&#3586;&#3629;&#3591;&#3626;&#3635;&#3609;&#3633;&#3585;&#3591;&#3634;&#3609;&#3611;&#3621;&#3633;&#3604;&#3585;&#3619;&#3632;&#3607;&#3619;&#3623;&#3591;&#3624;&#3638;&#3585;&#3625;&#3634;&#3608;&#3636;&#3585;&#3634;&#3619;" TargetMode="External"/><Relationship Id="rId7" Type="http://schemas.openxmlformats.org/officeDocument/2006/relationships/hyperlink" Target="https://emenscr.nesdc.go.th/viewer/view.html?id=5b879f0a8419180f2e67afa9&amp;username=coj0151" TargetMode="External"/><Relationship Id="rId2" Type="http://schemas.openxmlformats.org/officeDocument/2006/relationships/hyperlink" Target="https://emenscr.nesdc.go.th/viewer/view.html?id=5b1ea0e3916f477e3991ebb4&amp;username=mod02021" TargetMode="External"/><Relationship Id="rId16" Type="http://schemas.openxmlformats.org/officeDocument/2006/relationships/hyperlink" Target="https://emenscr.nesdc.go.th/viewer/view.html?id=5cca0e8fa392573fe1bc722a&amp;username=constitutionalcourt00101" TargetMode="External"/><Relationship Id="rId29" Type="http://schemas.openxmlformats.org/officeDocument/2006/relationships/hyperlink" Target="https://emenscr.nesdc.go.th/viewer/view.html?id=5fe2ca858ae2fc1b311d25d1&amp;username=moj08191" TargetMode="External"/><Relationship Id="rId11" Type="http://schemas.openxmlformats.org/officeDocument/2006/relationships/hyperlink" Target="https://emenscr.nesdc.go.th/viewer/view.html?id=5c527447339edb2eebb96fdf&amp;username=krisdika09011" TargetMode="External"/><Relationship Id="rId24" Type="http://schemas.openxmlformats.org/officeDocument/2006/relationships/hyperlink" Target="https://emenscr.nesdc.go.th/viewer/view.html?id=5f06782f6fda33521e67b3ca&amp;username=moj08191" TargetMode="External"/><Relationship Id="rId32" Type="http://schemas.openxmlformats.org/officeDocument/2006/relationships/hyperlink" Target="https://emenscr.nesdc.go.th/viewer/view.html?id=5fe311ddea2eef1b27a27a38&amp;username=moe03041" TargetMode="External"/><Relationship Id="rId37" Type="http://schemas.openxmlformats.org/officeDocument/2006/relationships/hyperlink" Target="https://emenscr.nesdc.go.th/viewer/view.html?id=5fffe38a2484306cc56a7a70&amp;username=sec261" TargetMode="External"/><Relationship Id="rId40" Type="http://schemas.openxmlformats.org/officeDocument/2006/relationships/hyperlink" Target="https://emenscr.nesdc.go.th/viewer/view.html?id=601ccec3c0248c15b754389c&amp;username=sec281" TargetMode="External"/><Relationship Id="rId45" Type="http://schemas.openxmlformats.org/officeDocument/2006/relationships/hyperlink" Target="https://emenscr.nesdc.go.th/viewer/view.html?id=60f9224feca5375d67d5d1f1&amp;username=moj09051" TargetMode="External"/><Relationship Id="rId5" Type="http://schemas.openxmlformats.org/officeDocument/2006/relationships/hyperlink" Target="https://emenscr.nesdc.go.th/viewer/view.html?id=5b28d5bac9200505a04dff23&amp;username=mof05981" TargetMode="External"/><Relationship Id="rId15" Type="http://schemas.openxmlformats.org/officeDocument/2006/relationships/hyperlink" Target="https://emenscr.nesdc.go.th/viewer/view.html?id=5cc2c0e0f78b133fe6b14f71&amp;username=constitutionalcourt00101" TargetMode="External"/><Relationship Id="rId23" Type="http://schemas.openxmlformats.org/officeDocument/2006/relationships/hyperlink" Target="https://emenscr.nesdc.go.th/viewer/view.html?id=5e0ed4a54686c20174729832&amp;username=moph10111" TargetMode="External"/><Relationship Id="rId28" Type="http://schemas.openxmlformats.org/officeDocument/2006/relationships/hyperlink" Target="https://emenscr.nesdc.go.th/viewer/view.html?id=5fe2c5fcadb90d1b2adda9ca&amp;username=moj08141" TargetMode="External"/><Relationship Id="rId36" Type="http://schemas.openxmlformats.org/officeDocument/2006/relationships/hyperlink" Target="https://emenscr.nesdc.go.th/viewer/view.html?id=5fe5e826937fc042b84c9b6a&amp;username=moj08181" TargetMode="External"/><Relationship Id="rId49" Type="http://schemas.openxmlformats.org/officeDocument/2006/relationships/printerSettings" Target="../printerSettings/printerSettings4.bin"/><Relationship Id="rId10" Type="http://schemas.openxmlformats.org/officeDocument/2006/relationships/hyperlink" Target="https://emenscr.nesdc.go.th/viewer/view.html?id=5c52703a339edb2eebb96fd3&amp;username=krisdika09011" TargetMode="External"/><Relationship Id="rId19" Type="http://schemas.openxmlformats.org/officeDocument/2006/relationships/hyperlink" Target="https://emenscr.nesdc.go.th/viewer/view.html?id=5db90ac2ddf85f0a3f403920&amp;username=mol04091" TargetMode="External"/><Relationship Id="rId31" Type="http://schemas.openxmlformats.org/officeDocument/2006/relationships/hyperlink" Target="https://emenscr.nesdc.go.th/viewer/view.html?id=5fe30cfdea2eef1b27a27a1f&amp;username=moj08191" TargetMode="External"/><Relationship Id="rId44" Type="http://schemas.openxmlformats.org/officeDocument/2006/relationships/hyperlink" Target="https://emenscr.nesdc.go.th/viewer/view.html?id=60f91c6c3619905d593b9f8c&amp;username=moj09051" TargetMode="External"/><Relationship Id="rId4" Type="http://schemas.openxmlformats.org/officeDocument/2006/relationships/hyperlink" Target="https://emenscr.nesdc.go.th/viewer/view.html?id=5b20e460ea79507e38d7c97e&amp;username=mof06011" TargetMode="External"/><Relationship Id="rId9" Type="http://schemas.openxmlformats.org/officeDocument/2006/relationships/hyperlink" Target="https://emenscr.nesdc.go.th/viewer/view.html?id=5c04dea4e1033840d277034a&amp;username=ago00061" TargetMode="External"/><Relationship Id="rId14" Type="http://schemas.openxmlformats.org/officeDocument/2006/relationships/hyperlink" Target="https://emenscr.nesdc.go.th/viewer/view.html?id=5cc2b9bcf78b133fe6b14f68&amp;username=constitutionalcourt00101" TargetMode="External"/><Relationship Id="rId22" Type="http://schemas.openxmlformats.org/officeDocument/2006/relationships/hyperlink" Target="https://emenscr.nesdc.go.th/viewer/view.html?id=5dfca7044a6018148125f8bb&amp;username=moe040071" TargetMode="External"/><Relationship Id="rId27" Type="http://schemas.openxmlformats.org/officeDocument/2006/relationships/hyperlink" Target="https://emenscr.nesdc.go.th/viewer/view.html?id=5fe2c4caea2eef1b27a27887&amp;username=moj08021" TargetMode="External"/><Relationship Id="rId30" Type="http://schemas.openxmlformats.org/officeDocument/2006/relationships/hyperlink" Target="https://emenscr.nesdc.go.th/viewer/view.html?id=5fe2d6a5ea2eef1b27a278d6&amp;username=moj08141" TargetMode="External"/><Relationship Id="rId35" Type="http://schemas.openxmlformats.org/officeDocument/2006/relationships/hyperlink" Target="https://emenscr.nesdc.go.th/viewer/view.html?id=5fe45929de9699752bbf4919&amp;username=moj08151" TargetMode="External"/><Relationship Id="rId43" Type="http://schemas.openxmlformats.org/officeDocument/2006/relationships/hyperlink" Target="https://emenscr.nesdc.go.th/viewer/view.html?id=60f919b7eca5375d67d5d1d7&amp;username=moj09051" TargetMode="External"/><Relationship Id="rId48" Type="http://schemas.openxmlformats.org/officeDocument/2006/relationships/hyperlink" Target="&#3585;&#3636;&#3592;&#3585;&#3619;&#3619;&#3617;&#3585;&#3634;&#3619;&#3611;&#3619;&#3632;&#3594;&#3640;&#3617;&#3648;&#3594;&#3636;&#3591;&#3611;&#3599;&#3636;&#3610;&#3633;&#3605;&#3636;&#3585;&#3634;&#3619;&#3651;&#3627;&#3657;&#3588;&#3623;&#3634;&#3617;&#3619;&#3641;&#3657;&#3604;&#3657;&#3634;&#3609;&#3585;&#3598;&#3627;&#3617;&#3634;&#3618;&#3648;&#3614;&#3639;&#3656;&#3629;&#3648;&#3605;&#3619;&#3637;&#3618;&#3617;&#3585;&#3634;&#3619;&#3651;&#3609;&#3585;&#3634;&#3619;&#3619;&#3629;&#3591;&#3619;&#3633;&#3610;&#3585;&#3634;&#3619;&#3604;&#3635;&#3648;&#3609;&#3636;&#3609;&#3585;&#3634;&#3619;&#3605;&#3634;&#3617;&#3585;&#3598;&#3585;&#3619;&#3632;&#3607;&#3619;&#3623;&#3591;&#3585;&#3635;&#3627;&#3609;&#3604;&#3586;&#3633;&#3657;&#3609;&#3605;&#3629;&#3609;&#3649;&#3621;&#3632;&#3623;&#3636;&#3608;&#3637;&#3611;&#3599;&#3636;&#3610;&#3633;&#3605;&#3636;&#3648;&#3585;&#3637;&#3656;&#3618;&#3623;&#3585;&#3633;&#3610;&#3585;&#3634;&#3619;&#3618;&#3638;&#3604;%20&#3585;&#3634;&#3619;&#3629;&#3634;&#3618;&#3633;&#3604;%20&#3649;&#3621;&#3632;&#3585;&#3634;&#3619;&#3586;&#3634;&#3618;&#3607;&#3629;&#3604;&#3605;&#3621;&#3634;&#3604;&#3607;&#3619;&#3633;&#3614;&#3618;&#3660;&#3626;&#3636;&#3609;%20&#3649;&#3621;&#3632;&#3585;&#3635;&#3627;&#3609;&#3604;&#3629;&#3635;&#3609;&#3634;&#3592;&#3586;&#3629;&#3591;&#3624;&#3634;&#3621;&#3651;&#3609;&#3626;&#3656;&#3623;&#3609;&#3607;&#3637;&#3656;&#3648;&#3585;&#3637;&#3656;&#3618;&#3623;&#3586;&#3657;&#3629;&#3591;&#3585;&#3633;&#3610;&#3585;&#3634;&#3619;&#3610;&#3633;&#3591;&#3588;&#3633;&#3610;&#3588;&#3604;&#3637;%20&#3651;&#3627;&#3657;&#3648;&#3611;&#3655;&#3609;&#3629;&#3635;&#3609;&#3634;&#3592;&#3586;&#3629;&#3591;&#3627;&#3633;&#3623;&#3627;&#3609;&#3657;&#3634;&#3627;&#3609;&#3656;&#3623;&#3618;&#3591;&#3634;&#3609;&#3586;&#3629;&#3591;&#3619;&#3633;&#3600;%20&#3614;.&#3624;.%202565%20&#3586;&#3629;&#3591;&#3626;&#3635;&#3609;&#3633;&#3585;&#3591;&#3634;&#3609;&#3611;&#3621;&#3633;&#3604;&#3585;&#3619;&#3632;&#3607;&#3619;&#3623;&#3591;&#3624;&#3638;&#3585;&#3625;&#3634;&#3608;&#3636;&#3585;&#3634;&#3619;" TargetMode="External"/><Relationship Id="rId8" Type="http://schemas.openxmlformats.org/officeDocument/2006/relationships/hyperlink" Target="https://emenscr.nesdc.go.th/viewer/view.html?id=5bdfcbb97de3c605ae4161a6&amp;username=police000711" TargetMode="External"/><Relationship Id="rId3" Type="http://schemas.openxmlformats.org/officeDocument/2006/relationships/hyperlink" Target="https://emenscr.nesdc.go.th/viewer/view.html?id=5b1f2ae07587e67e2e720f02&amp;username=mod02021" TargetMode="External"/><Relationship Id="rId12" Type="http://schemas.openxmlformats.org/officeDocument/2006/relationships/hyperlink" Target="https://emenscr.nesdc.go.th/viewer/view.html?id=5c527f1c4819522ef1ca2bca&amp;username=krisdika09011" TargetMode="External"/><Relationship Id="rId17" Type="http://schemas.openxmlformats.org/officeDocument/2006/relationships/hyperlink" Target="https://emenscr.nesdc.go.th/viewer/view.html?id=5cca13a47a930d3fec2636e0&amp;username=constitutionalcourt00101" TargetMode="External"/><Relationship Id="rId25" Type="http://schemas.openxmlformats.org/officeDocument/2006/relationships/hyperlink" Target="https://emenscr.nesdc.go.th/viewer/view.html?id=5f23d4446a665051adb26a09&amp;username=cmu659351" TargetMode="External"/><Relationship Id="rId33" Type="http://schemas.openxmlformats.org/officeDocument/2006/relationships/hyperlink" Target="https://emenscr.nesdc.go.th/viewer/view.html?id=5fe3132c0573ae1b28632739&amp;username=moj08191" TargetMode="External"/><Relationship Id="rId38" Type="http://schemas.openxmlformats.org/officeDocument/2006/relationships/hyperlink" Target="https://emenscr.nesdc.go.th/viewer/view.html?id=600577054c8c2f1ca150db04&amp;username=sec241" TargetMode="External"/><Relationship Id="rId46" Type="http://schemas.openxmlformats.org/officeDocument/2006/relationships/hyperlink" Target="https://emenscr.nesdc.go.th/viewer/view.html?id=6176979e9538f060ef14e228&amp;username=moj09051" TargetMode="External"/><Relationship Id="rId20" Type="http://schemas.openxmlformats.org/officeDocument/2006/relationships/hyperlink" Target="https://emenscr.nesdc.go.th/viewer/view.html?id=5dbfa6e3618d7a030c89be9e&amp;username=kpru053621" TargetMode="External"/><Relationship Id="rId41" Type="http://schemas.openxmlformats.org/officeDocument/2006/relationships/hyperlink" Target="https://emenscr.nesdc.go.th/viewer/view.html?id=60802618c19cc01601b91c0d&amp;username=moj021081" TargetMode="External"/><Relationship Id="rId1" Type="http://schemas.openxmlformats.org/officeDocument/2006/relationships/hyperlink" Target="https://emenscr.nesdc.go.th/viewer/view.html?id=5b1e3301916f477e3991eb6f&amp;username=mot08051" TargetMode="External"/><Relationship Id="rId6" Type="http://schemas.openxmlformats.org/officeDocument/2006/relationships/hyperlink" Target="https://emenscr.nesdc.go.th/viewer/view.html?id=5b331276c1359b40727b45a0&amp;username=mdes020201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Y99"/>
  <sheetViews>
    <sheetView zoomScale="55" zoomScaleNormal="55" workbookViewId="0">
      <selection sqref="A1:XFD1048576"/>
    </sheetView>
  </sheetViews>
  <sheetFormatPr defaultRowHeight="15" x14ac:dyDescent="0.25"/>
  <cols>
    <col min="1" max="1" width="32.42578125" customWidth="1"/>
    <col min="2" max="2" width="25.7109375" customWidth="1"/>
    <col min="3" max="3" width="54" customWidth="1"/>
    <col min="4" max="4" width="44.5703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8.28515625" style="32" customWidth="1"/>
    <col min="16" max="16" width="27" customWidth="1"/>
    <col min="17" max="17" width="32.42578125" customWidth="1"/>
    <col min="18" max="18" width="45.85546875" customWidth="1"/>
    <col min="19" max="22" width="54" customWidth="1"/>
    <col min="23" max="23" width="16.140625" customWidth="1"/>
    <col min="24" max="24" width="20.28515625" customWidth="1"/>
    <col min="25" max="25" width="17.5703125" customWidth="1"/>
  </cols>
  <sheetData>
    <row r="1" spans="1:25" x14ac:dyDescent="0.25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/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483</v>
      </c>
    </row>
    <row r="3" spans="1:25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220102</v>
      </c>
      <c r="K3" t="s">
        <v>30</v>
      </c>
      <c r="L3" t="s">
        <v>31</v>
      </c>
      <c r="M3" t="s">
        <v>32</v>
      </c>
      <c r="N3" t="s">
        <v>33</v>
      </c>
      <c r="O3" s="32">
        <v>2560</v>
      </c>
      <c r="P3" t="s">
        <v>34</v>
      </c>
      <c r="Q3" s="4">
        <v>0</v>
      </c>
      <c r="R3" s="4">
        <v>0</v>
      </c>
      <c r="S3" t="s">
        <v>35</v>
      </c>
      <c r="T3" t="s">
        <v>36</v>
      </c>
      <c r="U3" t="s">
        <v>37</v>
      </c>
      <c r="Y3" s="7" t="s">
        <v>26</v>
      </c>
    </row>
    <row r="4" spans="1:25" ht="15.75" thickBot="1" x14ac:dyDescent="0.3">
      <c r="A4" t="s">
        <v>38</v>
      </c>
      <c r="B4" t="s">
        <v>39</v>
      </c>
      <c r="C4" t="s">
        <v>40</v>
      </c>
      <c r="F4" t="s">
        <v>27</v>
      </c>
      <c r="G4" t="s">
        <v>28</v>
      </c>
      <c r="H4" t="s">
        <v>29</v>
      </c>
      <c r="I4" t="s">
        <v>27</v>
      </c>
      <c r="J4" s="4">
        <v>220102</v>
      </c>
      <c r="K4" t="s">
        <v>30</v>
      </c>
      <c r="L4" t="s">
        <v>41</v>
      </c>
      <c r="M4" t="s">
        <v>32</v>
      </c>
      <c r="N4" t="s">
        <v>42</v>
      </c>
      <c r="O4" s="32">
        <v>2562</v>
      </c>
      <c r="P4" t="s">
        <v>43</v>
      </c>
      <c r="Q4" s="4">
        <v>0</v>
      </c>
      <c r="R4" s="4">
        <v>0</v>
      </c>
      <c r="S4" t="s">
        <v>44</v>
      </c>
      <c r="T4" t="s">
        <v>45</v>
      </c>
      <c r="U4" t="s">
        <v>46</v>
      </c>
      <c r="Y4" s="8" t="s">
        <v>40</v>
      </c>
    </row>
    <row r="5" spans="1:25" ht="15.75" thickBot="1" x14ac:dyDescent="0.3">
      <c r="A5" t="s">
        <v>38</v>
      </c>
      <c r="B5" t="s">
        <v>47</v>
      </c>
      <c r="C5" t="s">
        <v>48</v>
      </c>
      <c r="F5" t="s">
        <v>27</v>
      </c>
      <c r="G5" t="s">
        <v>28</v>
      </c>
      <c r="H5" t="s">
        <v>29</v>
      </c>
      <c r="I5" t="s">
        <v>27</v>
      </c>
      <c r="J5" s="4">
        <v>220102</v>
      </c>
      <c r="K5" t="s">
        <v>30</v>
      </c>
      <c r="L5" t="s">
        <v>49</v>
      </c>
      <c r="M5" t="s">
        <v>32</v>
      </c>
      <c r="N5" t="s">
        <v>50</v>
      </c>
      <c r="O5" s="32">
        <v>2561</v>
      </c>
      <c r="P5" t="s">
        <v>51</v>
      </c>
      <c r="Q5" s="4">
        <v>0</v>
      </c>
      <c r="R5" s="4">
        <v>0</v>
      </c>
      <c r="S5" t="s">
        <v>44</v>
      </c>
      <c r="T5" t="s">
        <v>45</v>
      </c>
      <c r="U5" t="s">
        <v>46</v>
      </c>
      <c r="Y5" s="8" t="s">
        <v>48</v>
      </c>
    </row>
    <row r="6" spans="1:25" ht="15.75" thickBot="1" x14ac:dyDescent="0.3">
      <c r="A6" t="s">
        <v>52</v>
      </c>
      <c r="B6" t="s">
        <v>53</v>
      </c>
      <c r="C6" t="s">
        <v>54</v>
      </c>
      <c r="F6" t="s">
        <v>27</v>
      </c>
      <c r="G6" t="s">
        <v>28</v>
      </c>
      <c r="I6" t="s">
        <v>27</v>
      </c>
      <c r="J6" s="4">
        <v>220102</v>
      </c>
      <c r="K6" t="s">
        <v>30</v>
      </c>
      <c r="L6" t="s">
        <v>55</v>
      </c>
      <c r="M6" t="s">
        <v>32</v>
      </c>
      <c r="N6" t="s">
        <v>42</v>
      </c>
      <c r="O6" s="32">
        <v>2562</v>
      </c>
      <c r="P6" t="s">
        <v>56</v>
      </c>
      <c r="Q6" s="2">
        <v>2000000</v>
      </c>
      <c r="R6" s="2">
        <v>2000000</v>
      </c>
      <c r="S6" t="s">
        <v>57</v>
      </c>
      <c r="T6" t="s">
        <v>58</v>
      </c>
      <c r="U6" t="s">
        <v>59</v>
      </c>
      <c r="Y6" s="8" t="s">
        <v>54</v>
      </c>
    </row>
    <row r="7" spans="1:25" ht="15.75" thickBot="1" x14ac:dyDescent="0.3">
      <c r="A7" t="s">
        <v>60</v>
      </c>
      <c r="B7" t="s">
        <v>61</v>
      </c>
      <c r="C7" t="s">
        <v>62</v>
      </c>
      <c r="F7" t="s">
        <v>27</v>
      </c>
      <c r="G7" t="s">
        <v>28</v>
      </c>
      <c r="H7" t="s">
        <v>29</v>
      </c>
      <c r="I7" t="s">
        <v>27</v>
      </c>
      <c r="J7" s="4">
        <v>220102</v>
      </c>
      <c r="K7" t="s">
        <v>30</v>
      </c>
      <c r="L7" t="s">
        <v>63</v>
      </c>
      <c r="M7" t="s">
        <v>32</v>
      </c>
      <c r="N7" t="s">
        <v>64</v>
      </c>
      <c r="O7" s="32">
        <v>2563</v>
      </c>
      <c r="P7" t="s">
        <v>65</v>
      </c>
      <c r="Q7" s="3">
        <v>1220824678.47</v>
      </c>
      <c r="R7" s="4">
        <v>0</v>
      </c>
      <c r="S7" t="s">
        <v>66</v>
      </c>
      <c r="T7" t="s">
        <v>67</v>
      </c>
      <c r="U7" t="s">
        <v>59</v>
      </c>
      <c r="Y7" s="8" t="s">
        <v>62</v>
      </c>
    </row>
    <row r="8" spans="1:25" ht="15.75" thickBot="1" x14ac:dyDescent="0.3">
      <c r="A8" t="s">
        <v>68</v>
      </c>
      <c r="B8" t="s">
        <v>69</v>
      </c>
      <c r="C8" t="s">
        <v>70</v>
      </c>
      <c r="F8" t="s">
        <v>27</v>
      </c>
      <c r="G8" t="s">
        <v>28</v>
      </c>
      <c r="H8" t="s">
        <v>29</v>
      </c>
      <c r="I8" t="s">
        <v>27</v>
      </c>
      <c r="J8" s="4">
        <v>220102</v>
      </c>
      <c r="K8" t="s">
        <v>30</v>
      </c>
      <c r="L8" t="s">
        <v>71</v>
      </c>
      <c r="M8" t="s">
        <v>32</v>
      </c>
      <c r="N8" t="s">
        <v>42</v>
      </c>
      <c r="O8" s="32">
        <v>2562</v>
      </c>
      <c r="P8" t="s">
        <v>56</v>
      </c>
      <c r="Q8" s="4">
        <v>0</v>
      </c>
      <c r="R8" s="4">
        <v>0</v>
      </c>
      <c r="S8" t="s">
        <v>72</v>
      </c>
      <c r="T8" t="s">
        <v>73</v>
      </c>
      <c r="U8" t="s">
        <v>74</v>
      </c>
      <c r="Y8" s="8" t="s">
        <v>70</v>
      </c>
    </row>
    <row r="9" spans="1:25" ht="15.75" thickBot="1" x14ac:dyDescent="0.3">
      <c r="A9" t="s">
        <v>75</v>
      </c>
      <c r="B9" t="s">
        <v>76</v>
      </c>
      <c r="C9" t="s">
        <v>77</v>
      </c>
      <c r="F9" t="s">
        <v>27</v>
      </c>
      <c r="G9" t="s">
        <v>28</v>
      </c>
      <c r="H9" t="s">
        <v>78</v>
      </c>
      <c r="I9" t="s">
        <v>27</v>
      </c>
      <c r="J9" s="4">
        <v>220102</v>
      </c>
      <c r="K9" t="s">
        <v>30</v>
      </c>
      <c r="L9" t="s">
        <v>79</v>
      </c>
      <c r="M9" t="s">
        <v>32</v>
      </c>
      <c r="N9" t="s">
        <v>80</v>
      </c>
      <c r="O9" s="32">
        <v>2561</v>
      </c>
      <c r="P9" t="s">
        <v>81</v>
      </c>
      <c r="Q9" s="4">
        <v>0</v>
      </c>
      <c r="R9" s="4">
        <v>0</v>
      </c>
      <c r="S9" t="s">
        <v>82</v>
      </c>
      <c r="T9" t="s">
        <v>82</v>
      </c>
      <c r="U9" t="s">
        <v>83</v>
      </c>
      <c r="Y9" s="8" t="s">
        <v>77</v>
      </c>
    </row>
    <row r="10" spans="1:25" ht="15.75" thickBot="1" x14ac:dyDescent="0.3">
      <c r="A10" t="s">
        <v>84</v>
      </c>
      <c r="B10" t="s">
        <v>85</v>
      </c>
      <c r="C10" t="s">
        <v>86</v>
      </c>
      <c r="F10" t="s">
        <v>27</v>
      </c>
      <c r="G10" t="s">
        <v>87</v>
      </c>
      <c r="H10" t="s">
        <v>78</v>
      </c>
      <c r="I10" t="s">
        <v>27</v>
      </c>
      <c r="J10" s="4">
        <v>220102</v>
      </c>
      <c r="K10" t="s">
        <v>30</v>
      </c>
      <c r="L10" t="s">
        <v>88</v>
      </c>
      <c r="M10" t="s">
        <v>32</v>
      </c>
      <c r="N10" t="s">
        <v>89</v>
      </c>
      <c r="O10" s="32">
        <v>2561</v>
      </c>
      <c r="P10" t="s">
        <v>56</v>
      </c>
      <c r="Q10" s="2">
        <v>1160000</v>
      </c>
      <c r="R10" s="2">
        <v>1160000</v>
      </c>
      <c r="S10" t="s">
        <v>90</v>
      </c>
      <c r="T10" t="s">
        <v>91</v>
      </c>
      <c r="U10" t="s">
        <v>92</v>
      </c>
      <c r="Y10" s="8" t="s">
        <v>86</v>
      </c>
    </row>
    <row r="11" spans="1:25" ht="15.75" thickBot="1" x14ac:dyDescent="0.3">
      <c r="A11" t="s">
        <v>93</v>
      </c>
      <c r="B11" t="s">
        <v>94</v>
      </c>
      <c r="C11" t="s">
        <v>95</v>
      </c>
      <c r="F11" t="s">
        <v>27</v>
      </c>
      <c r="G11" t="s">
        <v>28</v>
      </c>
      <c r="H11" t="s">
        <v>78</v>
      </c>
      <c r="I11" t="s">
        <v>27</v>
      </c>
      <c r="J11" s="4">
        <v>220102</v>
      </c>
      <c r="K11" t="s">
        <v>30</v>
      </c>
      <c r="L11" t="s">
        <v>96</v>
      </c>
      <c r="M11" t="s">
        <v>32</v>
      </c>
      <c r="N11" t="s">
        <v>64</v>
      </c>
      <c r="O11" s="32">
        <v>2563</v>
      </c>
      <c r="P11" t="s">
        <v>97</v>
      </c>
      <c r="Q11" s="4">
        <v>0</v>
      </c>
      <c r="R11" s="4">
        <v>0</v>
      </c>
      <c r="S11" t="s">
        <v>98</v>
      </c>
      <c r="T11" t="s">
        <v>99</v>
      </c>
      <c r="U11" t="s">
        <v>100</v>
      </c>
      <c r="Y11" s="8" t="s">
        <v>95</v>
      </c>
    </row>
    <row r="12" spans="1:25" ht="15.75" thickBot="1" x14ac:dyDescent="0.3">
      <c r="A12" t="s">
        <v>101</v>
      </c>
      <c r="B12" t="s">
        <v>102</v>
      </c>
      <c r="C12" t="s">
        <v>103</v>
      </c>
      <c r="F12" t="s">
        <v>27</v>
      </c>
      <c r="G12" t="s">
        <v>28</v>
      </c>
      <c r="H12" t="s">
        <v>29</v>
      </c>
      <c r="I12" t="s">
        <v>27</v>
      </c>
      <c r="J12" s="4">
        <v>220102</v>
      </c>
      <c r="K12" t="s">
        <v>30</v>
      </c>
      <c r="L12" t="s">
        <v>104</v>
      </c>
      <c r="M12" t="s">
        <v>32</v>
      </c>
      <c r="N12" t="s">
        <v>42</v>
      </c>
      <c r="O12" s="32">
        <v>2562</v>
      </c>
      <c r="P12" t="s">
        <v>34</v>
      </c>
      <c r="Q12" s="4">
        <v>0</v>
      </c>
      <c r="R12" s="4">
        <v>0</v>
      </c>
      <c r="S12" t="s">
        <v>105</v>
      </c>
      <c r="T12" t="s">
        <v>106</v>
      </c>
      <c r="U12" t="s">
        <v>107</v>
      </c>
      <c r="V12" t="s">
        <v>108</v>
      </c>
      <c r="Y12" s="8" t="s">
        <v>103</v>
      </c>
    </row>
    <row r="13" spans="1:25" ht="15.75" thickBot="1" x14ac:dyDescent="0.3">
      <c r="A13" t="s">
        <v>101</v>
      </c>
      <c r="B13" t="s">
        <v>109</v>
      </c>
      <c r="C13" t="s">
        <v>110</v>
      </c>
      <c r="F13" t="s">
        <v>27</v>
      </c>
      <c r="G13" t="s">
        <v>28</v>
      </c>
      <c r="H13" t="s">
        <v>29</v>
      </c>
      <c r="I13" t="s">
        <v>27</v>
      </c>
      <c r="J13" s="4">
        <v>220102</v>
      </c>
      <c r="K13" t="s">
        <v>30</v>
      </c>
      <c r="L13" t="s">
        <v>111</v>
      </c>
      <c r="M13" t="s">
        <v>32</v>
      </c>
      <c r="N13" t="s">
        <v>112</v>
      </c>
      <c r="O13" s="32">
        <v>2562</v>
      </c>
      <c r="P13" t="s">
        <v>113</v>
      </c>
      <c r="Q13" s="4">
        <v>0</v>
      </c>
      <c r="R13" s="4">
        <v>0</v>
      </c>
      <c r="S13" t="s">
        <v>105</v>
      </c>
      <c r="T13" t="s">
        <v>106</v>
      </c>
      <c r="U13" t="s">
        <v>107</v>
      </c>
      <c r="Y13" s="8" t="s">
        <v>110</v>
      </c>
    </row>
    <row r="14" spans="1:25" ht="15.75" thickBot="1" x14ac:dyDescent="0.3">
      <c r="A14" t="s">
        <v>101</v>
      </c>
      <c r="B14" t="s">
        <v>114</v>
      </c>
      <c r="C14" t="s">
        <v>115</v>
      </c>
      <c r="F14" t="s">
        <v>27</v>
      </c>
      <c r="G14" t="s">
        <v>28</v>
      </c>
      <c r="H14" t="s">
        <v>29</v>
      </c>
      <c r="I14" t="s">
        <v>27</v>
      </c>
      <c r="J14" s="4">
        <v>220102</v>
      </c>
      <c r="K14" t="s">
        <v>30</v>
      </c>
      <c r="L14" t="s">
        <v>116</v>
      </c>
      <c r="M14" t="s">
        <v>32</v>
      </c>
      <c r="N14" t="s">
        <v>42</v>
      </c>
      <c r="O14" s="32">
        <v>2562</v>
      </c>
      <c r="P14" t="s">
        <v>113</v>
      </c>
      <c r="Q14" s="4">
        <v>0</v>
      </c>
      <c r="R14" s="4">
        <v>0</v>
      </c>
      <c r="S14" t="s">
        <v>105</v>
      </c>
      <c r="T14" t="s">
        <v>106</v>
      </c>
      <c r="U14" t="s">
        <v>107</v>
      </c>
      <c r="Y14" s="8" t="s">
        <v>115</v>
      </c>
    </row>
    <row r="15" spans="1:25" ht="15.75" thickBot="1" x14ac:dyDescent="0.3">
      <c r="A15" t="s">
        <v>117</v>
      </c>
      <c r="B15" t="s">
        <v>118</v>
      </c>
      <c r="C15" t="s">
        <v>119</v>
      </c>
      <c r="F15" t="s">
        <v>27</v>
      </c>
      <c r="G15" t="s">
        <v>28</v>
      </c>
      <c r="H15" t="s">
        <v>78</v>
      </c>
      <c r="I15" t="s">
        <v>27</v>
      </c>
      <c r="J15" s="4">
        <v>220102</v>
      </c>
      <c r="K15" t="s">
        <v>30</v>
      </c>
      <c r="L15" t="s">
        <v>120</v>
      </c>
      <c r="M15" t="s">
        <v>32</v>
      </c>
      <c r="N15" t="s">
        <v>42</v>
      </c>
      <c r="O15" s="32">
        <v>2562</v>
      </c>
      <c r="P15" t="s">
        <v>113</v>
      </c>
      <c r="Q15" s="2">
        <v>3000000</v>
      </c>
      <c r="R15" s="2">
        <v>3000000</v>
      </c>
      <c r="T15" t="s">
        <v>121</v>
      </c>
      <c r="U15" t="s">
        <v>83</v>
      </c>
      <c r="Y15" s="8" t="s">
        <v>119</v>
      </c>
    </row>
    <row r="16" spans="1:25" ht="15.75" thickBot="1" x14ac:dyDescent="0.3">
      <c r="A16" t="s">
        <v>117</v>
      </c>
      <c r="B16" t="s">
        <v>122</v>
      </c>
      <c r="C16" t="s">
        <v>123</v>
      </c>
      <c r="F16" t="s">
        <v>27</v>
      </c>
      <c r="G16" t="s">
        <v>28</v>
      </c>
      <c r="H16" t="s">
        <v>29</v>
      </c>
      <c r="I16" t="s">
        <v>27</v>
      </c>
      <c r="J16" s="4">
        <v>220102</v>
      </c>
      <c r="K16" t="s">
        <v>30</v>
      </c>
      <c r="L16" t="s">
        <v>124</v>
      </c>
      <c r="M16" t="s">
        <v>32</v>
      </c>
      <c r="N16" t="s">
        <v>125</v>
      </c>
      <c r="O16" s="32">
        <v>2562</v>
      </c>
      <c r="P16" t="s">
        <v>56</v>
      </c>
      <c r="Q16" s="3">
        <v>4386998.93</v>
      </c>
      <c r="R16" s="3">
        <v>4386998.93</v>
      </c>
      <c r="T16" t="s">
        <v>121</v>
      </c>
      <c r="U16" t="s">
        <v>83</v>
      </c>
      <c r="Y16" s="8" t="s">
        <v>123</v>
      </c>
    </row>
    <row r="17" spans="1:25" ht="15.75" thickBot="1" x14ac:dyDescent="0.3">
      <c r="A17" t="s">
        <v>117</v>
      </c>
      <c r="B17" t="s">
        <v>126</v>
      </c>
      <c r="C17" t="s">
        <v>127</v>
      </c>
      <c r="F17" t="s">
        <v>27</v>
      </c>
      <c r="G17" t="s">
        <v>28</v>
      </c>
      <c r="H17" t="s">
        <v>29</v>
      </c>
      <c r="I17" t="s">
        <v>27</v>
      </c>
      <c r="J17" s="4">
        <v>220102</v>
      </c>
      <c r="K17" t="s">
        <v>30</v>
      </c>
      <c r="L17" t="s">
        <v>128</v>
      </c>
      <c r="M17" t="s">
        <v>32</v>
      </c>
      <c r="N17" t="s">
        <v>129</v>
      </c>
      <c r="O17" s="32">
        <v>2562</v>
      </c>
      <c r="P17" t="s">
        <v>130</v>
      </c>
      <c r="Q17" s="2">
        <v>200000</v>
      </c>
      <c r="R17" s="2">
        <v>200000</v>
      </c>
      <c r="T17" t="s">
        <v>121</v>
      </c>
      <c r="U17" t="s">
        <v>83</v>
      </c>
      <c r="Y17" s="8" t="s">
        <v>127</v>
      </c>
    </row>
    <row r="18" spans="1:25" ht="15.75" thickBot="1" x14ac:dyDescent="0.3">
      <c r="A18" t="s">
        <v>117</v>
      </c>
      <c r="B18" t="s">
        <v>131</v>
      </c>
      <c r="C18" t="s">
        <v>132</v>
      </c>
      <c r="F18" t="s">
        <v>27</v>
      </c>
      <c r="G18" t="s">
        <v>28</v>
      </c>
      <c r="H18" t="s">
        <v>29</v>
      </c>
      <c r="I18" t="s">
        <v>27</v>
      </c>
      <c r="J18" s="4">
        <v>220102</v>
      </c>
      <c r="K18" t="s">
        <v>30</v>
      </c>
      <c r="L18" t="s">
        <v>133</v>
      </c>
      <c r="M18" t="s">
        <v>32</v>
      </c>
      <c r="N18" t="s">
        <v>134</v>
      </c>
      <c r="O18" s="32">
        <v>2562</v>
      </c>
      <c r="P18" t="s">
        <v>130</v>
      </c>
      <c r="Q18" s="2">
        <v>200000</v>
      </c>
      <c r="R18" s="2">
        <v>200000</v>
      </c>
      <c r="T18" t="s">
        <v>121</v>
      </c>
      <c r="U18" t="s">
        <v>83</v>
      </c>
      <c r="Y18" s="8" t="s">
        <v>484</v>
      </c>
    </row>
    <row r="19" spans="1:25" ht="15.75" thickBot="1" x14ac:dyDescent="0.3">
      <c r="A19" t="s">
        <v>117</v>
      </c>
      <c r="B19" t="s">
        <v>135</v>
      </c>
      <c r="C19" t="s">
        <v>136</v>
      </c>
      <c r="F19" t="s">
        <v>27</v>
      </c>
      <c r="G19" t="s">
        <v>28</v>
      </c>
      <c r="H19" t="s">
        <v>29</v>
      </c>
      <c r="I19" t="s">
        <v>27</v>
      </c>
      <c r="J19" s="4">
        <v>220102</v>
      </c>
      <c r="K19" t="s">
        <v>30</v>
      </c>
      <c r="L19" t="s">
        <v>137</v>
      </c>
      <c r="M19" t="s">
        <v>32</v>
      </c>
      <c r="N19" t="s">
        <v>138</v>
      </c>
      <c r="O19" s="32">
        <v>2562</v>
      </c>
      <c r="P19" t="s">
        <v>139</v>
      </c>
      <c r="Q19" s="2">
        <v>489000</v>
      </c>
      <c r="R19" s="2">
        <v>489000</v>
      </c>
      <c r="T19" t="s">
        <v>121</v>
      </c>
      <c r="U19" t="s">
        <v>83</v>
      </c>
      <c r="Y19" s="8" t="s">
        <v>485</v>
      </c>
    </row>
    <row r="20" spans="1:25" ht="15.75" thickBot="1" x14ac:dyDescent="0.3">
      <c r="A20" t="s">
        <v>140</v>
      </c>
      <c r="B20" t="s">
        <v>141</v>
      </c>
      <c r="C20" t="s">
        <v>142</v>
      </c>
      <c r="F20" t="s">
        <v>27</v>
      </c>
      <c r="G20" t="s">
        <v>28</v>
      </c>
      <c r="I20" t="s">
        <v>27</v>
      </c>
      <c r="J20" s="4">
        <v>220102</v>
      </c>
      <c r="K20" t="s">
        <v>30</v>
      </c>
      <c r="L20" t="s">
        <v>143</v>
      </c>
      <c r="M20" t="s">
        <v>32</v>
      </c>
      <c r="N20" t="s">
        <v>42</v>
      </c>
      <c r="O20" s="32">
        <v>2562</v>
      </c>
      <c r="P20" t="s">
        <v>56</v>
      </c>
      <c r="Q20" s="4">
        <v>0</v>
      </c>
      <c r="R20" s="4">
        <v>0</v>
      </c>
      <c r="S20" t="s">
        <v>72</v>
      </c>
      <c r="T20" t="s">
        <v>144</v>
      </c>
      <c r="U20" t="s">
        <v>145</v>
      </c>
      <c r="Y20" s="8" t="s">
        <v>142</v>
      </c>
    </row>
    <row r="21" spans="1:25" ht="15.75" thickBot="1" x14ac:dyDescent="0.3">
      <c r="A21" t="s">
        <v>146</v>
      </c>
      <c r="B21" t="s">
        <v>147</v>
      </c>
      <c r="C21" t="s">
        <v>148</v>
      </c>
      <c r="F21" t="s">
        <v>27</v>
      </c>
      <c r="G21" t="s">
        <v>28</v>
      </c>
      <c r="I21" t="s">
        <v>27</v>
      </c>
      <c r="J21" s="4">
        <v>220102</v>
      </c>
      <c r="K21" t="s">
        <v>30</v>
      </c>
      <c r="L21" t="s">
        <v>149</v>
      </c>
      <c r="M21" t="s">
        <v>32</v>
      </c>
      <c r="N21" t="s">
        <v>64</v>
      </c>
      <c r="O21" s="32">
        <v>2563</v>
      </c>
      <c r="P21" t="s">
        <v>81</v>
      </c>
      <c r="Q21" s="4">
        <v>0</v>
      </c>
      <c r="R21" s="4">
        <v>0</v>
      </c>
      <c r="S21" t="s">
        <v>150</v>
      </c>
      <c r="T21" t="s">
        <v>151</v>
      </c>
      <c r="U21" t="s">
        <v>152</v>
      </c>
      <c r="Y21" s="8" t="s">
        <v>148</v>
      </c>
    </row>
    <row r="22" spans="1:25" ht="15.75" thickBot="1" x14ac:dyDescent="0.3">
      <c r="A22" t="s">
        <v>153</v>
      </c>
      <c r="B22" t="s">
        <v>154</v>
      </c>
      <c r="C22" t="s">
        <v>155</v>
      </c>
      <c r="F22" t="s">
        <v>27</v>
      </c>
      <c r="G22" t="s">
        <v>87</v>
      </c>
      <c r="I22" t="s">
        <v>27</v>
      </c>
      <c r="J22" s="4">
        <v>220102</v>
      </c>
      <c r="K22" t="s">
        <v>30</v>
      </c>
      <c r="L22" t="s">
        <v>156</v>
      </c>
      <c r="M22" t="s">
        <v>32</v>
      </c>
      <c r="N22" t="s">
        <v>42</v>
      </c>
      <c r="O22" s="32">
        <v>2562</v>
      </c>
      <c r="P22" t="s">
        <v>56</v>
      </c>
      <c r="Q22" s="2">
        <v>50000</v>
      </c>
      <c r="R22" s="2">
        <v>50000</v>
      </c>
      <c r="S22" t="s">
        <v>157</v>
      </c>
      <c r="T22" t="s">
        <v>158</v>
      </c>
      <c r="U22" t="s">
        <v>159</v>
      </c>
      <c r="Y22" s="8" t="s">
        <v>155</v>
      </c>
    </row>
    <row r="23" spans="1:25" ht="15.75" thickBot="1" x14ac:dyDescent="0.3">
      <c r="A23" t="s">
        <v>160</v>
      </c>
      <c r="B23" t="s">
        <v>161</v>
      </c>
      <c r="C23" t="s">
        <v>162</v>
      </c>
      <c r="F23" t="s">
        <v>27</v>
      </c>
      <c r="G23" t="s">
        <v>28</v>
      </c>
      <c r="I23" t="s">
        <v>27</v>
      </c>
      <c r="J23" s="4">
        <v>220102</v>
      </c>
      <c r="K23" t="s">
        <v>30</v>
      </c>
      <c r="L23" t="s">
        <v>163</v>
      </c>
      <c r="M23" t="s">
        <v>32</v>
      </c>
      <c r="N23" t="s">
        <v>64</v>
      </c>
      <c r="O23" s="32">
        <v>2563</v>
      </c>
      <c r="P23" t="s">
        <v>81</v>
      </c>
      <c r="Q23" s="4">
        <v>0</v>
      </c>
      <c r="R23" s="4">
        <v>0</v>
      </c>
      <c r="S23" t="s">
        <v>164</v>
      </c>
      <c r="T23" t="s">
        <v>165</v>
      </c>
      <c r="U23" t="s">
        <v>166</v>
      </c>
      <c r="Y23" s="8" t="s">
        <v>162</v>
      </c>
    </row>
    <row r="24" spans="1:25" ht="15.75" thickBot="1" x14ac:dyDescent="0.3">
      <c r="A24" t="s">
        <v>167</v>
      </c>
      <c r="B24" t="s">
        <v>168</v>
      </c>
      <c r="C24" t="s">
        <v>169</v>
      </c>
      <c r="F24" t="s">
        <v>27</v>
      </c>
      <c r="G24" t="s">
        <v>28</v>
      </c>
      <c r="H24" t="s">
        <v>170</v>
      </c>
      <c r="I24" t="s">
        <v>27</v>
      </c>
      <c r="J24" s="4">
        <v>220102</v>
      </c>
      <c r="K24" t="s">
        <v>30</v>
      </c>
      <c r="L24" t="s">
        <v>171</v>
      </c>
      <c r="M24" t="s">
        <v>32</v>
      </c>
      <c r="N24" t="s">
        <v>64</v>
      </c>
      <c r="O24" s="32">
        <v>2563</v>
      </c>
      <c r="P24" t="s">
        <v>81</v>
      </c>
      <c r="Q24" s="2">
        <v>640450</v>
      </c>
      <c r="R24" s="2">
        <v>640450</v>
      </c>
      <c r="S24" t="s">
        <v>172</v>
      </c>
      <c r="T24" t="s">
        <v>173</v>
      </c>
      <c r="U24" t="s">
        <v>174</v>
      </c>
      <c r="Y24" s="8" t="s">
        <v>169</v>
      </c>
    </row>
    <row r="25" spans="1:25" ht="15.75" thickBot="1" x14ac:dyDescent="0.3">
      <c r="A25" t="s">
        <v>175</v>
      </c>
      <c r="B25" t="s">
        <v>176</v>
      </c>
      <c r="C25" t="s">
        <v>177</v>
      </c>
      <c r="F25" t="s">
        <v>27</v>
      </c>
      <c r="G25" t="s">
        <v>28</v>
      </c>
      <c r="I25" t="s">
        <v>27</v>
      </c>
      <c r="J25" s="4">
        <v>220102</v>
      </c>
      <c r="K25" t="s">
        <v>30</v>
      </c>
      <c r="L25" t="s">
        <v>178</v>
      </c>
      <c r="M25" t="s">
        <v>32</v>
      </c>
      <c r="N25" t="s">
        <v>64</v>
      </c>
      <c r="O25" s="32">
        <v>2563</v>
      </c>
      <c r="P25" t="s">
        <v>179</v>
      </c>
      <c r="Q25" s="4">
        <v>0</v>
      </c>
      <c r="R25" s="4">
        <v>0</v>
      </c>
      <c r="S25" t="s">
        <v>180</v>
      </c>
      <c r="T25" t="s">
        <v>181</v>
      </c>
      <c r="U25" t="s">
        <v>182</v>
      </c>
      <c r="Y25" s="8" t="s">
        <v>486</v>
      </c>
    </row>
    <row r="26" spans="1:25" ht="15.75" thickBot="1" x14ac:dyDescent="0.3">
      <c r="A26" t="s">
        <v>183</v>
      </c>
      <c r="B26" t="s">
        <v>184</v>
      </c>
      <c r="C26" t="s">
        <v>185</v>
      </c>
      <c r="F26" t="s">
        <v>27</v>
      </c>
      <c r="G26" t="s">
        <v>28</v>
      </c>
      <c r="I26" t="s">
        <v>27</v>
      </c>
      <c r="J26" s="4">
        <v>220102</v>
      </c>
      <c r="K26" t="s">
        <v>30</v>
      </c>
      <c r="L26" t="s">
        <v>186</v>
      </c>
      <c r="M26" t="s">
        <v>32</v>
      </c>
      <c r="N26" t="s">
        <v>187</v>
      </c>
      <c r="O26" s="32">
        <v>2563</v>
      </c>
      <c r="P26" t="s">
        <v>81</v>
      </c>
      <c r="Q26" s="4">
        <v>0</v>
      </c>
      <c r="R26" s="4">
        <v>0</v>
      </c>
      <c r="S26" t="s">
        <v>188</v>
      </c>
      <c r="T26" t="s">
        <v>165</v>
      </c>
      <c r="U26" t="s">
        <v>166</v>
      </c>
      <c r="Y26" s="8" t="s">
        <v>185</v>
      </c>
    </row>
    <row r="27" spans="1:25" ht="15.75" thickBot="1" x14ac:dyDescent="0.3">
      <c r="A27" t="s">
        <v>189</v>
      </c>
      <c r="B27" t="s">
        <v>190</v>
      </c>
      <c r="C27" t="s">
        <v>191</v>
      </c>
      <c r="F27" t="s">
        <v>27</v>
      </c>
      <c r="G27" t="s">
        <v>192</v>
      </c>
      <c r="I27" t="s">
        <v>27</v>
      </c>
      <c r="J27" s="4">
        <v>220102</v>
      </c>
      <c r="K27" t="s">
        <v>30</v>
      </c>
      <c r="L27" t="s">
        <v>193</v>
      </c>
      <c r="M27" t="s">
        <v>32</v>
      </c>
      <c r="N27" t="s">
        <v>194</v>
      </c>
      <c r="O27" s="32">
        <v>2565</v>
      </c>
      <c r="P27" t="s">
        <v>195</v>
      </c>
      <c r="Q27" s="2">
        <v>24200000</v>
      </c>
      <c r="R27" s="2">
        <v>24200000</v>
      </c>
      <c r="S27" t="s">
        <v>196</v>
      </c>
      <c r="T27" t="s">
        <v>197</v>
      </c>
      <c r="U27" t="s">
        <v>166</v>
      </c>
      <c r="V27" t="s">
        <v>198</v>
      </c>
      <c r="W27" t="s">
        <v>199</v>
      </c>
      <c r="X27" t="s">
        <v>200</v>
      </c>
      <c r="Y27" s="8" t="s">
        <v>191</v>
      </c>
    </row>
    <row r="28" spans="1:25" ht="15.75" thickBot="1" x14ac:dyDescent="0.3">
      <c r="A28" t="s">
        <v>201</v>
      </c>
      <c r="B28" t="s">
        <v>202</v>
      </c>
      <c r="C28" t="s">
        <v>203</v>
      </c>
      <c r="F28" t="s">
        <v>27</v>
      </c>
      <c r="G28" t="s">
        <v>87</v>
      </c>
      <c r="I28" t="s">
        <v>27</v>
      </c>
      <c r="J28" s="4">
        <v>220102</v>
      </c>
      <c r="K28" t="s">
        <v>30</v>
      </c>
      <c r="L28" t="s">
        <v>204</v>
      </c>
      <c r="M28" t="s">
        <v>32</v>
      </c>
      <c r="N28" t="s">
        <v>187</v>
      </c>
      <c r="O28" s="32">
        <v>2563</v>
      </c>
      <c r="P28" t="s">
        <v>205</v>
      </c>
      <c r="Q28" s="2">
        <v>150000</v>
      </c>
      <c r="R28" s="2">
        <v>150000</v>
      </c>
      <c r="S28" t="s">
        <v>206</v>
      </c>
      <c r="T28" t="s">
        <v>207</v>
      </c>
      <c r="U28" t="s">
        <v>159</v>
      </c>
      <c r="W28" t="s">
        <v>208</v>
      </c>
      <c r="X28" t="s">
        <v>209</v>
      </c>
      <c r="Y28" s="8" t="s">
        <v>203</v>
      </c>
    </row>
    <row r="29" spans="1:25" ht="15.75" thickBot="1" x14ac:dyDescent="0.3">
      <c r="A29" t="s">
        <v>189</v>
      </c>
      <c r="B29" t="s">
        <v>210</v>
      </c>
      <c r="C29" t="s">
        <v>211</v>
      </c>
      <c r="F29" t="s">
        <v>27</v>
      </c>
      <c r="G29" t="s">
        <v>28</v>
      </c>
      <c r="I29" t="s">
        <v>27</v>
      </c>
      <c r="J29" s="4">
        <v>220102</v>
      </c>
      <c r="K29" t="s">
        <v>30</v>
      </c>
      <c r="L29" t="s">
        <v>212</v>
      </c>
      <c r="M29" t="s">
        <v>32</v>
      </c>
      <c r="N29" t="s">
        <v>194</v>
      </c>
      <c r="O29" s="32">
        <v>2565</v>
      </c>
      <c r="P29" t="s">
        <v>195</v>
      </c>
      <c r="Q29" s="2">
        <v>1744000</v>
      </c>
      <c r="R29" s="4">
        <v>0</v>
      </c>
      <c r="S29" t="s">
        <v>196</v>
      </c>
      <c r="T29" t="s">
        <v>197</v>
      </c>
      <c r="U29" t="s">
        <v>166</v>
      </c>
      <c r="V29" t="s">
        <v>198</v>
      </c>
      <c r="W29" t="s">
        <v>213</v>
      </c>
      <c r="X29" t="s">
        <v>214</v>
      </c>
      <c r="Y29" s="8" t="s">
        <v>211</v>
      </c>
    </row>
    <row r="30" spans="1:25" ht="15.75" thickBot="1" x14ac:dyDescent="0.3">
      <c r="A30" t="s">
        <v>84</v>
      </c>
      <c r="B30" t="s">
        <v>215</v>
      </c>
      <c r="C30" t="s">
        <v>216</v>
      </c>
      <c r="F30" t="s">
        <v>27</v>
      </c>
      <c r="G30" t="s">
        <v>28</v>
      </c>
      <c r="I30" t="s">
        <v>27</v>
      </c>
      <c r="J30" s="4">
        <v>220102</v>
      </c>
      <c r="K30" t="s">
        <v>30</v>
      </c>
      <c r="L30" t="s">
        <v>217</v>
      </c>
      <c r="M30" t="s">
        <v>32</v>
      </c>
      <c r="N30" t="s">
        <v>194</v>
      </c>
      <c r="O30" s="32">
        <v>2565</v>
      </c>
      <c r="P30" t="s">
        <v>195</v>
      </c>
      <c r="Q30" s="2">
        <v>1200000</v>
      </c>
      <c r="R30" s="2">
        <v>1200000</v>
      </c>
      <c r="S30" t="s">
        <v>90</v>
      </c>
      <c r="T30" t="s">
        <v>91</v>
      </c>
      <c r="U30" t="s">
        <v>92</v>
      </c>
      <c r="V30" t="s">
        <v>198</v>
      </c>
      <c r="W30" t="s">
        <v>213</v>
      </c>
      <c r="X30" t="s">
        <v>218</v>
      </c>
      <c r="Y30" s="8" t="s">
        <v>216</v>
      </c>
    </row>
    <row r="31" spans="1:25" ht="15.75" thickBot="1" x14ac:dyDescent="0.3">
      <c r="A31" t="s">
        <v>84</v>
      </c>
      <c r="B31" t="s">
        <v>219</v>
      </c>
      <c r="C31" t="s">
        <v>220</v>
      </c>
      <c r="F31" t="s">
        <v>27</v>
      </c>
      <c r="G31" t="s">
        <v>28</v>
      </c>
      <c r="I31" t="s">
        <v>27</v>
      </c>
      <c r="J31" s="4">
        <v>220102</v>
      </c>
      <c r="K31" t="s">
        <v>30</v>
      </c>
      <c r="L31" t="s">
        <v>221</v>
      </c>
      <c r="M31" t="s">
        <v>32</v>
      </c>
      <c r="N31" t="s">
        <v>194</v>
      </c>
      <c r="O31" s="32">
        <v>2565</v>
      </c>
      <c r="P31" t="s">
        <v>195</v>
      </c>
      <c r="Q31" s="2">
        <v>400000</v>
      </c>
      <c r="R31" s="2">
        <v>400000</v>
      </c>
      <c r="S31" t="s">
        <v>90</v>
      </c>
      <c r="T31" t="s">
        <v>91</v>
      </c>
      <c r="U31" t="s">
        <v>92</v>
      </c>
      <c r="V31" t="s">
        <v>198</v>
      </c>
      <c r="W31" t="s">
        <v>213</v>
      </c>
      <c r="X31" t="s">
        <v>218</v>
      </c>
      <c r="Y31" s="8" t="s">
        <v>220</v>
      </c>
    </row>
    <row r="32" spans="1:25" ht="15.75" thickBot="1" x14ac:dyDescent="0.3">
      <c r="A32" t="s">
        <v>84</v>
      </c>
      <c r="B32" t="s">
        <v>222</v>
      </c>
      <c r="C32" t="s">
        <v>223</v>
      </c>
      <c r="F32" t="s">
        <v>27</v>
      </c>
      <c r="G32" t="s">
        <v>28</v>
      </c>
      <c r="I32" t="s">
        <v>27</v>
      </c>
      <c r="J32" s="4">
        <v>220102</v>
      </c>
      <c r="K32" t="s">
        <v>30</v>
      </c>
      <c r="L32" t="s">
        <v>224</v>
      </c>
      <c r="M32" t="s">
        <v>32</v>
      </c>
      <c r="N32" t="s">
        <v>194</v>
      </c>
      <c r="O32" s="32">
        <v>2565</v>
      </c>
      <c r="P32" t="s">
        <v>195</v>
      </c>
      <c r="Q32" s="2">
        <v>695824</v>
      </c>
      <c r="R32" s="2">
        <v>695824</v>
      </c>
      <c r="S32" t="s">
        <v>90</v>
      </c>
      <c r="T32" t="s">
        <v>91</v>
      </c>
      <c r="U32" t="s">
        <v>92</v>
      </c>
      <c r="V32" t="s">
        <v>198</v>
      </c>
      <c r="W32" t="s">
        <v>208</v>
      </c>
      <c r="X32" t="s">
        <v>225</v>
      </c>
      <c r="Y32" s="8" t="s">
        <v>223</v>
      </c>
    </row>
    <row r="33" spans="1:25" ht="15.75" thickBot="1" x14ac:dyDescent="0.3">
      <c r="A33" t="s">
        <v>226</v>
      </c>
      <c r="B33" t="s">
        <v>227</v>
      </c>
      <c r="C33" t="s">
        <v>228</v>
      </c>
      <c r="F33" t="s">
        <v>27</v>
      </c>
      <c r="G33" t="s">
        <v>28</v>
      </c>
      <c r="I33" t="s">
        <v>27</v>
      </c>
      <c r="J33" s="4">
        <v>220102</v>
      </c>
      <c r="K33" t="s">
        <v>30</v>
      </c>
      <c r="L33" t="s">
        <v>229</v>
      </c>
      <c r="M33" t="s">
        <v>32</v>
      </c>
      <c r="N33" t="s">
        <v>194</v>
      </c>
      <c r="O33" s="32">
        <v>2565</v>
      </c>
      <c r="P33" t="s">
        <v>195</v>
      </c>
      <c r="Q33" s="2">
        <v>25828125</v>
      </c>
      <c r="R33" s="2">
        <v>25828125</v>
      </c>
      <c r="S33" t="s">
        <v>230</v>
      </c>
      <c r="T33" t="s">
        <v>165</v>
      </c>
      <c r="U33" t="s">
        <v>166</v>
      </c>
      <c r="V33" t="s">
        <v>198</v>
      </c>
      <c r="W33" t="s">
        <v>213</v>
      </c>
      <c r="X33" t="s">
        <v>218</v>
      </c>
      <c r="Y33" s="8" t="s">
        <v>228</v>
      </c>
    </row>
    <row r="34" spans="1:25" ht="15.75" thickBot="1" x14ac:dyDescent="0.3">
      <c r="A34" t="s">
        <v>226</v>
      </c>
      <c r="B34" t="s">
        <v>231</v>
      </c>
      <c r="C34" t="s">
        <v>232</v>
      </c>
      <c r="F34" t="s">
        <v>27</v>
      </c>
      <c r="G34" t="s">
        <v>28</v>
      </c>
      <c r="I34" t="s">
        <v>27</v>
      </c>
      <c r="J34" s="4">
        <v>220102</v>
      </c>
      <c r="K34" t="s">
        <v>30</v>
      </c>
      <c r="L34" t="s">
        <v>233</v>
      </c>
      <c r="M34" t="s">
        <v>32</v>
      </c>
      <c r="N34" t="s">
        <v>234</v>
      </c>
      <c r="O34" s="32">
        <v>2565</v>
      </c>
      <c r="P34" t="s">
        <v>195</v>
      </c>
      <c r="Q34" s="2">
        <v>250000</v>
      </c>
      <c r="R34" s="2">
        <v>250000</v>
      </c>
      <c r="S34" t="s">
        <v>230</v>
      </c>
      <c r="T34" t="s">
        <v>165</v>
      </c>
      <c r="U34" t="s">
        <v>166</v>
      </c>
      <c r="V34" t="s">
        <v>198</v>
      </c>
      <c r="W34" t="s">
        <v>208</v>
      </c>
      <c r="X34" t="s">
        <v>225</v>
      </c>
      <c r="Y34" s="8" t="s">
        <v>232</v>
      </c>
    </row>
    <row r="35" spans="1:25" ht="15.75" thickBot="1" x14ac:dyDescent="0.3">
      <c r="A35" t="s">
        <v>226</v>
      </c>
      <c r="B35" t="s">
        <v>235</v>
      </c>
      <c r="C35" t="s">
        <v>236</v>
      </c>
      <c r="F35" t="s">
        <v>27</v>
      </c>
      <c r="G35" t="s">
        <v>28</v>
      </c>
      <c r="I35" t="s">
        <v>27</v>
      </c>
      <c r="J35" s="4">
        <v>220102</v>
      </c>
      <c r="K35" t="s">
        <v>30</v>
      </c>
      <c r="L35" t="s">
        <v>237</v>
      </c>
      <c r="M35" t="s">
        <v>32</v>
      </c>
      <c r="N35" t="s">
        <v>194</v>
      </c>
      <c r="O35" s="32">
        <v>2565</v>
      </c>
      <c r="P35" t="s">
        <v>195</v>
      </c>
      <c r="Q35" s="2">
        <v>43171400</v>
      </c>
      <c r="R35" s="2">
        <v>43171400</v>
      </c>
      <c r="S35" t="s">
        <v>230</v>
      </c>
      <c r="T35" t="s">
        <v>165</v>
      </c>
      <c r="U35" t="s">
        <v>166</v>
      </c>
      <c r="V35" t="s">
        <v>198</v>
      </c>
      <c r="W35" t="s">
        <v>213</v>
      </c>
      <c r="X35" t="s">
        <v>214</v>
      </c>
      <c r="Y35" s="8" t="s">
        <v>236</v>
      </c>
    </row>
    <row r="36" spans="1:25" ht="15.75" thickBot="1" x14ac:dyDescent="0.3">
      <c r="A36" t="s">
        <v>226</v>
      </c>
      <c r="B36" t="s">
        <v>238</v>
      </c>
      <c r="C36" t="s">
        <v>239</v>
      </c>
      <c r="F36" t="s">
        <v>27</v>
      </c>
      <c r="G36" t="s">
        <v>28</v>
      </c>
      <c r="I36" t="s">
        <v>27</v>
      </c>
      <c r="J36" s="4">
        <v>220102</v>
      </c>
      <c r="K36" t="s">
        <v>30</v>
      </c>
      <c r="L36" t="s">
        <v>240</v>
      </c>
      <c r="M36" t="s">
        <v>32</v>
      </c>
      <c r="N36" t="s">
        <v>194</v>
      </c>
      <c r="O36" s="32">
        <v>2565</v>
      </c>
      <c r="P36" t="s">
        <v>195</v>
      </c>
      <c r="Q36" s="2">
        <v>1000000</v>
      </c>
      <c r="R36" s="2">
        <v>1000000</v>
      </c>
      <c r="S36" t="s">
        <v>230</v>
      </c>
      <c r="T36" t="s">
        <v>165</v>
      </c>
      <c r="U36" t="s">
        <v>166</v>
      </c>
      <c r="V36" t="s">
        <v>241</v>
      </c>
      <c r="W36" t="s">
        <v>208</v>
      </c>
      <c r="X36" t="s">
        <v>225</v>
      </c>
      <c r="Y36" s="8" t="s">
        <v>239</v>
      </c>
    </row>
    <row r="37" spans="1:25" ht="15.75" thickBot="1" x14ac:dyDescent="0.3">
      <c r="A37" t="s">
        <v>226</v>
      </c>
      <c r="B37" t="s">
        <v>242</v>
      </c>
      <c r="C37" t="s">
        <v>243</v>
      </c>
      <c r="F37" t="s">
        <v>27</v>
      </c>
      <c r="G37" t="s">
        <v>28</v>
      </c>
      <c r="I37" t="s">
        <v>27</v>
      </c>
      <c r="J37" s="4">
        <v>220102</v>
      </c>
      <c r="K37" t="s">
        <v>30</v>
      </c>
      <c r="L37" t="s">
        <v>244</v>
      </c>
      <c r="M37" t="s">
        <v>32</v>
      </c>
      <c r="N37" t="s">
        <v>194</v>
      </c>
      <c r="O37" s="32">
        <v>2565</v>
      </c>
      <c r="P37" t="s">
        <v>195</v>
      </c>
      <c r="Q37" s="2">
        <v>20500000</v>
      </c>
      <c r="R37" s="2">
        <v>20500000</v>
      </c>
      <c r="S37" t="s">
        <v>230</v>
      </c>
      <c r="T37" t="s">
        <v>165</v>
      </c>
      <c r="U37" t="s">
        <v>166</v>
      </c>
      <c r="V37" t="s">
        <v>198</v>
      </c>
      <c r="W37" t="s">
        <v>208</v>
      </c>
      <c r="X37" t="s">
        <v>209</v>
      </c>
      <c r="Y37" s="8" t="s">
        <v>243</v>
      </c>
    </row>
    <row r="38" spans="1:25" ht="15.75" thickBot="1" x14ac:dyDescent="0.3">
      <c r="A38" t="s">
        <v>226</v>
      </c>
      <c r="B38" t="s">
        <v>245</v>
      </c>
      <c r="C38" t="s">
        <v>246</v>
      </c>
      <c r="F38" t="s">
        <v>27</v>
      </c>
      <c r="G38" t="s">
        <v>28</v>
      </c>
      <c r="I38" t="s">
        <v>27</v>
      </c>
      <c r="J38" s="4">
        <v>220102</v>
      </c>
      <c r="K38" t="s">
        <v>30</v>
      </c>
      <c r="L38" t="s">
        <v>247</v>
      </c>
      <c r="M38" t="s">
        <v>32</v>
      </c>
      <c r="N38" t="s">
        <v>194</v>
      </c>
      <c r="O38" s="32">
        <v>2565</v>
      </c>
      <c r="P38" t="s">
        <v>195</v>
      </c>
      <c r="Q38" s="4">
        <v>0</v>
      </c>
      <c r="R38" s="4">
        <v>0</v>
      </c>
      <c r="S38" t="s">
        <v>230</v>
      </c>
      <c r="T38" t="s">
        <v>165</v>
      </c>
      <c r="U38" t="s">
        <v>166</v>
      </c>
      <c r="V38" t="s">
        <v>241</v>
      </c>
      <c r="W38" t="s">
        <v>208</v>
      </c>
      <c r="X38" t="s">
        <v>248</v>
      </c>
      <c r="Y38" s="8" t="s">
        <v>246</v>
      </c>
    </row>
    <row r="39" spans="1:25" ht="15.75" thickBot="1" x14ac:dyDescent="0.3">
      <c r="A39" t="s">
        <v>226</v>
      </c>
      <c r="B39" t="s">
        <v>249</v>
      </c>
      <c r="C39" t="s">
        <v>250</v>
      </c>
      <c r="F39" t="s">
        <v>27</v>
      </c>
      <c r="G39" t="s">
        <v>28</v>
      </c>
      <c r="I39" t="s">
        <v>27</v>
      </c>
      <c r="J39" s="4">
        <v>220102</v>
      </c>
      <c r="K39" t="s">
        <v>30</v>
      </c>
      <c r="L39" t="s">
        <v>251</v>
      </c>
      <c r="M39" t="s">
        <v>32</v>
      </c>
      <c r="N39" t="s">
        <v>187</v>
      </c>
      <c r="O39" s="32">
        <v>2563</v>
      </c>
      <c r="P39" t="s">
        <v>252</v>
      </c>
      <c r="Q39" s="2">
        <v>95000000</v>
      </c>
      <c r="R39" s="2">
        <v>95000000</v>
      </c>
      <c r="S39" t="s">
        <v>230</v>
      </c>
      <c r="T39" t="s">
        <v>165</v>
      </c>
      <c r="U39" t="s">
        <v>166</v>
      </c>
      <c r="V39" t="s">
        <v>198</v>
      </c>
      <c r="W39" t="s">
        <v>208</v>
      </c>
      <c r="X39" t="s">
        <v>209</v>
      </c>
      <c r="Y39" s="8" t="s">
        <v>250</v>
      </c>
    </row>
    <row r="40" spans="1:25" ht="15.75" thickBot="1" x14ac:dyDescent="0.3">
      <c r="A40" t="s">
        <v>226</v>
      </c>
      <c r="B40" t="s">
        <v>253</v>
      </c>
      <c r="C40" t="s">
        <v>254</v>
      </c>
      <c r="F40" t="s">
        <v>27</v>
      </c>
      <c r="G40" t="s">
        <v>28</v>
      </c>
      <c r="I40" t="s">
        <v>27</v>
      </c>
      <c r="J40" s="4">
        <v>220102</v>
      </c>
      <c r="K40" t="s">
        <v>30</v>
      </c>
      <c r="L40" t="s">
        <v>255</v>
      </c>
      <c r="M40" t="s">
        <v>32</v>
      </c>
      <c r="N40" t="s">
        <v>194</v>
      </c>
      <c r="O40" s="32">
        <v>2565</v>
      </c>
      <c r="P40" t="s">
        <v>195</v>
      </c>
      <c r="Q40" s="2">
        <v>1700000</v>
      </c>
      <c r="R40" s="2">
        <v>1700000</v>
      </c>
      <c r="S40" t="s">
        <v>230</v>
      </c>
      <c r="T40" t="s">
        <v>165</v>
      </c>
      <c r="U40" t="s">
        <v>166</v>
      </c>
      <c r="V40" t="s">
        <v>241</v>
      </c>
      <c r="W40" t="s">
        <v>256</v>
      </c>
      <c r="X40" t="s">
        <v>257</v>
      </c>
      <c r="Y40" s="8" t="s">
        <v>254</v>
      </c>
    </row>
    <row r="41" spans="1:25" ht="15.75" thickBot="1" x14ac:dyDescent="0.3">
      <c r="A41" t="s">
        <v>226</v>
      </c>
      <c r="B41" t="s">
        <v>258</v>
      </c>
      <c r="C41" t="s">
        <v>259</v>
      </c>
      <c r="F41" t="s">
        <v>27</v>
      </c>
      <c r="G41" t="s">
        <v>28</v>
      </c>
      <c r="I41" t="s">
        <v>27</v>
      </c>
      <c r="J41" s="4">
        <v>220102</v>
      </c>
      <c r="K41" t="s">
        <v>30</v>
      </c>
      <c r="L41" t="s">
        <v>260</v>
      </c>
      <c r="M41" t="s">
        <v>32</v>
      </c>
      <c r="N41" t="s">
        <v>194</v>
      </c>
      <c r="O41" s="32">
        <v>2565</v>
      </c>
      <c r="P41" t="s">
        <v>195</v>
      </c>
      <c r="Q41" s="2">
        <v>165360000</v>
      </c>
      <c r="R41" s="2">
        <v>165360000</v>
      </c>
      <c r="S41" t="s">
        <v>230</v>
      </c>
      <c r="T41" t="s">
        <v>165</v>
      </c>
      <c r="U41" t="s">
        <v>166</v>
      </c>
      <c r="V41" t="s">
        <v>198</v>
      </c>
      <c r="W41" t="s">
        <v>256</v>
      </c>
      <c r="X41" t="s">
        <v>261</v>
      </c>
      <c r="Y41" s="8" t="s">
        <v>259</v>
      </c>
    </row>
    <row r="42" spans="1:25" ht="15.75" thickBot="1" x14ac:dyDescent="0.3">
      <c r="A42" t="s">
        <v>226</v>
      </c>
      <c r="B42" t="s">
        <v>262</v>
      </c>
      <c r="C42" t="s">
        <v>263</v>
      </c>
      <c r="F42" t="s">
        <v>27</v>
      </c>
      <c r="G42" t="s">
        <v>28</v>
      </c>
      <c r="I42" t="s">
        <v>27</v>
      </c>
      <c r="J42" s="4">
        <v>220102</v>
      </c>
      <c r="K42" t="s">
        <v>30</v>
      </c>
      <c r="L42" t="s">
        <v>264</v>
      </c>
      <c r="M42" t="s">
        <v>32</v>
      </c>
      <c r="N42" t="s">
        <v>194</v>
      </c>
      <c r="O42" s="32">
        <v>2565</v>
      </c>
      <c r="P42" t="s">
        <v>195</v>
      </c>
      <c r="Q42" s="2">
        <v>12136730</v>
      </c>
      <c r="R42" s="2">
        <v>12136730</v>
      </c>
      <c r="S42" t="s">
        <v>230</v>
      </c>
      <c r="T42" t="s">
        <v>165</v>
      </c>
      <c r="U42" t="s">
        <v>166</v>
      </c>
      <c r="V42" t="s">
        <v>198</v>
      </c>
      <c r="W42" t="s">
        <v>213</v>
      </c>
      <c r="X42" t="s">
        <v>214</v>
      </c>
      <c r="Y42" s="8" t="s">
        <v>263</v>
      </c>
    </row>
    <row r="43" spans="1:25" ht="15.75" thickBot="1" x14ac:dyDescent="0.3">
      <c r="A43" t="s">
        <v>265</v>
      </c>
      <c r="B43" t="s">
        <v>266</v>
      </c>
      <c r="C43" t="s">
        <v>267</v>
      </c>
      <c r="F43" t="s">
        <v>27</v>
      </c>
      <c r="G43" t="s">
        <v>28</v>
      </c>
      <c r="H43" t="s">
        <v>268</v>
      </c>
      <c r="I43" t="s">
        <v>27</v>
      </c>
      <c r="J43" s="4">
        <v>220102</v>
      </c>
      <c r="K43" t="s">
        <v>30</v>
      </c>
      <c r="L43" t="s">
        <v>269</v>
      </c>
      <c r="M43" t="s">
        <v>32</v>
      </c>
      <c r="N43" t="s">
        <v>97</v>
      </c>
      <c r="O43" s="32">
        <v>2564</v>
      </c>
      <c r="P43" t="s">
        <v>270</v>
      </c>
      <c r="Q43" s="2">
        <v>171000</v>
      </c>
      <c r="R43" s="2">
        <v>171000</v>
      </c>
      <c r="S43" t="s">
        <v>271</v>
      </c>
      <c r="T43" t="s">
        <v>272</v>
      </c>
      <c r="U43" t="s">
        <v>273</v>
      </c>
      <c r="W43" t="s">
        <v>208</v>
      </c>
      <c r="X43" t="s">
        <v>225</v>
      </c>
      <c r="Y43" s="8" t="s">
        <v>267</v>
      </c>
    </row>
    <row r="44" spans="1:25" ht="15.75" thickBot="1" x14ac:dyDescent="0.3">
      <c r="A44" t="s">
        <v>274</v>
      </c>
      <c r="B44" t="s">
        <v>275</v>
      </c>
      <c r="C44" t="s">
        <v>276</v>
      </c>
      <c r="F44" t="s">
        <v>27</v>
      </c>
      <c r="G44" t="s">
        <v>28</v>
      </c>
      <c r="I44" t="s">
        <v>27</v>
      </c>
      <c r="J44" s="4">
        <v>220102</v>
      </c>
      <c r="K44" t="s">
        <v>30</v>
      </c>
      <c r="L44" t="s">
        <v>277</v>
      </c>
      <c r="M44" t="s">
        <v>32</v>
      </c>
      <c r="N44" t="s">
        <v>278</v>
      </c>
      <c r="O44" s="32">
        <v>2564</v>
      </c>
      <c r="P44" t="s">
        <v>270</v>
      </c>
      <c r="Q44" s="4">
        <v>0</v>
      </c>
      <c r="R44" s="4">
        <v>0</v>
      </c>
      <c r="S44" t="s">
        <v>72</v>
      </c>
      <c r="T44" t="s">
        <v>165</v>
      </c>
      <c r="U44" t="s">
        <v>166</v>
      </c>
      <c r="W44" t="s">
        <v>208</v>
      </c>
      <c r="X44" t="s">
        <v>225</v>
      </c>
      <c r="Y44" s="8" t="s">
        <v>276</v>
      </c>
    </row>
    <row r="45" spans="1:25" ht="15.75" thickBot="1" x14ac:dyDescent="0.3">
      <c r="A45" t="s">
        <v>279</v>
      </c>
      <c r="B45" t="s">
        <v>280</v>
      </c>
      <c r="C45" t="s">
        <v>281</v>
      </c>
      <c r="F45" t="s">
        <v>27</v>
      </c>
      <c r="G45" t="s">
        <v>28</v>
      </c>
      <c r="I45" t="s">
        <v>27</v>
      </c>
      <c r="J45" s="4">
        <v>220102</v>
      </c>
      <c r="K45" t="s">
        <v>30</v>
      </c>
      <c r="L45" t="s">
        <v>282</v>
      </c>
      <c r="M45" t="s">
        <v>32</v>
      </c>
      <c r="N45" t="s">
        <v>97</v>
      </c>
      <c r="O45" s="32">
        <v>2564</v>
      </c>
      <c r="P45" t="s">
        <v>270</v>
      </c>
      <c r="Q45" s="2">
        <v>13947000</v>
      </c>
      <c r="R45" s="2">
        <v>13947000</v>
      </c>
      <c r="S45" t="s">
        <v>283</v>
      </c>
      <c r="T45" t="s">
        <v>165</v>
      </c>
      <c r="U45" t="s">
        <v>166</v>
      </c>
      <c r="W45" t="s">
        <v>256</v>
      </c>
      <c r="X45" t="s">
        <v>261</v>
      </c>
      <c r="Y45" s="8" t="s">
        <v>281</v>
      </c>
    </row>
    <row r="46" spans="1:25" ht="15.75" thickBot="1" x14ac:dyDescent="0.3">
      <c r="A46" t="s">
        <v>183</v>
      </c>
      <c r="B46" t="s">
        <v>284</v>
      </c>
      <c r="C46" t="s">
        <v>263</v>
      </c>
      <c r="F46" t="s">
        <v>27</v>
      </c>
      <c r="G46" t="s">
        <v>28</v>
      </c>
      <c r="I46" t="s">
        <v>27</v>
      </c>
      <c r="J46" s="4">
        <v>220102</v>
      </c>
      <c r="K46" t="s">
        <v>30</v>
      </c>
      <c r="L46" t="s">
        <v>285</v>
      </c>
      <c r="M46" t="s">
        <v>32</v>
      </c>
      <c r="N46" t="s">
        <v>97</v>
      </c>
      <c r="O46" s="32">
        <v>2564</v>
      </c>
      <c r="P46" t="s">
        <v>270</v>
      </c>
      <c r="Q46" s="2">
        <v>3637000</v>
      </c>
      <c r="R46" s="2">
        <v>3637000</v>
      </c>
      <c r="S46" t="s">
        <v>188</v>
      </c>
      <c r="T46" t="s">
        <v>165</v>
      </c>
      <c r="U46" t="s">
        <v>166</v>
      </c>
      <c r="W46" t="s">
        <v>213</v>
      </c>
      <c r="X46" t="s">
        <v>214</v>
      </c>
      <c r="Y46" s="8" t="s">
        <v>263</v>
      </c>
    </row>
    <row r="47" spans="1:25" ht="15.75" thickBot="1" x14ac:dyDescent="0.3">
      <c r="A47" t="s">
        <v>279</v>
      </c>
      <c r="B47" t="s">
        <v>286</v>
      </c>
      <c r="C47" t="s">
        <v>287</v>
      </c>
      <c r="F47" t="s">
        <v>27</v>
      </c>
      <c r="G47" t="s">
        <v>28</v>
      </c>
      <c r="I47" t="s">
        <v>27</v>
      </c>
      <c r="J47" s="4">
        <v>220102</v>
      </c>
      <c r="K47" t="s">
        <v>30</v>
      </c>
      <c r="L47" t="s">
        <v>288</v>
      </c>
      <c r="M47" t="s">
        <v>32</v>
      </c>
      <c r="N47" t="s">
        <v>97</v>
      </c>
      <c r="O47" s="32">
        <v>2564</v>
      </c>
      <c r="P47" t="s">
        <v>270</v>
      </c>
      <c r="Q47" s="4">
        <v>0</v>
      </c>
      <c r="R47" s="4">
        <v>0</v>
      </c>
      <c r="S47" t="s">
        <v>283</v>
      </c>
      <c r="T47" t="s">
        <v>165</v>
      </c>
      <c r="U47" t="s">
        <v>166</v>
      </c>
      <c r="W47" t="s">
        <v>256</v>
      </c>
      <c r="X47" t="s">
        <v>261</v>
      </c>
      <c r="Y47" s="8" t="s">
        <v>287</v>
      </c>
    </row>
    <row r="48" spans="1:25" ht="15.75" thickBot="1" x14ac:dyDescent="0.3">
      <c r="A48" t="s">
        <v>183</v>
      </c>
      <c r="B48" t="s">
        <v>289</v>
      </c>
      <c r="C48" t="s">
        <v>290</v>
      </c>
      <c r="F48" t="s">
        <v>27</v>
      </c>
      <c r="G48" t="s">
        <v>28</v>
      </c>
      <c r="I48" t="s">
        <v>27</v>
      </c>
      <c r="J48" s="4">
        <v>220102</v>
      </c>
      <c r="K48" t="s">
        <v>30</v>
      </c>
      <c r="L48" t="s">
        <v>291</v>
      </c>
      <c r="M48" t="s">
        <v>32</v>
      </c>
      <c r="N48" t="s">
        <v>97</v>
      </c>
      <c r="O48" s="32">
        <v>2564</v>
      </c>
      <c r="P48" t="s">
        <v>292</v>
      </c>
      <c r="Q48" s="2">
        <v>2738000</v>
      </c>
      <c r="R48" s="2">
        <v>2738000</v>
      </c>
      <c r="S48" t="s">
        <v>188</v>
      </c>
      <c r="T48" t="s">
        <v>165</v>
      </c>
      <c r="U48" t="s">
        <v>166</v>
      </c>
      <c r="W48" t="s">
        <v>256</v>
      </c>
      <c r="X48" t="s">
        <v>261</v>
      </c>
      <c r="Y48" s="8" t="s">
        <v>290</v>
      </c>
    </row>
    <row r="49" spans="1:25" ht="15.75" thickBot="1" x14ac:dyDescent="0.3">
      <c r="A49" t="s">
        <v>293</v>
      </c>
      <c r="B49" t="s">
        <v>294</v>
      </c>
      <c r="C49" t="s">
        <v>295</v>
      </c>
      <c r="F49" t="s">
        <v>27</v>
      </c>
      <c r="G49" t="s">
        <v>28</v>
      </c>
      <c r="H49" t="s">
        <v>296</v>
      </c>
      <c r="I49" t="s">
        <v>27</v>
      </c>
      <c r="J49" s="4">
        <v>220102</v>
      </c>
      <c r="K49" t="s">
        <v>30</v>
      </c>
      <c r="L49" t="s">
        <v>297</v>
      </c>
      <c r="M49" t="s">
        <v>32</v>
      </c>
      <c r="N49" t="s">
        <v>97</v>
      </c>
      <c r="O49" s="32">
        <v>2564</v>
      </c>
      <c r="P49" t="s">
        <v>270</v>
      </c>
      <c r="Q49" s="2">
        <v>5400000</v>
      </c>
      <c r="R49" s="2">
        <v>5400000</v>
      </c>
      <c r="S49" t="s">
        <v>298</v>
      </c>
      <c r="T49" t="s">
        <v>299</v>
      </c>
      <c r="U49" t="s">
        <v>174</v>
      </c>
      <c r="W49" t="s">
        <v>199</v>
      </c>
      <c r="X49" t="s">
        <v>200</v>
      </c>
      <c r="Y49" s="8" t="s">
        <v>295</v>
      </c>
    </row>
    <row r="50" spans="1:25" ht="15.75" thickBot="1" x14ac:dyDescent="0.3">
      <c r="A50" t="s">
        <v>183</v>
      </c>
      <c r="B50" t="s">
        <v>300</v>
      </c>
      <c r="C50" t="s">
        <v>301</v>
      </c>
      <c r="F50" t="s">
        <v>27</v>
      </c>
      <c r="G50" t="s">
        <v>28</v>
      </c>
      <c r="I50" t="s">
        <v>27</v>
      </c>
      <c r="J50" s="4">
        <v>220102</v>
      </c>
      <c r="K50" t="s">
        <v>30</v>
      </c>
      <c r="L50" t="s">
        <v>302</v>
      </c>
      <c r="M50" t="s">
        <v>32</v>
      </c>
      <c r="N50" t="s">
        <v>97</v>
      </c>
      <c r="O50" s="32">
        <v>2564</v>
      </c>
      <c r="P50" t="s">
        <v>270</v>
      </c>
      <c r="Q50" s="2">
        <v>113469100</v>
      </c>
      <c r="R50" s="2">
        <v>113469100</v>
      </c>
      <c r="S50" t="s">
        <v>188</v>
      </c>
      <c r="T50" t="s">
        <v>165</v>
      </c>
      <c r="U50" t="s">
        <v>166</v>
      </c>
      <c r="W50" t="s">
        <v>213</v>
      </c>
      <c r="X50" t="s">
        <v>214</v>
      </c>
      <c r="Y50" s="8" t="s">
        <v>301</v>
      </c>
    </row>
    <row r="51" spans="1:25" ht="15.75" thickBot="1" x14ac:dyDescent="0.3">
      <c r="A51" t="s">
        <v>226</v>
      </c>
      <c r="B51" t="s">
        <v>303</v>
      </c>
      <c r="C51" t="s">
        <v>304</v>
      </c>
      <c r="F51" t="s">
        <v>27</v>
      </c>
      <c r="G51" t="s">
        <v>28</v>
      </c>
      <c r="I51" t="s">
        <v>27</v>
      </c>
      <c r="J51" s="4">
        <v>220102</v>
      </c>
      <c r="K51" t="s">
        <v>30</v>
      </c>
      <c r="L51" t="s">
        <v>305</v>
      </c>
      <c r="M51" t="s">
        <v>32</v>
      </c>
      <c r="N51" t="s">
        <v>97</v>
      </c>
      <c r="O51" s="32">
        <v>2564</v>
      </c>
      <c r="P51" t="s">
        <v>270</v>
      </c>
      <c r="Q51" s="2">
        <v>900000</v>
      </c>
      <c r="R51" s="2">
        <v>900000</v>
      </c>
      <c r="S51" t="s">
        <v>230</v>
      </c>
      <c r="T51" t="s">
        <v>165</v>
      </c>
      <c r="U51" t="s">
        <v>166</v>
      </c>
      <c r="W51" t="s">
        <v>199</v>
      </c>
      <c r="X51" t="s">
        <v>200</v>
      </c>
      <c r="Y51" s="8" t="s">
        <v>304</v>
      </c>
    </row>
    <row r="52" spans="1:25" ht="15.75" thickBot="1" x14ac:dyDescent="0.3">
      <c r="A52" t="s">
        <v>226</v>
      </c>
      <c r="B52" t="s">
        <v>306</v>
      </c>
      <c r="C52" t="s">
        <v>307</v>
      </c>
      <c r="F52" t="s">
        <v>27</v>
      </c>
      <c r="G52" t="s">
        <v>28</v>
      </c>
      <c r="I52" t="s">
        <v>27</v>
      </c>
      <c r="J52" s="4">
        <v>220102</v>
      </c>
      <c r="K52" t="s">
        <v>30</v>
      </c>
      <c r="L52" t="s">
        <v>308</v>
      </c>
      <c r="M52" t="s">
        <v>32</v>
      </c>
      <c r="N52" t="s">
        <v>97</v>
      </c>
      <c r="O52" s="32">
        <v>2564</v>
      </c>
      <c r="P52" t="s">
        <v>270</v>
      </c>
      <c r="Q52" s="2">
        <v>106859000</v>
      </c>
      <c r="R52" s="2">
        <v>106859000</v>
      </c>
      <c r="S52" t="s">
        <v>230</v>
      </c>
      <c r="T52" t="s">
        <v>165</v>
      </c>
      <c r="U52" t="s">
        <v>166</v>
      </c>
      <c r="W52" t="s">
        <v>208</v>
      </c>
      <c r="X52" t="s">
        <v>225</v>
      </c>
      <c r="Y52" s="8" t="s">
        <v>307</v>
      </c>
    </row>
    <row r="53" spans="1:25" ht="15.75" thickBot="1" x14ac:dyDescent="0.3">
      <c r="A53" t="s">
        <v>160</v>
      </c>
      <c r="B53" t="s">
        <v>309</v>
      </c>
      <c r="C53" t="s">
        <v>310</v>
      </c>
      <c r="F53" t="s">
        <v>27</v>
      </c>
      <c r="G53" t="s">
        <v>28</v>
      </c>
      <c r="I53" t="s">
        <v>27</v>
      </c>
      <c r="J53" s="4">
        <v>220102</v>
      </c>
      <c r="K53" t="s">
        <v>30</v>
      </c>
      <c r="L53" t="s">
        <v>311</v>
      </c>
      <c r="M53" t="s">
        <v>32</v>
      </c>
      <c r="N53" t="s">
        <v>97</v>
      </c>
      <c r="O53" s="32">
        <v>2564</v>
      </c>
      <c r="P53" t="s">
        <v>270</v>
      </c>
      <c r="Q53" s="2">
        <v>6539400</v>
      </c>
      <c r="R53" s="2">
        <v>6539400</v>
      </c>
      <c r="S53" t="s">
        <v>164</v>
      </c>
      <c r="T53" t="s">
        <v>165</v>
      </c>
      <c r="U53" t="s">
        <v>166</v>
      </c>
      <c r="W53" t="s">
        <v>208</v>
      </c>
      <c r="X53" t="s">
        <v>225</v>
      </c>
      <c r="Y53" s="8" t="s">
        <v>310</v>
      </c>
    </row>
    <row r="54" spans="1:25" ht="15.75" thickBot="1" x14ac:dyDescent="0.3">
      <c r="A54" t="s">
        <v>312</v>
      </c>
      <c r="B54" t="s">
        <v>313</v>
      </c>
      <c r="C54" t="s">
        <v>314</v>
      </c>
      <c r="F54" t="s">
        <v>27</v>
      </c>
      <c r="G54" t="s">
        <v>28</v>
      </c>
      <c r="H54" t="s">
        <v>170</v>
      </c>
      <c r="I54" t="s">
        <v>27</v>
      </c>
      <c r="J54" s="4">
        <v>220102</v>
      </c>
      <c r="K54" t="s">
        <v>30</v>
      </c>
      <c r="L54" t="s">
        <v>315</v>
      </c>
      <c r="M54" t="s">
        <v>32</v>
      </c>
      <c r="N54" t="s">
        <v>278</v>
      </c>
      <c r="O54" s="32">
        <v>2564</v>
      </c>
      <c r="P54" t="s">
        <v>270</v>
      </c>
      <c r="Q54" s="4">
        <v>0</v>
      </c>
      <c r="R54" s="4">
        <v>0</v>
      </c>
      <c r="S54" t="s">
        <v>316</v>
      </c>
      <c r="T54" t="s">
        <v>317</v>
      </c>
      <c r="U54" t="s">
        <v>59</v>
      </c>
      <c r="W54" t="s">
        <v>208</v>
      </c>
      <c r="X54" t="s">
        <v>209</v>
      </c>
      <c r="Y54" s="8" t="s">
        <v>314</v>
      </c>
    </row>
    <row r="55" spans="1:25" ht="15.75" thickBot="1" x14ac:dyDescent="0.3">
      <c r="A55" t="s">
        <v>318</v>
      </c>
      <c r="B55" t="s">
        <v>319</v>
      </c>
      <c r="C55" t="s">
        <v>320</v>
      </c>
      <c r="F55" t="s">
        <v>27</v>
      </c>
      <c r="G55" t="s">
        <v>28</v>
      </c>
      <c r="I55" t="s">
        <v>27</v>
      </c>
      <c r="J55" s="4">
        <v>220102</v>
      </c>
      <c r="K55" t="s">
        <v>30</v>
      </c>
      <c r="L55" t="s">
        <v>321</v>
      </c>
      <c r="M55" t="s">
        <v>32</v>
      </c>
      <c r="N55" t="s">
        <v>278</v>
      </c>
      <c r="O55" s="32">
        <v>2564</v>
      </c>
      <c r="P55" t="s">
        <v>270</v>
      </c>
      <c r="Q55" s="4">
        <v>0</v>
      </c>
      <c r="R55" s="4">
        <v>0</v>
      </c>
      <c r="S55" t="s">
        <v>322</v>
      </c>
      <c r="T55" t="s">
        <v>317</v>
      </c>
      <c r="U55" t="s">
        <v>59</v>
      </c>
      <c r="W55" t="s">
        <v>208</v>
      </c>
      <c r="X55" t="s">
        <v>209</v>
      </c>
      <c r="Y55" s="8" t="s">
        <v>320</v>
      </c>
    </row>
    <row r="56" spans="1:25" ht="15.75" thickBot="1" x14ac:dyDescent="0.3">
      <c r="A56" t="s">
        <v>323</v>
      </c>
      <c r="B56" t="s">
        <v>324</v>
      </c>
      <c r="C56" t="s">
        <v>325</v>
      </c>
      <c r="F56" t="s">
        <v>27</v>
      </c>
      <c r="G56" t="s">
        <v>28</v>
      </c>
      <c r="H56" t="s">
        <v>326</v>
      </c>
      <c r="I56" t="s">
        <v>27</v>
      </c>
      <c r="J56" s="4">
        <v>220102</v>
      </c>
      <c r="K56" t="s">
        <v>30</v>
      </c>
      <c r="L56" t="s">
        <v>327</v>
      </c>
      <c r="M56" t="s">
        <v>32</v>
      </c>
      <c r="N56" t="s">
        <v>97</v>
      </c>
      <c r="O56" s="32">
        <v>2564</v>
      </c>
      <c r="P56" t="s">
        <v>270</v>
      </c>
      <c r="Q56" s="2">
        <v>200000</v>
      </c>
      <c r="R56" s="2">
        <v>200000</v>
      </c>
      <c r="S56" t="s">
        <v>328</v>
      </c>
      <c r="T56" t="s">
        <v>181</v>
      </c>
      <c r="U56" t="s">
        <v>182</v>
      </c>
      <c r="W56" t="s">
        <v>208</v>
      </c>
      <c r="X56" t="s">
        <v>225</v>
      </c>
      <c r="Y56" s="8" t="s">
        <v>325</v>
      </c>
    </row>
    <row r="57" spans="1:25" ht="15.75" thickBot="1" x14ac:dyDescent="0.3">
      <c r="A57" t="s">
        <v>329</v>
      </c>
      <c r="B57" t="s">
        <v>330</v>
      </c>
      <c r="C57" t="s">
        <v>331</v>
      </c>
      <c r="F57" t="s">
        <v>27</v>
      </c>
      <c r="G57" t="s">
        <v>28</v>
      </c>
      <c r="I57" t="s">
        <v>27</v>
      </c>
      <c r="J57" s="4">
        <v>220102</v>
      </c>
      <c r="K57" t="s">
        <v>30</v>
      </c>
      <c r="L57" t="s">
        <v>332</v>
      </c>
      <c r="M57" t="s">
        <v>32</v>
      </c>
      <c r="N57" t="s">
        <v>278</v>
      </c>
      <c r="O57" s="32">
        <v>2564</v>
      </c>
      <c r="P57" t="s">
        <v>51</v>
      </c>
      <c r="Q57" s="4">
        <v>0</v>
      </c>
      <c r="R57" s="4">
        <v>0</v>
      </c>
      <c r="S57" t="s">
        <v>333</v>
      </c>
      <c r="T57" t="s">
        <v>317</v>
      </c>
      <c r="U57" t="s">
        <v>59</v>
      </c>
      <c r="W57" t="s">
        <v>208</v>
      </c>
      <c r="X57" t="s">
        <v>209</v>
      </c>
      <c r="Y57" s="8" t="s">
        <v>331</v>
      </c>
    </row>
    <row r="58" spans="1:25" ht="15.75" thickBot="1" x14ac:dyDescent="0.3">
      <c r="A58" t="s">
        <v>334</v>
      </c>
      <c r="B58" t="s">
        <v>335</v>
      </c>
      <c r="C58" t="s">
        <v>336</v>
      </c>
      <c r="F58" t="s">
        <v>27</v>
      </c>
      <c r="G58" t="s">
        <v>28</v>
      </c>
      <c r="H58" t="s">
        <v>29</v>
      </c>
      <c r="I58" t="s">
        <v>27</v>
      </c>
      <c r="J58" s="4">
        <v>220102</v>
      </c>
      <c r="K58" t="s">
        <v>30</v>
      </c>
      <c r="L58" t="s">
        <v>337</v>
      </c>
      <c r="M58" t="s">
        <v>32</v>
      </c>
      <c r="N58" t="s">
        <v>278</v>
      </c>
      <c r="O58" s="32">
        <v>2564</v>
      </c>
      <c r="P58" t="s">
        <v>43</v>
      </c>
      <c r="Q58" s="4">
        <v>0</v>
      </c>
      <c r="R58" s="4">
        <v>0</v>
      </c>
      <c r="S58" t="s">
        <v>338</v>
      </c>
      <c r="T58" t="s">
        <v>339</v>
      </c>
      <c r="U58" t="s">
        <v>166</v>
      </c>
      <c r="W58" t="s">
        <v>208</v>
      </c>
      <c r="X58" t="s">
        <v>209</v>
      </c>
      <c r="Y58" s="8" t="s">
        <v>336</v>
      </c>
    </row>
    <row r="59" spans="1:25" ht="15.75" thickBot="1" x14ac:dyDescent="0.3">
      <c r="A59" t="s">
        <v>189</v>
      </c>
      <c r="B59" t="s">
        <v>340</v>
      </c>
      <c r="C59" t="s">
        <v>341</v>
      </c>
      <c r="F59" t="s">
        <v>27</v>
      </c>
      <c r="G59" t="s">
        <v>28</v>
      </c>
      <c r="H59" t="s">
        <v>29</v>
      </c>
      <c r="I59" t="s">
        <v>27</v>
      </c>
      <c r="J59" s="4">
        <v>220102</v>
      </c>
      <c r="K59" t="s">
        <v>30</v>
      </c>
      <c r="L59" t="s">
        <v>342</v>
      </c>
      <c r="M59" t="s">
        <v>32</v>
      </c>
      <c r="N59" t="s">
        <v>278</v>
      </c>
      <c r="O59" s="32">
        <v>2564</v>
      </c>
      <c r="P59" t="s">
        <v>205</v>
      </c>
      <c r="Q59" s="4">
        <v>0</v>
      </c>
      <c r="R59" s="4">
        <v>0</v>
      </c>
      <c r="S59" t="s">
        <v>196</v>
      </c>
      <c r="T59" t="s">
        <v>197</v>
      </c>
      <c r="U59" t="s">
        <v>166</v>
      </c>
      <c r="V59" t="s">
        <v>108</v>
      </c>
      <c r="W59" t="s">
        <v>208</v>
      </c>
      <c r="X59" t="s">
        <v>225</v>
      </c>
      <c r="Y59" s="8" t="s">
        <v>341</v>
      </c>
    </row>
    <row r="60" spans="1:25" ht="15.75" thickBot="1" x14ac:dyDescent="0.3">
      <c r="A60" t="s">
        <v>189</v>
      </c>
      <c r="B60" t="s">
        <v>343</v>
      </c>
      <c r="C60" t="s">
        <v>344</v>
      </c>
      <c r="F60" t="s">
        <v>27</v>
      </c>
      <c r="G60" t="s">
        <v>28</v>
      </c>
      <c r="H60" t="s">
        <v>29</v>
      </c>
      <c r="I60" t="s">
        <v>27</v>
      </c>
      <c r="J60" s="4">
        <v>220102</v>
      </c>
      <c r="K60" t="s">
        <v>30</v>
      </c>
      <c r="L60" t="s">
        <v>345</v>
      </c>
      <c r="M60" t="s">
        <v>32</v>
      </c>
      <c r="N60" t="s">
        <v>194</v>
      </c>
      <c r="O60" s="32">
        <v>2565</v>
      </c>
      <c r="P60" t="s">
        <v>195</v>
      </c>
      <c r="Q60" s="4">
        <v>0</v>
      </c>
      <c r="R60" s="4">
        <v>0</v>
      </c>
      <c r="S60" t="s">
        <v>196</v>
      </c>
      <c r="T60" t="s">
        <v>197</v>
      </c>
      <c r="U60" t="s">
        <v>166</v>
      </c>
      <c r="V60" t="s">
        <v>108</v>
      </c>
      <c r="W60" t="s">
        <v>208</v>
      </c>
      <c r="X60" t="s">
        <v>225</v>
      </c>
      <c r="Y60" s="8" t="s">
        <v>344</v>
      </c>
    </row>
    <row r="61" spans="1:25" ht="15.75" thickBot="1" x14ac:dyDescent="0.3">
      <c r="A61" t="s">
        <v>189</v>
      </c>
      <c r="B61" t="s">
        <v>346</v>
      </c>
      <c r="C61" t="s">
        <v>347</v>
      </c>
      <c r="F61" t="s">
        <v>27</v>
      </c>
      <c r="G61" t="s">
        <v>28</v>
      </c>
      <c r="H61" t="s">
        <v>29</v>
      </c>
      <c r="I61" t="s">
        <v>27</v>
      </c>
      <c r="J61" s="4">
        <v>220102</v>
      </c>
      <c r="K61" t="s">
        <v>30</v>
      </c>
      <c r="L61" t="s">
        <v>348</v>
      </c>
      <c r="M61" t="s">
        <v>32</v>
      </c>
      <c r="N61" t="s">
        <v>252</v>
      </c>
      <c r="O61" s="32">
        <v>2564</v>
      </c>
      <c r="P61" t="s">
        <v>292</v>
      </c>
      <c r="Q61" s="4">
        <v>0</v>
      </c>
      <c r="R61" s="4">
        <v>0</v>
      </c>
      <c r="S61" t="s">
        <v>196</v>
      </c>
      <c r="T61" t="s">
        <v>197</v>
      </c>
      <c r="U61" t="s">
        <v>166</v>
      </c>
      <c r="V61" t="s">
        <v>108</v>
      </c>
      <c r="W61" t="s">
        <v>208</v>
      </c>
      <c r="X61" t="s">
        <v>225</v>
      </c>
      <c r="Y61" s="8" t="s">
        <v>347</v>
      </c>
    </row>
    <row r="62" spans="1:25" ht="15.75" thickBot="1" x14ac:dyDescent="0.3">
      <c r="A62" t="s">
        <v>189</v>
      </c>
      <c r="B62" t="s">
        <v>349</v>
      </c>
      <c r="C62" t="s">
        <v>350</v>
      </c>
      <c r="F62" t="s">
        <v>27</v>
      </c>
      <c r="G62" t="s">
        <v>28</v>
      </c>
      <c r="H62" t="s">
        <v>29</v>
      </c>
      <c r="I62" t="s">
        <v>27</v>
      </c>
      <c r="J62" s="4">
        <v>220102</v>
      </c>
      <c r="K62" t="s">
        <v>30</v>
      </c>
      <c r="L62" t="s">
        <v>351</v>
      </c>
      <c r="M62" t="s">
        <v>32</v>
      </c>
      <c r="N62" t="s">
        <v>252</v>
      </c>
      <c r="O62" s="32">
        <v>2564</v>
      </c>
      <c r="P62" t="s">
        <v>292</v>
      </c>
      <c r="Q62" s="4">
        <v>0</v>
      </c>
      <c r="R62" s="4">
        <v>0</v>
      </c>
      <c r="S62" t="s">
        <v>196</v>
      </c>
      <c r="T62" t="s">
        <v>197</v>
      </c>
      <c r="U62" t="s">
        <v>166</v>
      </c>
      <c r="V62" t="s">
        <v>108</v>
      </c>
      <c r="W62" t="s">
        <v>208</v>
      </c>
      <c r="X62" t="s">
        <v>225</v>
      </c>
      <c r="Y62" s="8" t="s">
        <v>350</v>
      </c>
    </row>
    <row r="63" spans="1:25" ht="15.75" thickBot="1" x14ac:dyDescent="0.3">
      <c r="A63" t="s">
        <v>189</v>
      </c>
      <c r="B63" t="s">
        <v>352</v>
      </c>
      <c r="C63" t="s">
        <v>353</v>
      </c>
      <c r="F63" t="s">
        <v>27</v>
      </c>
      <c r="G63" t="s">
        <v>28</v>
      </c>
      <c r="H63" t="s">
        <v>29</v>
      </c>
      <c r="I63" t="s">
        <v>27</v>
      </c>
      <c r="J63" s="4">
        <v>220102</v>
      </c>
      <c r="K63" t="s">
        <v>30</v>
      </c>
      <c r="L63" t="s">
        <v>354</v>
      </c>
      <c r="M63" t="s">
        <v>32</v>
      </c>
      <c r="N63" t="s">
        <v>278</v>
      </c>
      <c r="O63" s="32">
        <v>2564</v>
      </c>
      <c r="P63" t="s">
        <v>43</v>
      </c>
      <c r="Q63" s="4">
        <v>0</v>
      </c>
      <c r="R63" s="4">
        <v>0</v>
      </c>
      <c r="S63" t="s">
        <v>196</v>
      </c>
      <c r="T63" t="s">
        <v>197</v>
      </c>
      <c r="U63" t="s">
        <v>166</v>
      </c>
      <c r="V63" t="s">
        <v>108</v>
      </c>
      <c r="W63" t="s">
        <v>208</v>
      </c>
      <c r="X63" t="s">
        <v>225</v>
      </c>
      <c r="Y63" s="8" t="s">
        <v>353</v>
      </c>
    </row>
    <row r="64" spans="1:25" ht="15.75" thickBot="1" x14ac:dyDescent="0.3">
      <c r="A64" t="s">
        <v>355</v>
      </c>
      <c r="B64" t="s">
        <v>356</v>
      </c>
      <c r="C64" t="s">
        <v>357</v>
      </c>
      <c r="F64" t="s">
        <v>27</v>
      </c>
      <c r="G64" t="s">
        <v>28</v>
      </c>
      <c r="I64" t="s">
        <v>27</v>
      </c>
      <c r="J64" s="4">
        <v>220102</v>
      </c>
      <c r="K64" t="s">
        <v>30</v>
      </c>
      <c r="L64" t="s">
        <v>358</v>
      </c>
      <c r="M64" t="s">
        <v>32</v>
      </c>
      <c r="N64" t="s">
        <v>359</v>
      </c>
      <c r="O64" s="32">
        <v>2566</v>
      </c>
      <c r="P64" t="s">
        <v>65</v>
      </c>
      <c r="Q64" s="2">
        <v>95500000</v>
      </c>
      <c r="R64" s="4">
        <v>0</v>
      </c>
      <c r="S64" t="s">
        <v>360</v>
      </c>
      <c r="T64" t="s">
        <v>339</v>
      </c>
      <c r="U64" t="s">
        <v>166</v>
      </c>
      <c r="V64" t="s">
        <v>361</v>
      </c>
      <c r="W64" t="s">
        <v>362</v>
      </c>
      <c r="X64" t="s">
        <v>363</v>
      </c>
      <c r="Y64" s="8" t="s">
        <v>357</v>
      </c>
    </row>
    <row r="65" spans="1:25" ht="15.75" thickBot="1" x14ac:dyDescent="0.3">
      <c r="A65" t="s">
        <v>355</v>
      </c>
      <c r="B65" t="s">
        <v>364</v>
      </c>
      <c r="C65" t="s">
        <v>365</v>
      </c>
      <c r="F65" t="s">
        <v>27</v>
      </c>
      <c r="G65" t="s">
        <v>28</v>
      </c>
      <c r="I65" t="s">
        <v>27</v>
      </c>
      <c r="J65" s="4">
        <v>220102</v>
      </c>
      <c r="K65" t="s">
        <v>30</v>
      </c>
      <c r="L65" t="s">
        <v>366</v>
      </c>
      <c r="M65" t="s">
        <v>32</v>
      </c>
      <c r="N65" t="s">
        <v>359</v>
      </c>
      <c r="O65" s="32">
        <v>2566</v>
      </c>
      <c r="P65" t="s">
        <v>65</v>
      </c>
      <c r="Q65" s="2">
        <v>89820000</v>
      </c>
      <c r="R65" s="4">
        <v>0</v>
      </c>
      <c r="S65" t="s">
        <v>360</v>
      </c>
      <c r="T65" t="s">
        <v>339</v>
      </c>
      <c r="U65" t="s">
        <v>166</v>
      </c>
      <c r="V65" t="s">
        <v>361</v>
      </c>
      <c r="W65" t="s">
        <v>362</v>
      </c>
      <c r="X65" t="s">
        <v>363</v>
      </c>
      <c r="Y65" s="8" t="s">
        <v>365</v>
      </c>
    </row>
    <row r="66" spans="1:25" ht="15.75" thickBot="1" x14ac:dyDescent="0.3">
      <c r="A66" t="s">
        <v>355</v>
      </c>
      <c r="B66" t="s">
        <v>367</v>
      </c>
      <c r="C66" t="s">
        <v>368</v>
      </c>
      <c r="F66" t="s">
        <v>27</v>
      </c>
      <c r="G66" t="s">
        <v>28</v>
      </c>
      <c r="I66" t="s">
        <v>27</v>
      </c>
      <c r="J66" s="4">
        <v>220102</v>
      </c>
      <c r="K66" t="s">
        <v>30</v>
      </c>
      <c r="L66" t="s">
        <v>369</v>
      </c>
      <c r="M66" t="s">
        <v>32</v>
      </c>
      <c r="N66" t="s">
        <v>359</v>
      </c>
      <c r="O66" s="32">
        <v>2566</v>
      </c>
      <c r="P66" t="s">
        <v>65</v>
      </c>
      <c r="Q66" s="2">
        <v>20375000</v>
      </c>
      <c r="R66" s="4">
        <v>0</v>
      </c>
      <c r="S66" t="s">
        <v>360</v>
      </c>
      <c r="T66" t="s">
        <v>339</v>
      </c>
      <c r="U66" t="s">
        <v>166</v>
      </c>
      <c r="V66" t="s">
        <v>361</v>
      </c>
      <c r="W66" t="s">
        <v>362</v>
      </c>
      <c r="X66" t="s">
        <v>363</v>
      </c>
      <c r="Y66" s="8" t="s">
        <v>368</v>
      </c>
    </row>
    <row r="67" spans="1:25" ht="15.75" thickBot="1" x14ac:dyDescent="0.3">
      <c r="A67" t="s">
        <v>355</v>
      </c>
      <c r="B67" t="s">
        <v>370</v>
      </c>
      <c r="C67" t="s">
        <v>371</v>
      </c>
      <c r="F67" t="s">
        <v>27</v>
      </c>
      <c r="G67" t="s">
        <v>28</v>
      </c>
      <c r="I67" t="s">
        <v>27</v>
      </c>
      <c r="J67" s="4">
        <v>220102</v>
      </c>
      <c r="K67" t="s">
        <v>30</v>
      </c>
      <c r="L67" t="s">
        <v>358</v>
      </c>
      <c r="M67" t="s">
        <v>32</v>
      </c>
      <c r="N67" t="s">
        <v>359</v>
      </c>
      <c r="O67" s="32">
        <v>2566</v>
      </c>
      <c r="P67" t="s">
        <v>65</v>
      </c>
      <c r="Q67" s="2">
        <v>39820000</v>
      </c>
      <c r="R67" s="4">
        <v>0</v>
      </c>
      <c r="S67" t="s">
        <v>360</v>
      </c>
      <c r="T67" t="s">
        <v>339</v>
      </c>
      <c r="U67" t="s">
        <v>166</v>
      </c>
      <c r="V67" t="s">
        <v>361</v>
      </c>
      <c r="W67" t="s">
        <v>362</v>
      </c>
      <c r="X67" t="s">
        <v>363</v>
      </c>
      <c r="Y67" s="8" t="s">
        <v>371</v>
      </c>
    </row>
    <row r="68" spans="1:25" ht="15.75" thickBot="1" x14ac:dyDescent="0.3">
      <c r="A68" t="s">
        <v>355</v>
      </c>
      <c r="B68" t="s">
        <v>372</v>
      </c>
      <c r="C68" t="s">
        <v>373</v>
      </c>
      <c r="F68" t="s">
        <v>27</v>
      </c>
      <c r="G68" t="s">
        <v>28</v>
      </c>
      <c r="I68" t="s">
        <v>27</v>
      </c>
      <c r="J68" s="4">
        <v>220102</v>
      </c>
      <c r="K68" t="s">
        <v>30</v>
      </c>
      <c r="L68" t="s">
        <v>374</v>
      </c>
      <c r="M68" t="s">
        <v>32</v>
      </c>
      <c r="N68" t="s">
        <v>359</v>
      </c>
      <c r="O68" s="32">
        <v>2566</v>
      </c>
      <c r="P68" t="s">
        <v>65</v>
      </c>
      <c r="Q68" s="2">
        <v>87000000</v>
      </c>
      <c r="R68" s="4">
        <v>0</v>
      </c>
      <c r="S68" t="s">
        <v>360</v>
      </c>
      <c r="T68" t="s">
        <v>339</v>
      </c>
      <c r="U68" t="s">
        <v>166</v>
      </c>
      <c r="V68" t="s">
        <v>361</v>
      </c>
      <c r="W68" t="s">
        <v>362</v>
      </c>
      <c r="X68" t="s">
        <v>363</v>
      </c>
      <c r="Y68" s="8" t="s">
        <v>373</v>
      </c>
    </row>
    <row r="69" spans="1:25" ht="15.75" thickBot="1" x14ac:dyDescent="0.3">
      <c r="A69" t="s">
        <v>355</v>
      </c>
      <c r="B69" t="s">
        <v>375</v>
      </c>
      <c r="C69" t="s">
        <v>376</v>
      </c>
      <c r="F69" t="s">
        <v>27</v>
      </c>
      <c r="G69" t="s">
        <v>28</v>
      </c>
      <c r="I69" t="s">
        <v>27</v>
      </c>
      <c r="J69" s="4">
        <v>220102</v>
      </c>
      <c r="K69" t="s">
        <v>30</v>
      </c>
      <c r="L69" t="s">
        <v>377</v>
      </c>
      <c r="M69" t="s">
        <v>32</v>
      </c>
      <c r="N69" t="s">
        <v>359</v>
      </c>
      <c r="O69" s="32">
        <v>2566</v>
      </c>
      <c r="P69" t="s">
        <v>378</v>
      </c>
      <c r="Q69" s="2">
        <v>65000000</v>
      </c>
      <c r="R69" s="4">
        <v>0</v>
      </c>
      <c r="S69" t="s">
        <v>360</v>
      </c>
      <c r="T69" t="s">
        <v>339</v>
      </c>
      <c r="U69" t="s">
        <v>166</v>
      </c>
      <c r="V69" t="s">
        <v>361</v>
      </c>
      <c r="W69" t="s">
        <v>362</v>
      </c>
      <c r="X69" t="s">
        <v>363</v>
      </c>
      <c r="Y69" s="8" t="s">
        <v>376</v>
      </c>
    </row>
    <row r="70" spans="1:25" ht="15.75" thickBot="1" x14ac:dyDescent="0.3">
      <c r="A70" t="s">
        <v>117</v>
      </c>
      <c r="B70" t="s">
        <v>379</v>
      </c>
      <c r="C70" t="s">
        <v>380</v>
      </c>
      <c r="F70" t="s">
        <v>27</v>
      </c>
      <c r="G70" t="s">
        <v>28</v>
      </c>
      <c r="I70" t="s">
        <v>27</v>
      </c>
      <c r="J70" s="4">
        <v>220102</v>
      </c>
      <c r="K70" t="s">
        <v>30</v>
      </c>
      <c r="L70" t="s">
        <v>381</v>
      </c>
      <c r="M70" t="s">
        <v>32</v>
      </c>
      <c r="N70" t="s">
        <v>359</v>
      </c>
      <c r="O70" s="32">
        <v>2566</v>
      </c>
      <c r="P70" t="s">
        <v>65</v>
      </c>
      <c r="Q70" s="2">
        <v>520000</v>
      </c>
      <c r="R70" s="2">
        <v>520000</v>
      </c>
      <c r="T70" t="s">
        <v>121</v>
      </c>
      <c r="U70" t="s">
        <v>83</v>
      </c>
      <c r="V70" t="s">
        <v>361</v>
      </c>
      <c r="W70" t="s">
        <v>382</v>
      </c>
      <c r="X70" t="s">
        <v>383</v>
      </c>
      <c r="Y70" s="8" t="s">
        <v>380</v>
      </c>
    </row>
    <row r="71" spans="1:25" ht="15.75" thickBot="1" x14ac:dyDescent="0.3">
      <c r="A71" t="s">
        <v>189</v>
      </c>
      <c r="B71" t="s">
        <v>384</v>
      </c>
      <c r="C71" t="s">
        <v>385</v>
      </c>
      <c r="F71" t="s">
        <v>27</v>
      </c>
      <c r="G71" t="s">
        <v>28</v>
      </c>
      <c r="I71" t="s">
        <v>27</v>
      </c>
      <c r="J71" s="4">
        <v>220102</v>
      </c>
      <c r="K71" t="s">
        <v>30</v>
      </c>
      <c r="L71" t="s">
        <v>386</v>
      </c>
      <c r="M71" t="s">
        <v>32</v>
      </c>
      <c r="N71" t="s">
        <v>359</v>
      </c>
      <c r="O71" s="32">
        <v>2566</v>
      </c>
      <c r="P71" t="s">
        <v>65</v>
      </c>
      <c r="Q71" s="2">
        <v>4000000</v>
      </c>
      <c r="R71" s="4">
        <v>0</v>
      </c>
      <c r="S71" t="s">
        <v>196</v>
      </c>
      <c r="T71" t="s">
        <v>197</v>
      </c>
      <c r="U71" t="s">
        <v>166</v>
      </c>
      <c r="V71" t="s">
        <v>361</v>
      </c>
      <c r="W71" t="s">
        <v>382</v>
      </c>
      <c r="X71" t="s">
        <v>387</v>
      </c>
      <c r="Y71" s="8" t="s">
        <v>385</v>
      </c>
    </row>
    <row r="72" spans="1:25" ht="15.75" thickBot="1" x14ac:dyDescent="0.3">
      <c r="A72" t="s">
        <v>226</v>
      </c>
      <c r="B72" t="s">
        <v>388</v>
      </c>
      <c r="C72" t="s">
        <v>239</v>
      </c>
      <c r="F72" t="s">
        <v>27</v>
      </c>
      <c r="G72" t="s">
        <v>28</v>
      </c>
      <c r="I72" t="s">
        <v>27</v>
      </c>
      <c r="J72" s="4">
        <v>220102</v>
      </c>
      <c r="K72" t="s">
        <v>30</v>
      </c>
      <c r="L72" t="s">
        <v>389</v>
      </c>
      <c r="M72" t="s">
        <v>32</v>
      </c>
      <c r="N72" t="s">
        <v>359</v>
      </c>
      <c r="O72" s="32">
        <v>2566</v>
      </c>
      <c r="P72" t="s">
        <v>65</v>
      </c>
      <c r="Q72" s="2">
        <v>1000000</v>
      </c>
      <c r="R72" s="2">
        <v>1000000</v>
      </c>
      <c r="S72" t="s">
        <v>230</v>
      </c>
      <c r="T72" t="s">
        <v>165</v>
      </c>
      <c r="U72" t="s">
        <v>166</v>
      </c>
      <c r="V72" t="s">
        <v>361</v>
      </c>
      <c r="W72" t="s">
        <v>390</v>
      </c>
      <c r="X72" t="s">
        <v>391</v>
      </c>
      <c r="Y72" s="8" t="s">
        <v>239</v>
      </c>
    </row>
    <row r="73" spans="1:25" ht="15.75" thickBot="1" x14ac:dyDescent="0.3">
      <c r="A73" t="s">
        <v>183</v>
      </c>
      <c r="B73" t="s">
        <v>392</v>
      </c>
      <c r="C73" t="s">
        <v>263</v>
      </c>
      <c r="F73" t="s">
        <v>27</v>
      </c>
      <c r="G73" t="s">
        <v>28</v>
      </c>
      <c r="I73" t="s">
        <v>27</v>
      </c>
      <c r="J73" s="4">
        <v>220102</v>
      </c>
      <c r="K73" t="s">
        <v>30</v>
      </c>
      <c r="L73" t="s">
        <v>393</v>
      </c>
      <c r="M73" t="s">
        <v>32</v>
      </c>
      <c r="N73" t="s">
        <v>359</v>
      </c>
      <c r="O73" s="32">
        <v>2566</v>
      </c>
      <c r="P73" t="s">
        <v>65</v>
      </c>
      <c r="Q73" s="2">
        <v>12136730</v>
      </c>
      <c r="R73" s="2">
        <v>12136730</v>
      </c>
      <c r="S73" t="s">
        <v>188</v>
      </c>
      <c r="T73" t="s">
        <v>165</v>
      </c>
      <c r="U73" t="s">
        <v>166</v>
      </c>
      <c r="V73" t="s">
        <v>361</v>
      </c>
      <c r="W73" t="s">
        <v>394</v>
      </c>
      <c r="X73" t="s">
        <v>395</v>
      </c>
      <c r="Y73" s="8" t="s">
        <v>263</v>
      </c>
    </row>
    <row r="74" spans="1:25" ht="15.75" thickBot="1" x14ac:dyDescent="0.3">
      <c r="A74" t="s">
        <v>189</v>
      </c>
      <c r="B74" t="s">
        <v>396</v>
      </c>
      <c r="C74" t="s">
        <v>397</v>
      </c>
      <c r="F74" t="s">
        <v>27</v>
      </c>
      <c r="G74" t="s">
        <v>28</v>
      </c>
      <c r="I74" t="s">
        <v>27</v>
      </c>
      <c r="J74" s="4">
        <v>220102</v>
      </c>
      <c r="K74" t="s">
        <v>30</v>
      </c>
      <c r="L74" t="s">
        <v>398</v>
      </c>
      <c r="M74" t="s">
        <v>32</v>
      </c>
      <c r="N74" t="s">
        <v>359</v>
      </c>
      <c r="O74" s="32">
        <v>2566</v>
      </c>
      <c r="P74" t="s">
        <v>65</v>
      </c>
      <c r="Q74" s="2">
        <v>500000</v>
      </c>
      <c r="R74" s="4">
        <v>0</v>
      </c>
      <c r="S74" t="s">
        <v>196</v>
      </c>
      <c r="T74" t="s">
        <v>197</v>
      </c>
      <c r="U74" t="s">
        <v>166</v>
      </c>
      <c r="V74" t="s">
        <v>361</v>
      </c>
      <c r="W74" t="s">
        <v>394</v>
      </c>
      <c r="X74" t="s">
        <v>395</v>
      </c>
      <c r="Y74" s="8" t="s">
        <v>487</v>
      </c>
    </row>
    <row r="75" spans="1:25" ht="15.75" thickBot="1" x14ac:dyDescent="0.3">
      <c r="A75" t="s">
        <v>183</v>
      </c>
      <c r="B75" t="s">
        <v>399</v>
      </c>
      <c r="C75" t="s">
        <v>243</v>
      </c>
      <c r="F75" t="s">
        <v>27</v>
      </c>
      <c r="G75" t="s">
        <v>28</v>
      </c>
      <c r="I75" t="s">
        <v>27</v>
      </c>
      <c r="J75" s="4">
        <v>220102</v>
      </c>
      <c r="K75" t="s">
        <v>30</v>
      </c>
      <c r="L75" t="s">
        <v>400</v>
      </c>
      <c r="M75" t="s">
        <v>32</v>
      </c>
      <c r="N75" t="s">
        <v>359</v>
      </c>
      <c r="O75" s="32">
        <v>2566</v>
      </c>
      <c r="P75" t="s">
        <v>65</v>
      </c>
      <c r="Q75" s="2">
        <v>20500000</v>
      </c>
      <c r="R75" s="2">
        <v>20500000</v>
      </c>
      <c r="S75" t="s">
        <v>188</v>
      </c>
      <c r="T75" t="s">
        <v>165</v>
      </c>
      <c r="U75" t="s">
        <v>166</v>
      </c>
      <c r="V75" t="s">
        <v>361</v>
      </c>
      <c r="W75" t="s">
        <v>390</v>
      </c>
      <c r="X75" t="s">
        <v>401</v>
      </c>
      <c r="Y75" s="8" t="s">
        <v>243</v>
      </c>
    </row>
    <row r="76" spans="1:25" ht="15.75" thickBot="1" x14ac:dyDescent="0.3">
      <c r="A76" t="s">
        <v>226</v>
      </c>
      <c r="B76" t="s">
        <v>402</v>
      </c>
      <c r="C76" t="s">
        <v>403</v>
      </c>
      <c r="F76" t="s">
        <v>27</v>
      </c>
      <c r="G76" t="s">
        <v>28</v>
      </c>
      <c r="I76" t="s">
        <v>27</v>
      </c>
      <c r="J76" s="4">
        <v>220102</v>
      </c>
      <c r="K76" t="s">
        <v>30</v>
      </c>
      <c r="L76" t="s">
        <v>404</v>
      </c>
      <c r="M76" t="s">
        <v>32</v>
      </c>
      <c r="N76" t="s">
        <v>359</v>
      </c>
      <c r="O76" s="32">
        <v>2566</v>
      </c>
      <c r="P76" t="s">
        <v>65</v>
      </c>
      <c r="Q76" s="2">
        <v>352194300</v>
      </c>
      <c r="R76" s="2">
        <v>352194300</v>
      </c>
      <c r="S76" t="s">
        <v>230</v>
      </c>
      <c r="T76" t="s">
        <v>165</v>
      </c>
      <c r="U76" t="s">
        <v>166</v>
      </c>
      <c r="V76" t="s">
        <v>361</v>
      </c>
      <c r="W76" t="s">
        <v>394</v>
      </c>
      <c r="X76" t="s">
        <v>395</v>
      </c>
      <c r="Y76" s="8" t="s">
        <v>403</v>
      </c>
    </row>
    <row r="77" spans="1:25" ht="15.75" thickBot="1" x14ac:dyDescent="0.3">
      <c r="A77" t="s">
        <v>93</v>
      </c>
      <c r="B77" t="s">
        <v>405</v>
      </c>
      <c r="C77" t="s">
        <v>406</v>
      </c>
      <c r="F77" t="s">
        <v>27</v>
      </c>
      <c r="G77" t="s">
        <v>28</v>
      </c>
      <c r="I77" t="s">
        <v>27</v>
      </c>
      <c r="J77" s="4">
        <v>220102</v>
      </c>
      <c r="K77" t="s">
        <v>30</v>
      </c>
      <c r="L77" t="s">
        <v>407</v>
      </c>
      <c r="M77" t="s">
        <v>32</v>
      </c>
      <c r="N77" t="s">
        <v>359</v>
      </c>
      <c r="O77" s="32">
        <v>2566</v>
      </c>
      <c r="P77" t="s">
        <v>65</v>
      </c>
      <c r="Q77" s="2">
        <v>708800</v>
      </c>
      <c r="R77" s="2">
        <v>708800</v>
      </c>
      <c r="S77" t="s">
        <v>98</v>
      </c>
      <c r="T77" t="s">
        <v>99</v>
      </c>
      <c r="U77" t="s">
        <v>100</v>
      </c>
      <c r="V77" t="s">
        <v>361</v>
      </c>
      <c r="W77" t="s">
        <v>394</v>
      </c>
      <c r="X77" t="s">
        <v>395</v>
      </c>
      <c r="Y77" s="8" t="s">
        <v>406</v>
      </c>
    </row>
    <row r="78" spans="1:25" ht="15.75" thickBot="1" x14ac:dyDescent="0.3">
      <c r="A78" t="s">
        <v>189</v>
      </c>
      <c r="B78" t="s">
        <v>408</v>
      </c>
      <c r="C78" t="s">
        <v>409</v>
      </c>
      <c r="F78" t="s">
        <v>27</v>
      </c>
      <c r="G78" t="s">
        <v>28</v>
      </c>
      <c r="I78" t="s">
        <v>27</v>
      </c>
      <c r="J78" s="4">
        <v>220102</v>
      </c>
      <c r="K78" t="s">
        <v>30</v>
      </c>
      <c r="L78" t="s">
        <v>410</v>
      </c>
      <c r="M78" t="s">
        <v>32</v>
      </c>
      <c r="N78" t="s">
        <v>411</v>
      </c>
      <c r="O78" s="32">
        <v>2564</v>
      </c>
      <c r="P78" t="s">
        <v>270</v>
      </c>
      <c r="Q78" s="2">
        <v>500000</v>
      </c>
      <c r="R78" s="4">
        <v>0</v>
      </c>
      <c r="S78" t="s">
        <v>196</v>
      </c>
      <c r="T78" t="s">
        <v>197</v>
      </c>
      <c r="U78" t="s">
        <v>166</v>
      </c>
      <c r="W78" t="s">
        <v>208</v>
      </c>
      <c r="X78" t="s">
        <v>209</v>
      </c>
      <c r="Y78" s="8" t="s">
        <v>409</v>
      </c>
    </row>
    <row r="79" spans="1:25" ht="15.75" thickBot="1" x14ac:dyDescent="0.3">
      <c r="A79" t="s">
        <v>265</v>
      </c>
      <c r="B79" t="s">
        <v>412</v>
      </c>
      <c r="C79" t="s">
        <v>413</v>
      </c>
      <c r="F79" t="s">
        <v>27</v>
      </c>
      <c r="G79" t="s">
        <v>28</v>
      </c>
      <c r="H79" t="s">
        <v>268</v>
      </c>
      <c r="I79" t="s">
        <v>27</v>
      </c>
      <c r="J79" s="4">
        <v>220102</v>
      </c>
      <c r="K79" t="s">
        <v>30</v>
      </c>
      <c r="L79" t="s">
        <v>414</v>
      </c>
      <c r="M79" t="s">
        <v>32</v>
      </c>
      <c r="N79" t="s">
        <v>194</v>
      </c>
      <c r="O79" s="32">
        <v>2565</v>
      </c>
      <c r="P79" t="s">
        <v>195</v>
      </c>
      <c r="Q79" s="2">
        <v>379700</v>
      </c>
      <c r="R79" s="2">
        <v>379700</v>
      </c>
      <c r="S79" t="s">
        <v>72</v>
      </c>
      <c r="T79" t="s">
        <v>272</v>
      </c>
      <c r="U79" t="s">
        <v>273</v>
      </c>
      <c r="W79" t="s">
        <v>208</v>
      </c>
      <c r="X79" t="s">
        <v>225</v>
      </c>
      <c r="Y79" s="8" t="s">
        <v>413</v>
      </c>
    </row>
    <row r="80" spans="1:25" ht="15.75" thickBot="1" x14ac:dyDescent="0.3">
      <c r="A80" t="s">
        <v>117</v>
      </c>
      <c r="B80" t="s">
        <v>415</v>
      </c>
      <c r="C80" t="s">
        <v>416</v>
      </c>
      <c r="F80" t="s">
        <v>27</v>
      </c>
      <c r="G80" t="s">
        <v>28</v>
      </c>
      <c r="I80" t="s">
        <v>27</v>
      </c>
      <c r="J80" s="4">
        <v>220102</v>
      </c>
      <c r="K80" t="s">
        <v>30</v>
      </c>
      <c r="L80" t="s">
        <v>417</v>
      </c>
      <c r="M80" t="s">
        <v>32</v>
      </c>
      <c r="N80" t="s">
        <v>194</v>
      </c>
      <c r="O80" s="32">
        <v>2565</v>
      </c>
      <c r="P80" t="s">
        <v>195</v>
      </c>
      <c r="Q80" s="2">
        <v>520000</v>
      </c>
      <c r="R80" s="2">
        <v>520000</v>
      </c>
      <c r="T80" t="s">
        <v>121</v>
      </c>
      <c r="U80" t="s">
        <v>83</v>
      </c>
      <c r="W80" t="s">
        <v>199</v>
      </c>
      <c r="X80" t="s">
        <v>200</v>
      </c>
      <c r="Y80" s="8" t="s">
        <v>416</v>
      </c>
    </row>
    <row r="81" spans="1:25" ht="15.75" thickBot="1" x14ac:dyDescent="0.3">
      <c r="A81" t="s">
        <v>117</v>
      </c>
      <c r="B81" t="s">
        <v>418</v>
      </c>
      <c r="C81" t="s">
        <v>419</v>
      </c>
      <c r="F81" t="s">
        <v>27</v>
      </c>
      <c r="G81" t="s">
        <v>28</v>
      </c>
      <c r="I81" t="s">
        <v>27</v>
      </c>
      <c r="J81" s="4">
        <v>220102</v>
      </c>
      <c r="K81" t="s">
        <v>30</v>
      </c>
      <c r="L81" t="s">
        <v>420</v>
      </c>
      <c r="M81" t="s">
        <v>32</v>
      </c>
      <c r="N81" t="s">
        <v>194</v>
      </c>
      <c r="O81" s="32">
        <v>2565</v>
      </c>
      <c r="P81" t="s">
        <v>195</v>
      </c>
      <c r="Q81" s="2">
        <v>75000</v>
      </c>
      <c r="R81" s="2">
        <v>75000</v>
      </c>
      <c r="T81" t="s">
        <v>121</v>
      </c>
      <c r="U81" t="s">
        <v>83</v>
      </c>
      <c r="W81" t="s">
        <v>199</v>
      </c>
      <c r="X81" t="s">
        <v>200</v>
      </c>
      <c r="Y81" s="8" t="s">
        <v>419</v>
      </c>
    </row>
    <row r="82" spans="1:25" ht="15.75" thickBot="1" x14ac:dyDescent="0.3">
      <c r="A82" t="s">
        <v>421</v>
      </c>
      <c r="B82" t="s">
        <v>422</v>
      </c>
      <c r="C82" t="s">
        <v>423</v>
      </c>
      <c r="F82" t="s">
        <v>27</v>
      </c>
      <c r="G82" t="s">
        <v>28</v>
      </c>
      <c r="I82" t="s">
        <v>27</v>
      </c>
      <c r="J82" s="4">
        <v>220102</v>
      </c>
      <c r="K82" t="s">
        <v>30</v>
      </c>
      <c r="L82" t="s">
        <v>424</v>
      </c>
      <c r="M82" t="s">
        <v>32</v>
      </c>
      <c r="N82" t="s">
        <v>194</v>
      </c>
      <c r="O82" s="32">
        <v>2565</v>
      </c>
      <c r="P82" t="s">
        <v>195</v>
      </c>
      <c r="Q82" s="2">
        <v>140000</v>
      </c>
      <c r="R82" s="2">
        <v>140000</v>
      </c>
      <c r="S82" t="s">
        <v>425</v>
      </c>
      <c r="T82" t="s">
        <v>426</v>
      </c>
      <c r="U82" t="s">
        <v>152</v>
      </c>
      <c r="W82" t="s">
        <v>199</v>
      </c>
      <c r="X82" t="s">
        <v>427</v>
      </c>
      <c r="Y82" s="8" t="s">
        <v>423</v>
      </c>
    </row>
    <row r="83" spans="1:25" ht="15.75" thickBot="1" x14ac:dyDescent="0.3">
      <c r="A83" t="s">
        <v>117</v>
      </c>
      <c r="B83" t="s">
        <v>428</v>
      </c>
      <c r="C83" t="s">
        <v>429</v>
      </c>
      <c r="F83" t="s">
        <v>27</v>
      </c>
      <c r="G83" t="s">
        <v>28</v>
      </c>
      <c r="I83" t="s">
        <v>27</v>
      </c>
      <c r="J83" s="4">
        <v>220102</v>
      </c>
      <c r="K83" t="s">
        <v>30</v>
      </c>
      <c r="L83" t="s">
        <v>430</v>
      </c>
      <c r="M83" t="s">
        <v>32</v>
      </c>
      <c r="N83" t="s">
        <v>194</v>
      </c>
      <c r="O83" s="32">
        <v>2565</v>
      </c>
      <c r="P83" t="s">
        <v>195</v>
      </c>
      <c r="Q83" s="2">
        <v>433000</v>
      </c>
      <c r="R83" s="2">
        <v>433000</v>
      </c>
      <c r="T83" t="s">
        <v>121</v>
      </c>
      <c r="U83" t="s">
        <v>83</v>
      </c>
      <c r="W83" t="s">
        <v>199</v>
      </c>
      <c r="X83" t="s">
        <v>200</v>
      </c>
      <c r="Y83" s="8" t="s">
        <v>429</v>
      </c>
    </row>
    <row r="84" spans="1:25" ht="15.75" thickBot="1" x14ac:dyDescent="0.3">
      <c r="A84" t="s">
        <v>355</v>
      </c>
      <c r="B84" t="s">
        <v>431</v>
      </c>
      <c r="C84" t="s">
        <v>432</v>
      </c>
      <c r="F84" t="s">
        <v>27</v>
      </c>
      <c r="G84" t="s">
        <v>28</v>
      </c>
      <c r="I84" t="s">
        <v>27</v>
      </c>
      <c r="J84" s="4">
        <v>220102</v>
      </c>
      <c r="K84" t="s">
        <v>30</v>
      </c>
      <c r="L84" t="s">
        <v>433</v>
      </c>
      <c r="M84" t="s">
        <v>32</v>
      </c>
      <c r="N84" t="s">
        <v>194</v>
      </c>
      <c r="O84" s="32">
        <v>2565</v>
      </c>
      <c r="P84" t="s">
        <v>195</v>
      </c>
      <c r="Q84" s="4">
        <v>0</v>
      </c>
      <c r="R84" s="4">
        <v>0</v>
      </c>
      <c r="S84" t="s">
        <v>360</v>
      </c>
      <c r="T84" t="s">
        <v>339</v>
      </c>
      <c r="U84" t="s">
        <v>166</v>
      </c>
      <c r="W84" t="s">
        <v>256</v>
      </c>
      <c r="X84" t="s">
        <v>261</v>
      </c>
      <c r="Y84" s="8" t="s">
        <v>432</v>
      </c>
    </row>
    <row r="85" spans="1:25" ht="15.75" thickBot="1" x14ac:dyDescent="0.3">
      <c r="A85" t="s">
        <v>355</v>
      </c>
      <c r="B85" t="s">
        <v>434</v>
      </c>
      <c r="C85" t="s">
        <v>435</v>
      </c>
      <c r="F85" t="s">
        <v>27</v>
      </c>
      <c r="G85" t="s">
        <v>28</v>
      </c>
      <c r="I85" t="s">
        <v>27</v>
      </c>
      <c r="J85" s="4">
        <v>220102</v>
      </c>
      <c r="K85" t="s">
        <v>30</v>
      </c>
      <c r="L85" t="s">
        <v>436</v>
      </c>
      <c r="M85" t="s">
        <v>32</v>
      </c>
      <c r="N85" t="s">
        <v>194</v>
      </c>
      <c r="O85" s="32">
        <v>2565</v>
      </c>
      <c r="P85" t="s">
        <v>195</v>
      </c>
      <c r="Q85" s="2">
        <v>40890000</v>
      </c>
      <c r="R85" s="2">
        <v>40890000</v>
      </c>
      <c r="S85" t="s">
        <v>360</v>
      </c>
      <c r="T85" t="s">
        <v>339</v>
      </c>
      <c r="U85" t="s">
        <v>166</v>
      </c>
      <c r="W85" t="s">
        <v>256</v>
      </c>
      <c r="X85" t="s">
        <v>261</v>
      </c>
      <c r="Y85" s="8" t="s">
        <v>435</v>
      </c>
    </row>
    <row r="86" spans="1:25" ht="15.75" thickBot="1" x14ac:dyDescent="0.3">
      <c r="A86" t="s">
        <v>160</v>
      </c>
      <c r="B86" t="s">
        <v>437</v>
      </c>
      <c r="C86" t="s">
        <v>438</v>
      </c>
      <c r="F86" t="s">
        <v>27</v>
      </c>
      <c r="G86" t="s">
        <v>28</v>
      </c>
      <c r="I86" t="s">
        <v>27</v>
      </c>
      <c r="J86" s="4">
        <v>220102</v>
      </c>
      <c r="K86" t="s">
        <v>30</v>
      </c>
      <c r="L86" t="s">
        <v>439</v>
      </c>
      <c r="M86" t="s">
        <v>32</v>
      </c>
      <c r="N86" t="s">
        <v>194</v>
      </c>
      <c r="O86" s="32">
        <v>2565</v>
      </c>
      <c r="P86" t="s">
        <v>195</v>
      </c>
      <c r="Q86" s="2">
        <v>5600000</v>
      </c>
      <c r="R86" s="2">
        <v>5600000</v>
      </c>
      <c r="S86" t="s">
        <v>164</v>
      </c>
      <c r="T86" t="s">
        <v>165</v>
      </c>
      <c r="U86" t="s">
        <v>166</v>
      </c>
      <c r="W86" t="s">
        <v>208</v>
      </c>
      <c r="X86" t="s">
        <v>225</v>
      </c>
      <c r="Y86" s="8" t="s">
        <v>438</v>
      </c>
    </row>
    <row r="87" spans="1:25" ht="15.75" thickBot="1" x14ac:dyDescent="0.3">
      <c r="A87" t="s">
        <v>440</v>
      </c>
      <c r="B87" t="s">
        <v>441</v>
      </c>
      <c r="C87" t="s">
        <v>442</v>
      </c>
      <c r="F87" t="s">
        <v>27</v>
      </c>
      <c r="G87" t="s">
        <v>28</v>
      </c>
      <c r="I87" t="s">
        <v>27</v>
      </c>
      <c r="J87" s="4">
        <v>220102</v>
      </c>
      <c r="K87" t="s">
        <v>30</v>
      </c>
      <c r="L87" t="s">
        <v>443</v>
      </c>
      <c r="M87" t="s">
        <v>32</v>
      </c>
      <c r="N87" t="s">
        <v>194</v>
      </c>
      <c r="O87" s="32">
        <v>2565</v>
      </c>
      <c r="P87" t="s">
        <v>195</v>
      </c>
      <c r="Q87" s="2">
        <v>16566400</v>
      </c>
      <c r="R87" s="2">
        <v>16566400</v>
      </c>
      <c r="S87" t="s">
        <v>444</v>
      </c>
      <c r="T87" t="s">
        <v>165</v>
      </c>
      <c r="U87" t="s">
        <v>166</v>
      </c>
      <c r="W87" t="s">
        <v>208</v>
      </c>
      <c r="X87" t="s">
        <v>225</v>
      </c>
      <c r="Y87" s="8" t="s">
        <v>442</v>
      </c>
    </row>
    <row r="88" spans="1:25" ht="15.75" thickBot="1" x14ac:dyDescent="0.3">
      <c r="A88" t="s">
        <v>274</v>
      </c>
      <c r="B88" t="s">
        <v>445</v>
      </c>
      <c r="C88" t="s">
        <v>446</v>
      </c>
      <c r="F88" t="s">
        <v>27</v>
      </c>
      <c r="G88" t="s">
        <v>28</v>
      </c>
      <c r="I88" t="s">
        <v>27</v>
      </c>
      <c r="J88" s="4">
        <v>220102</v>
      </c>
      <c r="K88" t="s">
        <v>30</v>
      </c>
      <c r="L88" t="s">
        <v>447</v>
      </c>
      <c r="M88" t="s">
        <v>32</v>
      </c>
      <c r="N88" t="s">
        <v>194</v>
      </c>
      <c r="O88" s="32">
        <v>2565</v>
      </c>
      <c r="P88" t="s">
        <v>195</v>
      </c>
      <c r="Q88" s="4">
        <v>0</v>
      </c>
      <c r="R88" s="4">
        <v>0</v>
      </c>
      <c r="S88" t="s">
        <v>72</v>
      </c>
      <c r="T88" t="s">
        <v>165</v>
      </c>
      <c r="U88" t="s">
        <v>166</v>
      </c>
      <c r="W88" t="s">
        <v>208</v>
      </c>
      <c r="X88" t="s">
        <v>225</v>
      </c>
      <c r="Y88" s="8" t="s">
        <v>446</v>
      </c>
    </row>
    <row r="89" spans="1:25" ht="15.75" thickBot="1" x14ac:dyDescent="0.3">
      <c r="A89" t="s">
        <v>279</v>
      </c>
      <c r="B89" t="s">
        <v>448</v>
      </c>
      <c r="C89" t="s">
        <v>449</v>
      </c>
      <c r="F89" t="s">
        <v>27</v>
      </c>
      <c r="G89" t="s">
        <v>28</v>
      </c>
      <c r="I89" t="s">
        <v>27</v>
      </c>
      <c r="J89" s="4">
        <v>220102</v>
      </c>
      <c r="K89" t="s">
        <v>30</v>
      </c>
      <c r="L89" t="s">
        <v>450</v>
      </c>
      <c r="M89" t="s">
        <v>32</v>
      </c>
      <c r="N89" t="s">
        <v>194</v>
      </c>
      <c r="O89" s="32">
        <v>2565</v>
      </c>
      <c r="P89" t="s">
        <v>195</v>
      </c>
      <c r="Q89" s="4">
        <v>0</v>
      </c>
      <c r="R89" s="4">
        <v>0</v>
      </c>
      <c r="S89" t="s">
        <v>283</v>
      </c>
      <c r="T89" t="s">
        <v>165</v>
      </c>
      <c r="U89" t="s">
        <v>166</v>
      </c>
      <c r="W89" t="s">
        <v>208</v>
      </c>
      <c r="X89" t="s">
        <v>248</v>
      </c>
      <c r="Y89" s="8" t="s">
        <v>449</v>
      </c>
    </row>
    <row r="90" spans="1:25" ht="15.75" thickBot="1" x14ac:dyDescent="0.3">
      <c r="A90" t="s">
        <v>279</v>
      </c>
      <c r="B90" t="s">
        <v>451</v>
      </c>
      <c r="C90" t="s">
        <v>254</v>
      </c>
      <c r="F90" t="s">
        <v>27</v>
      </c>
      <c r="G90" t="s">
        <v>28</v>
      </c>
      <c r="I90" t="s">
        <v>27</v>
      </c>
      <c r="J90" s="4">
        <v>220102</v>
      </c>
      <c r="K90" t="s">
        <v>30</v>
      </c>
      <c r="L90" t="s">
        <v>452</v>
      </c>
      <c r="M90" t="s">
        <v>32</v>
      </c>
      <c r="N90" t="s">
        <v>194</v>
      </c>
      <c r="O90" s="32">
        <v>2565</v>
      </c>
      <c r="P90" t="s">
        <v>195</v>
      </c>
      <c r="Q90" s="2">
        <v>100000</v>
      </c>
      <c r="R90" s="2">
        <v>100000</v>
      </c>
      <c r="S90" t="s">
        <v>283</v>
      </c>
      <c r="T90" t="s">
        <v>165</v>
      </c>
      <c r="U90" t="s">
        <v>166</v>
      </c>
      <c r="W90" t="s">
        <v>208</v>
      </c>
      <c r="X90" t="s">
        <v>225</v>
      </c>
      <c r="Y90" s="8" t="s">
        <v>254</v>
      </c>
    </row>
    <row r="91" spans="1:25" ht="15.75" thickBot="1" x14ac:dyDescent="0.3">
      <c r="A91" t="s">
        <v>453</v>
      </c>
      <c r="B91" t="s">
        <v>454</v>
      </c>
      <c r="C91" t="s">
        <v>455</v>
      </c>
      <c r="F91" t="s">
        <v>27</v>
      </c>
      <c r="G91" t="s">
        <v>192</v>
      </c>
      <c r="I91" t="s">
        <v>27</v>
      </c>
      <c r="J91" s="4">
        <v>220102</v>
      </c>
      <c r="K91" t="s">
        <v>30</v>
      </c>
      <c r="L91" t="s">
        <v>456</v>
      </c>
      <c r="M91" t="s">
        <v>32</v>
      </c>
      <c r="N91" t="s">
        <v>194</v>
      </c>
      <c r="O91" s="32">
        <v>2565</v>
      </c>
      <c r="P91" t="s">
        <v>195</v>
      </c>
      <c r="Q91" s="2">
        <v>100000</v>
      </c>
      <c r="R91" s="2">
        <v>100000</v>
      </c>
      <c r="S91" t="s">
        <v>57</v>
      </c>
      <c r="T91" t="s">
        <v>165</v>
      </c>
      <c r="U91" t="s">
        <v>166</v>
      </c>
      <c r="W91" t="s">
        <v>199</v>
      </c>
      <c r="X91" t="s">
        <v>200</v>
      </c>
      <c r="Y91" s="8" t="s">
        <v>455</v>
      </c>
    </row>
    <row r="92" spans="1:25" ht="15.75" thickBot="1" x14ac:dyDescent="0.3">
      <c r="A92" t="s">
        <v>457</v>
      </c>
      <c r="B92" t="s">
        <v>458</v>
      </c>
      <c r="C92" t="s">
        <v>459</v>
      </c>
      <c r="F92" t="s">
        <v>27</v>
      </c>
      <c r="G92" t="s">
        <v>28</v>
      </c>
      <c r="I92" t="s">
        <v>27</v>
      </c>
      <c r="J92" s="4">
        <v>220102</v>
      </c>
      <c r="K92" t="s">
        <v>30</v>
      </c>
      <c r="L92" t="s">
        <v>460</v>
      </c>
      <c r="M92" t="s">
        <v>32</v>
      </c>
      <c r="N92" t="s">
        <v>194</v>
      </c>
      <c r="O92" s="32">
        <v>2565</v>
      </c>
      <c r="P92" t="s">
        <v>195</v>
      </c>
      <c r="Q92" s="2">
        <v>1800000</v>
      </c>
      <c r="R92" s="2">
        <v>1800000</v>
      </c>
      <c r="S92" t="s">
        <v>461</v>
      </c>
      <c r="T92" t="s">
        <v>165</v>
      </c>
      <c r="U92" t="s">
        <v>166</v>
      </c>
      <c r="W92" t="s">
        <v>208</v>
      </c>
      <c r="X92" t="s">
        <v>248</v>
      </c>
      <c r="Y92" s="8" t="s">
        <v>459</v>
      </c>
    </row>
    <row r="93" spans="1:25" ht="15.75" thickBot="1" x14ac:dyDescent="0.3">
      <c r="A93" t="s">
        <v>462</v>
      </c>
      <c r="B93" t="s">
        <v>463</v>
      </c>
      <c r="C93" t="s">
        <v>464</v>
      </c>
      <c r="F93" t="s">
        <v>27</v>
      </c>
      <c r="G93" t="s">
        <v>28</v>
      </c>
      <c r="I93" t="s">
        <v>27</v>
      </c>
      <c r="J93" s="4">
        <v>220102</v>
      </c>
      <c r="K93" t="s">
        <v>30</v>
      </c>
      <c r="L93" t="s">
        <v>465</v>
      </c>
      <c r="M93" t="s">
        <v>32</v>
      </c>
      <c r="N93" t="s">
        <v>194</v>
      </c>
      <c r="O93" s="32">
        <v>2565</v>
      </c>
      <c r="P93" t="s">
        <v>195</v>
      </c>
      <c r="Q93" s="2">
        <v>100000</v>
      </c>
      <c r="R93" s="2">
        <v>100000</v>
      </c>
      <c r="S93" t="s">
        <v>466</v>
      </c>
      <c r="T93" t="s">
        <v>165</v>
      </c>
      <c r="U93" t="s">
        <v>166</v>
      </c>
      <c r="W93" t="s">
        <v>208</v>
      </c>
      <c r="X93" t="s">
        <v>225</v>
      </c>
      <c r="Y93" s="8" t="s">
        <v>464</v>
      </c>
    </row>
    <row r="94" spans="1:25" ht="15.75" thickBot="1" x14ac:dyDescent="0.3">
      <c r="A94" t="s">
        <v>226</v>
      </c>
      <c r="B94" t="s">
        <v>467</v>
      </c>
      <c r="C94" t="s">
        <v>468</v>
      </c>
      <c r="F94" t="s">
        <v>27</v>
      </c>
      <c r="G94" t="s">
        <v>28</v>
      </c>
      <c r="I94" t="s">
        <v>27</v>
      </c>
      <c r="J94" s="4">
        <v>220102</v>
      </c>
      <c r="K94" t="s">
        <v>30</v>
      </c>
      <c r="L94" t="s">
        <v>469</v>
      </c>
      <c r="M94" t="s">
        <v>32</v>
      </c>
      <c r="N94" t="s">
        <v>194</v>
      </c>
      <c r="O94" s="32">
        <v>2565</v>
      </c>
      <c r="P94" t="s">
        <v>195</v>
      </c>
      <c r="Q94" s="2">
        <v>38400</v>
      </c>
      <c r="R94" s="2">
        <v>38400</v>
      </c>
      <c r="S94" t="s">
        <v>230</v>
      </c>
      <c r="T94" t="s">
        <v>165</v>
      </c>
      <c r="U94" t="s">
        <v>166</v>
      </c>
      <c r="W94" t="s">
        <v>208</v>
      </c>
      <c r="X94" t="s">
        <v>209</v>
      </c>
      <c r="Y94" s="8" t="s">
        <v>468</v>
      </c>
    </row>
    <row r="95" spans="1:25" ht="15.75" thickBot="1" x14ac:dyDescent="0.3">
      <c r="A95" t="s">
        <v>226</v>
      </c>
      <c r="B95" t="s">
        <v>470</v>
      </c>
      <c r="C95" t="s">
        <v>304</v>
      </c>
      <c r="F95" t="s">
        <v>27</v>
      </c>
      <c r="G95" t="s">
        <v>28</v>
      </c>
      <c r="I95" t="s">
        <v>27</v>
      </c>
      <c r="J95" s="4">
        <v>220102</v>
      </c>
      <c r="K95" t="s">
        <v>30</v>
      </c>
      <c r="L95" t="s">
        <v>471</v>
      </c>
      <c r="M95" t="s">
        <v>32</v>
      </c>
      <c r="N95" t="s">
        <v>194</v>
      </c>
      <c r="O95" s="32">
        <v>2565</v>
      </c>
      <c r="P95" t="s">
        <v>195</v>
      </c>
      <c r="Q95" s="2">
        <v>500000</v>
      </c>
      <c r="R95" s="2">
        <v>500000</v>
      </c>
      <c r="S95" t="s">
        <v>230</v>
      </c>
      <c r="T95" t="s">
        <v>165</v>
      </c>
      <c r="U95" t="s">
        <v>166</v>
      </c>
      <c r="W95" t="s">
        <v>208</v>
      </c>
      <c r="X95" t="s">
        <v>225</v>
      </c>
      <c r="Y95" s="8" t="s">
        <v>304</v>
      </c>
    </row>
    <row r="96" spans="1:25" ht="15.75" thickBot="1" x14ac:dyDescent="0.3">
      <c r="A96" t="s">
        <v>226</v>
      </c>
      <c r="B96" t="s">
        <v>472</v>
      </c>
      <c r="C96" t="s">
        <v>307</v>
      </c>
      <c r="F96" t="s">
        <v>27</v>
      </c>
      <c r="G96" t="s">
        <v>28</v>
      </c>
      <c r="I96" t="s">
        <v>27</v>
      </c>
      <c r="J96" s="4">
        <v>220102</v>
      </c>
      <c r="K96" t="s">
        <v>30</v>
      </c>
      <c r="L96" t="s">
        <v>473</v>
      </c>
      <c r="M96" t="s">
        <v>32</v>
      </c>
      <c r="N96" t="s">
        <v>194</v>
      </c>
      <c r="O96" s="32">
        <v>2565</v>
      </c>
      <c r="P96" t="s">
        <v>195</v>
      </c>
      <c r="Q96" s="2">
        <v>73853700</v>
      </c>
      <c r="R96" s="2">
        <v>73853700</v>
      </c>
      <c r="S96" t="s">
        <v>230</v>
      </c>
      <c r="T96" t="s">
        <v>165</v>
      </c>
      <c r="U96" t="s">
        <v>166</v>
      </c>
      <c r="W96" t="s">
        <v>208</v>
      </c>
      <c r="X96" t="s">
        <v>225</v>
      </c>
      <c r="Y96" s="8" t="s">
        <v>307</v>
      </c>
    </row>
    <row r="97" spans="1:25" ht="15.75" thickBot="1" x14ac:dyDescent="0.3">
      <c r="A97" t="s">
        <v>226</v>
      </c>
      <c r="B97" t="s">
        <v>474</v>
      </c>
      <c r="C97" t="s">
        <v>475</v>
      </c>
      <c r="F97" t="s">
        <v>27</v>
      </c>
      <c r="G97" t="s">
        <v>28</v>
      </c>
      <c r="I97" t="s">
        <v>27</v>
      </c>
      <c r="J97" s="4">
        <v>220102</v>
      </c>
      <c r="K97" t="s">
        <v>30</v>
      </c>
      <c r="L97" t="s">
        <v>476</v>
      </c>
      <c r="M97" t="s">
        <v>32</v>
      </c>
      <c r="N97" t="s">
        <v>194</v>
      </c>
      <c r="O97" s="32">
        <v>2565</v>
      </c>
      <c r="P97" t="s">
        <v>195</v>
      </c>
      <c r="Q97" s="2">
        <v>250000</v>
      </c>
      <c r="R97" s="2">
        <v>250000</v>
      </c>
      <c r="S97" t="s">
        <v>230</v>
      </c>
      <c r="T97" t="s">
        <v>165</v>
      </c>
      <c r="U97" t="s">
        <v>166</v>
      </c>
      <c r="W97" t="s">
        <v>208</v>
      </c>
      <c r="X97" t="s">
        <v>225</v>
      </c>
      <c r="Y97" s="8" t="s">
        <v>475</v>
      </c>
    </row>
    <row r="98" spans="1:25" ht="15.75" thickBot="1" x14ac:dyDescent="0.3">
      <c r="A98" t="s">
        <v>226</v>
      </c>
      <c r="B98" t="s">
        <v>477</v>
      </c>
      <c r="C98" t="s">
        <v>478</v>
      </c>
      <c r="F98" t="s">
        <v>27</v>
      </c>
      <c r="G98" t="s">
        <v>28</v>
      </c>
      <c r="I98" t="s">
        <v>27</v>
      </c>
      <c r="J98" s="4">
        <v>220102</v>
      </c>
      <c r="K98" t="s">
        <v>30</v>
      </c>
      <c r="L98" t="s">
        <v>479</v>
      </c>
      <c r="M98" t="s">
        <v>32</v>
      </c>
      <c r="N98" t="s">
        <v>194</v>
      </c>
      <c r="O98" s="32">
        <v>2565</v>
      </c>
      <c r="P98" t="s">
        <v>195</v>
      </c>
      <c r="Q98" s="4">
        <v>0</v>
      </c>
      <c r="R98" s="4">
        <v>0</v>
      </c>
      <c r="S98" t="s">
        <v>230</v>
      </c>
      <c r="T98" t="s">
        <v>165</v>
      </c>
      <c r="U98" t="s">
        <v>166</v>
      </c>
      <c r="W98" t="s">
        <v>208</v>
      </c>
      <c r="X98" t="s">
        <v>225</v>
      </c>
      <c r="Y98" s="8" t="s">
        <v>478</v>
      </c>
    </row>
    <row r="99" spans="1:25" ht="15.75" thickBot="1" x14ac:dyDescent="0.3">
      <c r="A99" t="s">
        <v>226</v>
      </c>
      <c r="B99" t="s">
        <v>480</v>
      </c>
      <c r="C99" t="s">
        <v>481</v>
      </c>
      <c r="F99" t="s">
        <v>27</v>
      </c>
      <c r="G99" t="s">
        <v>28</v>
      </c>
      <c r="I99" t="s">
        <v>27</v>
      </c>
      <c r="J99" s="4">
        <v>220102</v>
      </c>
      <c r="K99" t="s">
        <v>30</v>
      </c>
      <c r="L99" t="s">
        <v>482</v>
      </c>
      <c r="M99" t="s">
        <v>32</v>
      </c>
      <c r="N99" t="s">
        <v>194</v>
      </c>
      <c r="O99" s="32">
        <v>2565</v>
      </c>
      <c r="P99" t="s">
        <v>195</v>
      </c>
      <c r="Q99" s="4">
        <v>0</v>
      </c>
      <c r="R99" s="4">
        <v>0</v>
      </c>
      <c r="S99" t="s">
        <v>230</v>
      </c>
      <c r="T99" t="s">
        <v>165</v>
      </c>
      <c r="U99" t="s">
        <v>166</v>
      </c>
      <c r="W99" t="s">
        <v>208</v>
      </c>
      <c r="X99" t="s">
        <v>225</v>
      </c>
      <c r="Y99" s="9" t="s">
        <v>481</v>
      </c>
    </row>
  </sheetData>
  <autoFilter ref="A2:Y2" xr:uid="{00000000-0009-0000-0000-000000000000}"/>
  <hyperlinks>
    <hyperlink ref="Y3" r:id="rId1" display="https://emenscr.nesdc.go.th/viewer/view.html?id=5b1e3301916f477e3991eb6f&amp;username=mot08051" xr:uid="{00000000-0004-0000-0000-000000000000}"/>
    <hyperlink ref="Y4" r:id="rId2" display="https://emenscr.nesdc.go.th/viewer/view.html?id=5b1ea0e3916f477e3991ebb4&amp;username=mod02021" xr:uid="{00000000-0004-0000-0000-000001000000}"/>
    <hyperlink ref="Y5" r:id="rId3" display="https://emenscr.nesdc.go.th/viewer/view.html?id=5b1f2ae07587e67e2e720f02&amp;username=mod02021" xr:uid="{00000000-0004-0000-0000-000002000000}"/>
    <hyperlink ref="Y6" r:id="rId4" display="https://emenscr.nesdc.go.th/viewer/view.html?id=5b20e460ea79507e38d7c97e&amp;username=mof06011" xr:uid="{00000000-0004-0000-0000-000003000000}"/>
    <hyperlink ref="Y7" r:id="rId5" display="https://emenscr.nesdc.go.th/viewer/view.html?id=5b28d5bac9200505a04dff23&amp;username=mof05981" xr:uid="{00000000-0004-0000-0000-000004000000}"/>
    <hyperlink ref="Y8" r:id="rId6" display="https://emenscr.nesdc.go.th/viewer/view.html?id=5b331276c1359b40727b45a0&amp;username=mdes0202011" xr:uid="{00000000-0004-0000-0000-000005000000}"/>
    <hyperlink ref="Y9" r:id="rId7" display="https://emenscr.nesdc.go.th/viewer/view.html?id=5b879f0a8419180f2e67afa9&amp;username=coj0151" xr:uid="{00000000-0004-0000-0000-000006000000}"/>
    <hyperlink ref="Y10" r:id="rId8" display="https://emenscr.nesdc.go.th/viewer/view.html?id=5bdfcbb97de3c605ae4161a6&amp;username=police000711" xr:uid="{00000000-0004-0000-0000-000007000000}"/>
    <hyperlink ref="Y11" r:id="rId9" display="https://emenscr.nesdc.go.th/viewer/view.html?id=5c04dea4e1033840d277034a&amp;username=ago00061" xr:uid="{00000000-0004-0000-0000-000008000000}"/>
    <hyperlink ref="Y12" r:id="rId10" display="https://emenscr.nesdc.go.th/viewer/view.html?id=5c52703a339edb2eebb96fd3&amp;username=krisdika09011" xr:uid="{00000000-0004-0000-0000-000009000000}"/>
    <hyperlink ref="Y13" r:id="rId11" display="https://emenscr.nesdc.go.th/viewer/view.html?id=5c527447339edb2eebb96fdf&amp;username=krisdika09011" xr:uid="{00000000-0004-0000-0000-00000A000000}"/>
    <hyperlink ref="Y14" r:id="rId12" display="https://emenscr.nesdc.go.th/viewer/view.html?id=5c527f1c4819522ef1ca2bca&amp;username=krisdika09011" xr:uid="{00000000-0004-0000-0000-00000B000000}"/>
    <hyperlink ref="Y15" r:id="rId13" display="https://emenscr.nesdc.go.th/viewer/view.html?id=5c85da55648eef5b706ebb63&amp;username=constitutionalcourt00101" xr:uid="{00000000-0004-0000-0000-00000C000000}"/>
    <hyperlink ref="Y16" r:id="rId14" display="https://emenscr.nesdc.go.th/viewer/view.html?id=5cc2b9bcf78b133fe6b14f68&amp;username=constitutionalcourt00101" xr:uid="{00000000-0004-0000-0000-00000D000000}"/>
    <hyperlink ref="Y17" r:id="rId15" display="https://emenscr.nesdc.go.th/viewer/view.html?id=5cc2c0e0f78b133fe6b14f71&amp;username=constitutionalcourt00101" xr:uid="{00000000-0004-0000-0000-00000E000000}"/>
    <hyperlink ref="Y18" r:id="rId16" display="https://emenscr.nesdc.go.th/viewer/view.html?id=5cca0e8fa392573fe1bc722a&amp;username=constitutionalcourt00101" xr:uid="{00000000-0004-0000-0000-00000F000000}"/>
    <hyperlink ref="Y19" r:id="rId17" display="https://emenscr.nesdc.go.th/viewer/view.html?id=5cca13a47a930d3fec2636e0&amp;username=constitutionalcourt00101" xr:uid="{00000000-0004-0000-0000-000010000000}"/>
    <hyperlink ref="Y20" r:id="rId18" display="https://emenscr.nesdc.go.th/viewer/view.html?id=5d775ff176d3e02e001a273e&amp;username=m-society02021" xr:uid="{00000000-0004-0000-0000-000011000000}"/>
    <hyperlink ref="Y21" r:id="rId19" display="https://emenscr.nesdc.go.th/viewer/view.html?id=5db90ac2ddf85f0a3f403920&amp;username=mol04091" xr:uid="{00000000-0004-0000-0000-000012000000}"/>
    <hyperlink ref="Y22" r:id="rId20" display="https://emenscr.nesdc.go.th/viewer/view.html?id=5dbfa6e3618d7a030c89be9e&amp;username=kpru053621" xr:uid="{00000000-0004-0000-0000-000013000000}"/>
    <hyperlink ref="Y23" r:id="rId21" display="https://emenscr.nesdc.go.th/viewer/view.html?id=5dedfeb1a4f65846b25d43e7&amp;username=moj08181" xr:uid="{00000000-0004-0000-0000-000014000000}"/>
    <hyperlink ref="Y24" r:id="rId22" display="https://emenscr.nesdc.go.th/viewer/view.html?id=5dfca7044a6018148125f8bb&amp;username=moe040071" xr:uid="{00000000-0004-0000-0000-000015000000}"/>
    <hyperlink ref="Y25" r:id="rId23" display="https://emenscr.nesdc.go.th/viewer/view.html?id=5e0ed4a54686c20174729832&amp;username=moph10111" xr:uid="{00000000-0004-0000-0000-000016000000}"/>
    <hyperlink ref="Y26" r:id="rId24" display="https://emenscr.nesdc.go.th/viewer/view.html?id=5f06782f6fda33521e67b3ca&amp;username=moj08191" xr:uid="{00000000-0004-0000-0000-000017000000}"/>
    <hyperlink ref="Y27" r:id="rId25" display="https://emenscr.nesdc.go.th/viewer/view.html?id=5f22893dd8f557036d626307&amp;username=moj09051" xr:uid="{00000000-0004-0000-0000-000018000000}"/>
    <hyperlink ref="Y28" r:id="rId26" display="https://emenscr.nesdc.go.th/viewer/view.html?id=5f23d4446a665051adb26a09&amp;username=cmu659351" xr:uid="{00000000-0004-0000-0000-000019000000}"/>
    <hyperlink ref="Y29" r:id="rId27" display="https://emenscr.nesdc.go.th/viewer/view.html?id=5f23e3e4a0fb591b3b26c579&amp;username=moj09051" xr:uid="{00000000-0004-0000-0000-00001A000000}"/>
    <hyperlink ref="Y30" r:id="rId28" display="https://emenscr.nesdc.go.th/viewer/view.html?id=5f2441a4d49bf92ea89dd0c8&amp;username=police000711" xr:uid="{00000000-0004-0000-0000-00001B000000}"/>
    <hyperlink ref="Y31" r:id="rId29" display="https://emenscr.nesdc.go.th/viewer/view.html?id=5f2447595eb2cd2eaa464a49&amp;username=police000711" xr:uid="{00000000-0004-0000-0000-00001C000000}"/>
    <hyperlink ref="Y32" r:id="rId30" display="https://emenscr.nesdc.go.th/viewer/view.html?id=5f244c6deff9aa2ea2578e9d&amp;username=police000711" xr:uid="{00000000-0004-0000-0000-00001D000000}"/>
    <hyperlink ref="Y33" r:id="rId31" display="https://emenscr.nesdc.go.th/viewer/view.html?id=5f2d25e9ab64071b723c6e75&amp;username=moj08151" xr:uid="{00000000-0004-0000-0000-00001E000000}"/>
    <hyperlink ref="Y34" r:id="rId32" display="https://emenscr.nesdc.go.th/viewer/view.html?id=5f2d2933ab64071b723c6e98&amp;username=moj08151" xr:uid="{00000000-0004-0000-0000-00001F000000}"/>
    <hyperlink ref="Y35" r:id="rId33" display="https://emenscr.nesdc.go.th/viewer/view.html?id=5f2d29daab64071b723c6e9f&amp;username=moj08151" xr:uid="{00000000-0004-0000-0000-000020000000}"/>
    <hyperlink ref="Y36" r:id="rId34" display="https://emenscr.nesdc.go.th/viewer/view.html?id=5f2d308a31c92705f06ecca5&amp;username=moj08151" xr:uid="{00000000-0004-0000-0000-000021000000}"/>
    <hyperlink ref="Y37" r:id="rId35" display="https://emenscr.nesdc.go.th/viewer/view.html?id=5f2d326431c92705f06eccba&amp;username=moj08151" xr:uid="{00000000-0004-0000-0000-000022000000}"/>
    <hyperlink ref="Y38" r:id="rId36" display="https://emenscr.nesdc.go.th/viewer/view.html?id=5f2d348516513d05e726b238&amp;username=moj08151" xr:uid="{00000000-0004-0000-0000-000023000000}"/>
    <hyperlink ref="Y39" r:id="rId37" display="https://emenscr.nesdc.go.th/viewer/view.html?id=5f2d3661c3e5f60bd06cad11&amp;username=moj08151" xr:uid="{00000000-0004-0000-0000-000024000000}"/>
    <hyperlink ref="Y40" r:id="rId38" display="https://emenscr.nesdc.go.th/viewer/view.html?id=5f2d3bfb5a5ea30bc8e0c4f1&amp;username=moj08151" xr:uid="{00000000-0004-0000-0000-000025000000}"/>
    <hyperlink ref="Y41" r:id="rId39" display="https://emenscr.nesdc.go.th/viewer/view.html?id=5f2d43e0374fcf0bce406068&amp;username=moj08151" xr:uid="{00000000-0004-0000-0000-000026000000}"/>
    <hyperlink ref="Y42" r:id="rId40" display="https://emenscr.nesdc.go.th/viewer/view.html?id=5f2d44b9c3e5f60bd06cad76&amp;username=moj08151" xr:uid="{00000000-0004-0000-0000-000027000000}"/>
    <hyperlink ref="Y43" r:id="rId41" display="https://emenscr.nesdc.go.th/viewer/view.html?id=5fbccd049a014c2a732f73e1&amp;username=moc07021" xr:uid="{00000000-0004-0000-0000-000028000000}"/>
    <hyperlink ref="Y44" r:id="rId42" display="https://emenscr.nesdc.go.th/viewer/view.html?id=5fe2c4caea2eef1b27a27887&amp;username=moj08021" xr:uid="{00000000-0004-0000-0000-000029000000}"/>
    <hyperlink ref="Y45" r:id="rId43" display="https://emenscr.nesdc.go.th/viewer/view.html?id=5fe2c5fcadb90d1b2adda9ca&amp;username=moj08141" xr:uid="{00000000-0004-0000-0000-00002A000000}"/>
    <hyperlink ref="Y46" r:id="rId44" display="https://emenscr.nesdc.go.th/viewer/view.html?id=5fe2ca858ae2fc1b311d25d1&amp;username=moj08191" xr:uid="{00000000-0004-0000-0000-00002B000000}"/>
    <hyperlink ref="Y47" r:id="rId45" display="https://emenscr.nesdc.go.th/viewer/view.html?id=5fe2d6a5ea2eef1b27a278d6&amp;username=moj08141" xr:uid="{00000000-0004-0000-0000-00002C000000}"/>
    <hyperlink ref="Y48" r:id="rId46" display="https://emenscr.nesdc.go.th/viewer/view.html?id=5fe30cfdea2eef1b27a27a1f&amp;username=moj08191" xr:uid="{00000000-0004-0000-0000-00002D000000}"/>
    <hyperlink ref="Y49" r:id="rId47" display="https://emenscr.nesdc.go.th/viewer/view.html?id=5fe311ddea2eef1b27a27a38&amp;username=moe03041" xr:uid="{00000000-0004-0000-0000-00002E000000}"/>
    <hyperlink ref="Y50" r:id="rId48" display="https://emenscr.nesdc.go.th/viewer/view.html?id=5fe3132c0573ae1b28632739&amp;username=moj08191" xr:uid="{00000000-0004-0000-0000-00002F000000}"/>
    <hyperlink ref="Y51" r:id="rId49" display="https://emenscr.nesdc.go.th/viewer/view.html?id=5fe436308838350dbfec9437&amp;username=moj08151" xr:uid="{00000000-0004-0000-0000-000030000000}"/>
    <hyperlink ref="Y52" r:id="rId50" display="https://emenscr.nesdc.go.th/viewer/view.html?id=5fe45929de9699752bbf4919&amp;username=moj08151" xr:uid="{00000000-0004-0000-0000-000031000000}"/>
    <hyperlink ref="Y53" r:id="rId51" display="https://emenscr.nesdc.go.th/viewer/view.html?id=5fe5e826937fc042b84c9b6a&amp;username=moj08181" xr:uid="{00000000-0004-0000-0000-000032000000}"/>
    <hyperlink ref="Y54" r:id="rId52" display="https://emenscr.nesdc.go.th/viewer/view.html?id=5fffe38a2484306cc56a7a70&amp;username=sec261" xr:uid="{00000000-0004-0000-0000-000033000000}"/>
    <hyperlink ref="Y55" r:id="rId53" display="https://emenscr.nesdc.go.th/viewer/view.html?id=600577054c8c2f1ca150db04&amp;username=sec241" xr:uid="{00000000-0004-0000-0000-000034000000}"/>
    <hyperlink ref="Y56" r:id="rId54" display="https://emenscr.nesdc.go.th/viewer/view.html?id=601a1eb3242f142b6c6c088d&amp;username=moph10071" xr:uid="{00000000-0004-0000-0000-000035000000}"/>
    <hyperlink ref="Y57" r:id="rId55" display="https://emenscr.nesdc.go.th/viewer/view.html?id=601ccec3c0248c15b754389c&amp;username=sec281" xr:uid="{00000000-0004-0000-0000-000036000000}"/>
    <hyperlink ref="Y58" r:id="rId56" display="https://emenscr.nesdc.go.th/viewer/view.html?id=60802618c19cc01601b91c0d&amp;username=moj021081" xr:uid="{00000000-0004-0000-0000-000037000000}"/>
    <hyperlink ref="Y59" r:id="rId57" display="https://emenscr.nesdc.go.th/viewer/view.html?id=60f7e143e957965d5fc0a3e5&amp;username=moj09051" xr:uid="{00000000-0004-0000-0000-000038000000}"/>
    <hyperlink ref="Y60" r:id="rId58" display="https://emenscr.nesdc.go.th/viewer/view.html?id=60f9138ae957965d5fc0a493&amp;username=moj09051" xr:uid="{00000000-0004-0000-0000-000039000000}"/>
    <hyperlink ref="Y61" r:id="rId59" display="https://emenscr.nesdc.go.th/viewer/view.html?id=60f919b7eca5375d67d5d1d7&amp;username=moj09051" xr:uid="{00000000-0004-0000-0000-00003A000000}"/>
    <hyperlink ref="Y62" r:id="rId60" display="https://emenscr.nesdc.go.th/viewer/view.html?id=60f91c6c3619905d593b9f8c&amp;username=moj09051" xr:uid="{00000000-0004-0000-0000-00003B000000}"/>
    <hyperlink ref="Y63" r:id="rId61" display="https://emenscr.nesdc.go.th/viewer/view.html?id=60f9224feca5375d67d5d1f1&amp;username=moj09051" xr:uid="{00000000-0004-0000-0000-00003C000000}"/>
    <hyperlink ref="Y64" r:id="rId62" display="https://emenscr.nesdc.go.th/viewer/view.html?id=61122f41ef40ea035b9d1118&amp;username=moj020061" xr:uid="{00000000-0004-0000-0000-00003D000000}"/>
    <hyperlink ref="Y65" r:id="rId63" display="https://emenscr.nesdc.go.th/viewer/view.html?id=61122f7e77572f035a6ea0a9&amp;username=moj020061" xr:uid="{00000000-0004-0000-0000-00003E000000}"/>
    <hyperlink ref="Y66" r:id="rId64" display="https://emenscr.nesdc.go.th/viewer/view.html?id=6112337077572f035a6ea0bf&amp;username=moj020061" xr:uid="{00000000-0004-0000-0000-00003F000000}"/>
    <hyperlink ref="Y67" r:id="rId65" display="https://emenscr.nesdc.go.th/viewer/view.html?id=611233a4ef40ea035b9d1123&amp;username=moj020061" xr:uid="{00000000-0004-0000-0000-000040000000}"/>
    <hyperlink ref="Y68" r:id="rId66" display="https://emenscr.nesdc.go.th/viewer/view.html?id=611233b386ed660368a5bbb2&amp;username=moj020061" xr:uid="{00000000-0004-0000-0000-000041000000}"/>
    <hyperlink ref="Y69" r:id="rId67" display="https://emenscr.nesdc.go.th/viewer/view.html?id=611233fe2482000361ae7f51&amp;username=moj020061" xr:uid="{00000000-0004-0000-0000-000042000000}"/>
    <hyperlink ref="Y70" r:id="rId68" display="https://emenscr.nesdc.go.th/viewer/view.html?id=61126a2677572f035a6ea159&amp;username=constitutionalcourt00101" xr:uid="{00000000-0004-0000-0000-000043000000}"/>
    <hyperlink ref="Y71" r:id="rId69" display="https://emenscr.nesdc.go.th/viewer/view.html?id=611522246d03d30365f256a3&amp;username=moj09051" xr:uid="{00000000-0004-0000-0000-000044000000}"/>
    <hyperlink ref="Y72" r:id="rId70" display="https://emenscr.nesdc.go.th/viewer/view.html?id=61162a28a94df25e1c4974b4&amp;username=moj08151" xr:uid="{00000000-0004-0000-0000-000045000000}"/>
    <hyperlink ref="Y73" r:id="rId71" display="https://emenscr.nesdc.go.th/viewer/view.html?id=611643d886f0f870e80290a8&amp;username=moj08191" xr:uid="{00000000-0004-0000-0000-000046000000}"/>
    <hyperlink ref="Y74" r:id="rId72" display="https://emenscr.nesdc.go.th/viewer/view.html?id=61165370479d5e70e62b9081&amp;username=moj09051" xr:uid="{00000000-0004-0000-0000-000047000000}"/>
    <hyperlink ref="Y75" r:id="rId73" display="https://emenscr.nesdc.go.th/viewer/view.html?id=611802c34bf4461f93d6e640&amp;username=moj08191" xr:uid="{00000000-0004-0000-0000-000048000000}"/>
    <hyperlink ref="Y76" r:id="rId74" display="https://emenscr.nesdc.go.th/viewer/view.html?id=6118a3964bf4461f93d6e673&amp;username=moj08151" xr:uid="{00000000-0004-0000-0000-000049000000}"/>
    <hyperlink ref="Y77" r:id="rId75" display="https://emenscr.nesdc.go.th/viewer/view.html?id=611a76c483a667707448635f&amp;username=ago00061" xr:uid="{00000000-0004-0000-0000-00004A000000}"/>
    <hyperlink ref="Y78" r:id="rId76" display="https://emenscr.nesdc.go.th/viewer/view.html?id=6176979e9538f060ef14e228&amp;username=moj09051" xr:uid="{00000000-0004-0000-0000-00004B000000}"/>
    <hyperlink ref="Y79" r:id="rId77" display="https://emenscr.nesdc.go.th/viewer/view.html?id=618248d6f828697512d269fa&amp;username=moc07021" xr:uid="{00000000-0004-0000-0000-00004C000000}"/>
    <hyperlink ref="Y80" r:id="rId78" display="https://emenscr.nesdc.go.th/viewer/view.html?id=618b41301c41a9328354d55a&amp;username=constitutionalcourt00101" xr:uid="{00000000-0004-0000-0000-00004D000000}"/>
    <hyperlink ref="Y81" r:id="rId79" display="https://emenscr.nesdc.go.th/viewer/view.html?id=618b7fc8ceda15328416c0f2&amp;username=constitutionalcourt00101" xr:uid="{00000000-0004-0000-0000-00004E000000}"/>
    <hyperlink ref="Y82" r:id="rId80" display="https://emenscr.nesdc.go.th/viewer/view.html?id=618e04ff1501af4b23816497&amp;username=mol05051" xr:uid="{00000000-0004-0000-0000-00004F000000}"/>
    <hyperlink ref="Y83" r:id="rId81" display="https://emenscr.nesdc.go.th/viewer/view.html?id=6191ceb478f1114b28747c31&amp;username=constitutionalcourt00101" xr:uid="{00000000-0004-0000-0000-000050000000}"/>
    <hyperlink ref="Y84" r:id="rId82" display="https://emenscr.nesdc.go.th/viewer/view.html?id=61a081e3960f7861c4d87b95&amp;username=moj020061" xr:uid="{00000000-0004-0000-0000-000051000000}"/>
    <hyperlink ref="Y85" r:id="rId83" display="https://emenscr.nesdc.go.th/viewer/view.html?id=61a47d8577658f43f366814c&amp;username=moj020061" xr:uid="{00000000-0004-0000-0000-000052000000}"/>
    <hyperlink ref="Y86" r:id="rId84" display="https://emenscr.nesdc.go.th/viewer/view.html?id=61a6e4597a9fbf43eacea592&amp;username=moj08181" xr:uid="{00000000-0004-0000-0000-000053000000}"/>
    <hyperlink ref="Y87" r:id="rId85" display="https://emenscr.nesdc.go.th/viewer/view.html?id=61b0635f46d3a6271aae2376&amp;username=moj08091" xr:uid="{00000000-0004-0000-0000-000054000000}"/>
    <hyperlink ref="Y88" r:id="rId86" display="https://emenscr.nesdc.go.th/viewer/view.html?id=61b17853d52e740ca37b8fc9&amp;username=moj08021" xr:uid="{00000000-0004-0000-0000-000055000000}"/>
    <hyperlink ref="Y89" r:id="rId87" display="https://emenscr.nesdc.go.th/viewer/view.html?id=61b1bb3720af770c9d9bf68b&amp;username=moj08141" xr:uid="{00000000-0004-0000-0000-000056000000}"/>
    <hyperlink ref="Y90" r:id="rId88" display="https://emenscr.nesdc.go.th/viewer/view.html?id=61b1be8920af770c9d9bf69d&amp;username=moj08141" xr:uid="{00000000-0004-0000-0000-000057000000}"/>
    <hyperlink ref="Y91" r:id="rId89" display="https://emenscr.nesdc.go.th/viewer/view.html?id=61b6c37ad52e740ca37b91b0&amp;username=moj08011" xr:uid="{00000000-0004-0000-0000-000058000000}"/>
    <hyperlink ref="Y92" r:id="rId90" display="https://emenscr.nesdc.go.th/viewer/view.html?id=61b6ffefb5d2fc0ca4dd0900&amp;username=moj08291" xr:uid="{00000000-0004-0000-0000-000059000000}"/>
    <hyperlink ref="Y93" r:id="rId91" display="https://emenscr.nesdc.go.th/viewer/view.html?id=61b70dadf3473f0ca7a6c613&amp;username=moj08031" xr:uid="{00000000-0004-0000-0000-00005A000000}"/>
    <hyperlink ref="Y94" r:id="rId92" display="https://emenscr.nesdc.go.th/viewer/view.html?id=61c0008f08c049623464db44&amp;username=moj08151" xr:uid="{00000000-0004-0000-0000-00005B000000}"/>
    <hyperlink ref="Y95" r:id="rId93" display="https://emenscr.nesdc.go.th/viewer/view.html?id=61c1847ec326516233cedb8f&amp;username=moj08151" xr:uid="{00000000-0004-0000-0000-00005C000000}"/>
    <hyperlink ref="Y96" r:id="rId94" display="https://emenscr.nesdc.go.th/viewer/view.html?id=61c42f3b5203dc33e5cb5025&amp;username=moj08151" xr:uid="{00000000-0004-0000-0000-00005D000000}"/>
    <hyperlink ref="Y97" r:id="rId95" display="https://emenscr.nesdc.go.th/viewer/view.html?id=61c43403f54f5733e49b4573&amp;username=moj08151" xr:uid="{00000000-0004-0000-0000-00005E000000}"/>
    <hyperlink ref="Y98" r:id="rId96" display="https://emenscr.nesdc.go.th/viewer/view.html?id=61c4371ecf8d3033eb3ef769&amp;username=moj08151" xr:uid="{00000000-0004-0000-0000-00005F000000}"/>
    <hyperlink ref="Y99" r:id="rId97" display="https://emenscr.nesdc.go.th/viewer/view.html?id=61c43a5a5203dc33e5cb504a&amp;username=moj08151" xr:uid="{00000000-0004-0000-0000-000060000000}"/>
  </hyperlinks>
  <pageMargins left="0.7" right="0.7" top="0.75" bottom="0.75" header="0.3" footer="0.3"/>
  <pageSetup paperSize="9" orientation="portrait" r:id="rId9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3B760-52DF-4DEA-8546-0CB022BD4DA1}">
  <sheetPr>
    <tabColor rgb="FFFF0000"/>
  </sheetPr>
  <dimension ref="A1:AD27"/>
  <sheetViews>
    <sheetView tabSelected="1" workbookViewId="0">
      <pane ySplit="2" topLeftCell="A3" activePane="bottomLeft" state="frozen"/>
      <selection pane="bottomLeft" activeCell="B22" sqref="B22"/>
    </sheetView>
  </sheetViews>
  <sheetFormatPr defaultRowHeight="15" x14ac:dyDescent="0.25"/>
  <cols>
    <col min="1" max="1" width="18.85546875" customWidth="1"/>
    <col min="2" max="2" width="16.140625" customWidth="1"/>
    <col min="3" max="3" width="8.42578125" hidden="1" customWidth="1"/>
    <col min="4" max="4" width="57.5703125" customWidth="1"/>
    <col min="5" max="5" width="0" hidden="1" customWidth="1"/>
    <col min="6" max="6" width="23.85546875" customWidth="1"/>
    <col min="7" max="7" width="23.42578125" customWidth="1"/>
    <col min="8" max="8" width="11.7109375" hidden="1" customWidth="1"/>
    <col min="9" max="16" width="0" hidden="1" customWidth="1"/>
    <col min="17" max="17" width="12.7109375" customWidth="1"/>
    <col min="18" max="18" width="12.42578125" customWidth="1"/>
    <col min="19" max="19" width="15.140625" customWidth="1"/>
    <col min="20" max="20" width="12.28515625" customWidth="1"/>
    <col min="21" max="21" width="12" customWidth="1"/>
    <col min="22" max="22" width="12.28515625" customWidth="1"/>
    <col min="23" max="23" width="12.5703125" customWidth="1"/>
    <col min="24" max="24" width="0" hidden="1" customWidth="1"/>
    <col min="25" max="25" width="5.85546875" hidden="1" customWidth="1"/>
    <col min="26" max="26" width="17" customWidth="1"/>
    <col min="29" max="29" width="0" hidden="1" customWidth="1"/>
  </cols>
  <sheetData>
    <row r="1" spans="1:30" s="32" customFormat="1" ht="36" x14ac:dyDescent="0.55000000000000004">
      <c r="A1" s="71" t="s">
        <v>1005</v>
      </c>
    </row>
    <row r="2" spans="1:30" ht="21" x14ac:dyDescent="0.25">
      <c r="A2" s="61" t="s">
        <v>22</v>
      </c>
      <c r="B2" s="61" t="s">
        <v>23</v>
      </c>
      <c r="C2" s="61" t="s">
        <v>950</v>
      </c>
      <c r="D2" s="61" t="s">
        <v>951</v>
      </c>
      <c r="E2" s="61" t="s">
        <v>951</v>
      </c>
      <c r="F2" s="61" t="s">
        <v>952</v>
      </c>
      <c r="G2" s="61" t="s">
        <v>953</v>
      </c>
      <c r="H2" s="61" t="s">
        <v>954</v>
      </c>
      <c r="I2" s="61">
        <v>1</v>
      </c>
      <c r="J2" s="61">
        <v>2</v>
      </c>
      <c r="K2" s="61">
        <v>3</v>
      </c>
      <c r="L2" s="61">
        <v>4</v>
      </c>
      <c r="M2" s="61">
        <v>5</v>
      </c>
      <c r="N2" s="61">
        <v>6</v>
      </c>
      <c r="O2" s="61">
        <v>7</v>
      </c>
      <c r="P2" s="61" t="s">
        <v>955</v>
      </c>
      <c r="Q2" s="61" t="s">
        <v>956</v>
      </c>
      <c r="R2" s="61" t="s">
        <v>957</v>
      </c>
      <c r="S2" s="61" t="s">
        <v>958</v>
      </c>
      <c r="T2" s="61" t="s">
        <v>959</v>
      </c>
      <c r="U2" s="61" t="s">
        <v>960</v>
      </c>
      <c r="V2" s="61" t="s">
        <v>961</v>
      </c>
      <c r="W2" s="61" t="s">
        <v>962</v>
      </c>
      <c r="X2" s="64" t="s">
        <v>963</v>
      </c>
      <c r="Y2" s="64" t="s">
        <v>964</v>
      </c>
      <c r="Z2" s="61" t="s">
        <v>965</v>
      </c>
      <c r="AA2" s="62" t="s">
        <v>966</v>
      </c>
      <c r="AB2" s="62" t="s">
        <v>967</v>
      </c>
      <c r="AC2" s="61"/>
      <c r="AD2" s="63" t="s">
        <v>968</v>
      </c>
    </row>
    <row r="3" spans="1:30" ht="21" x14ac:dyDescent="0.35">
      <c r="A3" s="101" t="s">
        <v>213</v>
      </c>
      <c r="B3" s="101" t="s">
        <v>600</v>
      </c>
      <c r="C3" s="66" t="s">
        <v>969</v>
      </c>
      <c r="D3" s="65" t="str">
        <f t="shared" ref="D3:D17" si="0">HYPERLINK(C3,E3)</f>
        <v>โครงการ “การพัฒนาทักษะดิจิทัลบุคลากรสำนักงานรัฐมนตรี และสำนักงานปลัดกระทรวงยุติธรรม ประจำปีงบประมาณ พ.ศ. 2568”</v>
      </c>
      <c r="E3" s="66" t="s">
        <v>970</v>
      </c>
      <c r="F3" s="66" t="s">
        <v>339</v>
      </c>
      <c r="G3" s="66" t="s">
        <v>166</v>
      </c>
      <c r="H3" s="67" t="s">
        <v>971</v>
      </c>
      <c r="I3" s="67">
        <v>0</v>
      </c>
      <c r="J3" s="67">
        <v>0</v>
      </c>
      <c r="K3" s="67">
        <v>0</v>
      </c>
      <c r="L3" s="67">
        <v>1</v>
      </c>
      <c r="M3" s="67">
        <v>0</v>
      </c>
      <c r="N3" s="67">
        <v>0</v>
      </c>
      <c r="O3" s="67">
        <v>1</v>
      </c>
      <c r="P3" s="67">
        <v>2</v>
      </c>
      <c r="Q3" s="68">
        <v>0.5</v>
      </c>
      <c r="R3" s="68">
        <v>3</v>
      </c>
      <c r="S3" s="68">
        <v>3</v>
      </c>
      <c r="T3" s="69">
        <v>3.75</v>
      </c>
      <c r="U3" s="68">
        <v>3</v>
      </c>
      <c r="V3" s="68">
        <v>2.5</v>
      </c>
      <c r="W3" s="69">
        <v>5</v>
      </c>
      <c r="X3" s="67">
        <v>0</v>
      </c>
      <c r="Y3" s="67">
        <v>0</v>
      </c>
      <c r="Z3" s="68" t="s">
        <v>972</v>
      </c>
      <c r="AA3" s="68" t="s">
        <v>973</v>
      </c>
      <c r="AB3" s="68" t="s">
        <v>974</v>
      </c>
      <c r="AC3" s="70">
        <v>0</v>
      </c>
      <c r="AD3" s="70" t="s">
        <v>975</v>
      </c>
    </row>
    <row r="4" spans="1:30" ht="21" x14ac:dyDescent="0.35">
      <c r="A4" s="101" t="s">
        <v>213</v>
      </c>
      <c r="B4" s="101" t="s">
        <v>600</v>
      </c>
      <c r="C4" s="66" t="s">
        <v>976</v>
      </c>
      <c r="D4" s="65" t="str">
        <f t="shared" si="0"/>
        <v>โครงการ “การเสริมสร้างจริยธรรมและจรรยาบรรณของบุคลากรกระทรวงยุติธรรม  ด้วยค่านิยมและวัฒนธรรมองค์กรกระทรวงยุติธรรม”</v>
      </c>
      <c r="E4" s="66" t="s">
        <v>977</v>
      </c>
      <c r="F4" s="66" t="s">
        <v>339</v>
      </c>
      <c r="G4" s="66" t="s">
        <v>166</v>
      </c>
      <c r="H4" s="67" t="s">
        <v>971</v>
      </c>
      <c r="I4" s="67">
        <v>1</v>
      </c>
      <c r="J4" s="67">
        <v>1</v>
      </c>
      <c r="K4" s="67">
        <v>0</v>
      </c>
      <c r="L4" s="67">
        <v>0</v>
      </c>
      <c r="M4" s="67">
        <v>0</v>
      </c>
      <c r="N4" s="67">
        <v>0</v>
      </c>
      <c r="O4" s="67">
        <v>1</v>
      </c>
      <c r="P4" s="67">
        <v>3</v>
      </c>
      <c r="Q4" s="69">
        <v>0.75</v>
      </c>
      <c r="R4" s="69">
        <v>3.5</v>
      </c>
      <c r="S4" s="68">
        <v>2.5</v>
      </c>
      <c r="T4" s="68">
        <v>3.25</v>
      </c>
      <c r="U4" s="68">
        <v>2.25</v>
      </c>
      <c r="V4" s="68">
        <v>2.5</v>
      </c>
      <c r="W4" s="69">
        <v>5</v>
      </c>
      <c r="X4" s="67">
        <v>0</v>
      </c>
      <c r="Y4" s="67">
        <v>0</v>
      </c>
      <c r="Z4" s="68" t="s">
        <v>972</v>
      </c>
      <c r="AA4" s="68" t="s">
        <v>973</v>
      </c>
      <c r="AB4" s="68" t="s">
        <v>974</v>
      </c>
      <c r="AC4" s="70">
        <v>0</v>
      </c>
      <c r="AD4" s="70" t="s">
        <v>975</v>
      </c>
    </row>
    <row r="5" spans="1:30" ht="21" x14ac:dyDescent="0.35">
      <c r="A5" s="101" t="s">
        <v>213</v>
      </c>
      <c r="B5" s="101" t="s">
        <v>600</v>
      </c>
      <c r="C5" s="66" t="s">
        <v>978</v>
      </c>
      <c r="D5" s="65" t="str">
        <f t="shared" si="0"/>
        <v>โครงการพัฒนาประสิทธิภาพการสืบสวนสอบสวนสมัยใหม่ด้วยระบบจำลองสถานการณ์เสมือนจริง</v>
      </c>
      <c r="E5" s="66" t="s">
        <v>979</v>
      </c>
      <c r="F5" s="66" t="s">
        <v>165</v>
      </c>
      <c r="G5" s="66" t="s">
        <v>166</v>
      </c>
      <c r="H5" s="67" t="s">
        <v>971</v>
      </c>
      <c r="I5" s="67">
        <v>1</v>
      </c>
      <c r="J5" s="67">
        <v>1</v>
      </c>
      <c r="K5" s="67">
        <v>0</v>
      </c>
      <c r="L5" s="67">
        <v>1</v>
      </c>
      <c r="M5" s="67">
        <v>0</v>
      </c>
      <c r="N5" s="67">
        <v>1</v>
      </c>
      <c r="O5" s="67">
        <v>1</v>
      </c>
      <c r="P5" s="67">
        <v>5</v>
      </c>
      <c r="Q5" s="69">
        <v>1</v>
      </c>
      <c r="R5" s="69">
        <v>4.5</v>
      </c>
      <c r="S5" s="68">
        <v>3</v>
      </c>
      <c r="T5" s="69">
        <v>5</v>
      </c>
      <c r="U5" s="68">
        <v>1.75</v>
      </c>
      <c r="V5" s="69">
        <v>4</v>
      </c>
      <c r="W5" s="69">
        <v>5</v>
      </c>
      <c r="X5" s="67">
        <v>0</v>
      </c>
      <c r="Y5" s="67">
        <v>1</v>
      </c>
      <c r="Z5" s="68" t="s">
        <v>972</v>
      </c>
      <c r="AA5" s="70" t="s">
        <v>975</v>
      </c>
      <c r="AB5" s="68" t="s">
        <v>974</v>
      </c>
      <c r="AC5" s="70">
        <v>0</v>
      </c>
      <c r="AD5" s="70" t="s">
        <v>975</v>
      </c>
    </row>
    <row r="6" spans="1:30" ht="21" x14ac:dyDescent="0.35">
      <c r="A6" s="101" t="s">
        <v>213</v>
      </c>
      <c r="B6" s="101" t="s">
        <v>600</v>
      </c>
      <c r="C6" s="66" t="s">
        <v>980</v>
      </c>
      <c r="D6" s="65" t="str">
        <f t="shared" si="0"/>
        <v>โครงการพัฒนาศักยภาพบุคลากรผู้บังคับใช้กฎหมายกับอาชญากรรมลักษณะคดีพิเศษ</v>
      </c>
      <c r="E6" s="66" t="s">
        <v>981</v>
      </c>
      <c r="F6" s="66" t="s">
        <v>165</v>
      </c>
      <c r="G6" s="66" t="s">
        <v>166</v>
      </c>
      <c r="H6" s="67" t="s">
        <v>971</v>
      </c>
      <c r="I6" s="67">
        <v>1</v>
      </c>
      <c r="J6" s="67">
        <v>1</v>
      </c>
      <c r="K6" s="67">
        <v>1</v>
      </c>
      <c r="L6" s="67">
        <v>1</v>
      </c>
      <c r="M6" s="67">
        <v>0</v>
      </c>
      <c r="N6" s="67">
        <v>1</v>
      </c>
      <c r="O6" s="67">
        <v>1</v>
      </c>
      <c r="P6" s="67">
        <v>6</v>
      </c>
      <c r="Q6" s="69">
        <v>1</v>
      </c>
      <c r="R6" s="69">
        <v>4.5</v>
      </c>
      <c r="S6" s="69">
        <v>3.5</v>
      </c>
      <c r="T6" s="69">
        <v>4.25</v>
      </c>
      <c r="U6" s="68">
        <v>3</v>
      </c>
      <c r="V6" s="69">
        <v>3.5</v>
      </c>
      <c r="W6" s="69">
        <v>5</v>
      </c>
      <c r="X6" s="67">
        <v>0</v>
      </c>
      <c r="Y6" s="67">
        <v>1</v>
      </c>
      <c r="Z6" s="68" t="s">
        <v>972</v>
      </c>
      <c r="AA6" s="70" t="s">
        <v>975</v>
      </c>
      <c r="AB6" s="68" t="s">
        <v>974</v>
      </c>
      <c r="AC6" s="70">
        <v>0</v>
      </c>
      <c r="AD6" s="70" t="s">
        <v>975</v>
      </c>
    </row>
    <row r="7" spans="1:30" ht="21" x14ac:dyDescent="0.35">
      <c r="A7" s="102" t="s">
        <v>208</v>
      </c>
      <c r="B7" s="102" t="s">
        <v>523</v>
      </c>
      <c r="C7" s="66" t="s">
        <v>982</v>
      </c>
      <c r="D7" s="65" t="str">
        <f t="shared" si="0"/>
        <v>โครงการวิเคราะห์กระบวนการเพื่อพัฒนาระบบการบังคับคดี (Re-Engineering Process / Lean Process)</v>
      </c>
      <c r="E7" s="66" t="s">
        <v>983</v>
      </c>
      <c r="F7" s="66" t="s">
        <v>741</v>
      </c>
      <c r="G7" s="66" t="s">
        <v>166</v>
      </c>
      <c r="H7" s="67" t="s">
        <v>971</v>
      </c>
      <c r="I7" s="67">
        <v>1</v>
      </c>
      <c r="J7" s="67">
        <v>1</v>
      </c>
      <c r="K7" s="67">
        <v>0</v>
      </c>
      <c r="L7" s="67">
        <v>1</v>
      </c>
      <c r="M7" s="67">
        <v>0</v>
      </c>
      <c r="N7" s="67">
        <v>0</v>
      </c>
      <c r="O7" s="67">
        <v>1</v>
      </c>
      <c r="P7" s="67">
        <v>4</v>
      </c>
      <c r="Q7" s="69">
        <v>1</v>
      </c>
      <c r="R7" s="69">
        <v>4</v>
      </c>
      <c r="S7" s="68">
        <v>2.75</v>
      </c>
      <c r="T7" s="69">
        <v>4</v>
      </c>
      <c r="U7" s="68">
        <v>3.25</v>
      </c>
      <c r="V7" s="68">
        <v>3.25</v>
      </c>
      <c r="W7" s="69">
        <v>5</v>
      </c>
      <c r="X7" s="67">
        <v>0</v>
      </c>
      <c r="Y7" s="67">
        <v>1</v>
      </c>
      <c r="Z7" s="68" t="s">
        <v>972</v>
      </c>
      <c r="AA7" s="70" t="s">
        <v>975</v>
      </c>
      <c r="AB7" s="68" t="s">
        <v>974</v>
      </c>
      <c r="AC7" s="70">
        <v>0</v>
      </c>
      <c r="AD7" s="70" t="s">
        <v>975</v>
      </c>
    </row>
    <row r="8" spans="1:30" ht="21" x14ac:dyDescent="0.35">
      <c r="A8" s="103" t="s">
        <v>208</v>
      </c>
      <c r="B8" s="103" t="s">
        <v>520</v>
      </c>
      <c r="C8" s="66" t="s">
        <v>984</v>
      </c>
      <c r="D8" s="65" t="str">
        <f t="shared" si="0"/>
        <v>โครงการ OCPB’s CONSUMER TRUST</v>
      </c>
      <c r="E8" s="66" t="s">
        <v>985</v>
      </c>
      <c r="F8" s="66" t="s">
        <v>986</v>
      </c>
      <c r="G8" s="66" t="s">
        <v>107</v>
      </c>
      <c r="H8" s="67" t="s">
        <v>971</v>
      </c>
      <c r="I8" s="67">
        <v>1</v>
      </c>
      <c r="J8" s="67">
        <v>1</v>
      </c>
      <c r="K8" s="67">
        <v>0</v>
      </c>
      <c r="L8" s="67">
        <v>0</v>
      </c>
      <c r="M8" s="67">
        <v>0</v>
      </c>
      <c r="N8" s="67">
        <v>0</v>
      </c>
      <c r="O8" s="67">
        <v>1</v>
      </c>
      <c r="P8" s="67">
        <v>3</v>
      </c>
      <c r="Q8" s="69">
        <v>1</v>
      </c>
      <c r="R8" s="69">
        <v>4</v>
      </c>
      <c r="S8" s="68">
        <v>3</v>
      </c>
      <c r="T8" s="68">
        <v>3.25</v>
      </c>
      <c r="U8" s="68">
        <v>3.25</v>
      </c>
      <c r="V8" s="68">
        <v>3.25</v>
      </c>
      <c r="W8" s="69">
        <v>5</v>
      </c>
      <c r="X8" s="67">
        <v>0</v>
      </c>
      <c r="Y8" s="67">
        <v>1</v>
      </c>
      <c r="Z8" s="68" t="s">
        <v>972</v>
      </c>
      <c r="AA8" s="70" t="s">
        <v>975</v>
      </c>
      <c r="AB8" s="68" t="s">
        <v>974</v>
      </c>
      <c r="AC8" s="70">
        <v>0</v>
      </c>
      <c r="AD8" s="70" t="s">
        <v>975</v>
      </c>
    </row>
    <row r="9" spans="1:30" ht="21" x14ac:dyDescent="0.35">
      <c r="A9" s="103" t="s">
        <v>208</v>
      </c>
      <c r="B9" s="103" t="s">
        <v>520</v>
      </c>
      <c r="C9" s="66" t="s">
        <v>987</v>
      </c>
      <c r="D9" s="65" t="str">
        <f t="shared" si="0"/>
        <v>โครงการการสร้างความเชื่อมั่นต่อเจ้าหน้าที่ของรัฐ และการตรวจสอบจากภาคประชาชน ด้านการปราบปรามการทุจริตและประพฤติมิชอบ ของสำนักงานอัยการสูงสุด</v>
      </c>
      <c r="E9" s="66" t="s">
        <v>988</v>
      </c>
      <c r="F9" s="66" t="s">
        <v>99</v>
      </c>
      <c r="G9" s="66" t="s">
        <v>100</v>
      </c>
      <c r="H9" s="67" t="s">
        <v>971</v>
      </c>
      <c r="I9" s="67">
        <v>1</v>
      </c>
      <c r="J9" s="67">
        <v>1</v>
      </c>
      <c r="K9" s="67">
        <v>0</v>
      </c>
      <c r="L9" s="67">
        <v>1</v>
      </c>
      <c r="M9" s="67">
        <v>0</v>
      </c>
      <c r="N9" s="67">
        <v>0</v>
      </c>
      <c r="O9" s="67">
        <v>1</v>
      </c>
      <c r="P9" s="67">
        <v>4</v>
      </c>
      <c r="Q9" s="69">
        <v>1</v>
      </c>
      <c r="R9" s="69">
        <v>4.5</v>
      </c>
      <c r="S9" s="68">
        <v>2.25</v>
      </c>
      <c r="T9" s="69">
        <v>4.25</v>
      </c>
      <c r="U9" s="68">
        <v>3</v>
      </c>
      <c r="V9" s="68">
        <v>3.25</v>
      </c>
      <c r="W9" s="69">
        <v>5</v>
      </c>
      <c r="X9" s="67">
        <v>0</v>
      </c>
      <c r="Y9" s="67">
        <v>1</v>
      </c>
      <c r="Z9" s="68" t="s">
        <v>972</v>
      </c>
      <c r="AA9" s="70" t="s">
        <v>975</v>
      </c>
      <c r="AB9" s="68" t="s">
        <v>974</v>
      </c>
      <c r="AC9" s="70">
        <v>0</v>
      </c>
      <c r="AD9" s="70" t="s">
        <v>975</v>
      </c>
    </row>
    <row r="10" spans="1:30" ht="21" x14ac:dyDescent="0.35">
      <c r="A10" s="103" t="s">
        <v>208</v>
      </c>
      <c r="B10" s="103" t="s">
        <v>520</v>
      </c>
      <c r="C10" s="66" t="s">
        <v>989</v>
      </c>
      <c r="D10" s="65" t="str">
        <f t="shared" si="0"/>
        <v>โครงการดำเนินการตรวจสอบทรัพย์สินตามประมวลกฎหมายยาเสพติด</v>
      </c>
      <c r="E10" s="66" t="s">
        <v>990</v>
      </c>
      <c r="F10" s="66" t="s">
        <v>991</v>
      </c>
      <c r="G10" s="66" t="s">
        <v>166</v>
      </c>
      <c r="H10" s="67" t="s">
        <v>971</v>
      </c>
      <c r="I10" s="67">
        <v>1</v>
      </c>
      <c r="J10" s="67">
        <v>1</v>
      </c>
      <c r="K10" s="67">
        <v>1</v>
      </c>
      <c r="L10" s="67">
        <v>1</v>
      </c>
      <c r="M10" s="67">
        <v>1</v>
      </c>
      <c r="N10" s="67">
        <v>0</v>
      </c>
      <c r="O10" s="67">
        <v>1</v>
      </c>
      <c r="P10" s="67">
        <v>6</v>
      </c>
      <c r="Q10" s="69">
        <v>1</v>
      </c>
      <c r="R10" s="69">
        <v>4.5</v>
      </c>
      <c r="S10" s="69">
        <v>3.75</v>
      </c>
      <c r="T10" s="69">
        <v>3.5</v>
      </c>
      <c r="U10" s="69">
        <v>4</v>
      </c>
      <c r="V10" s="68">
        <v>2.5</v>
      </c>
      <c r="W10" s="69">
        <v>5</v>
      </c>
      <c r="X10" s="67">
        <v>0</v>
      </c>
      <c r="Y10" s="67">
        <v>1</v>
      </c>
      <c r="Z10" s="68" t="s">
        <v>972</v>
      </c>
      <c r="AA10" s="70" t="s">
        <v>975</v>
      </c>
      <c r="AB10" s="68" t="s">
        <v>974</v>
      </c>
      <c r="AC10" s="70">
        <v>0</v>
      </c>
      <c r="AD10" s="70" t="s">
        <v>975</v>
      </c>
    </row>
    <row r="11" spans="1:30" ht="21" x14ac:dyDescent="0.35">
      <c r="A11" s="103" t="s">
        <v>208</v>
      </c>
      <c r="B11" s="103" t="s">
        <v>520</v>
      </c>
      <c r="C11" s="66" t="s">
        <v>992</v>
      </c>
      <c r="D11" s="65" t="str">
        <f t="shared" si="0"/>
        <v>โครงการพัฒนามาตรฐานการสืบสวนสอบสวนคดีพิเศษ</v>
      </c>
      <c r="E11" s="66" t="s">
        <v>639</v>
      </c>
      <c r="F11" s="66" t="s">
        <v>165</v>
      </c>
      <c r="G11" s="66" t="s">
        <v>166</v>
      </c>
      <c r="H11" s="67" t="s">
        <v>971</v>
      </c>
      <c r="I11" s="67">
        <v>1</v>
      </c>
      <c r="J11" s="67">
        <v>1</v>
      </c>
      <c r="K11" s="67">
        <v>0</v>
      </c>
      <c r="L11" s="67">
        <v>1</v>
      </c>
      <c r="M11" s="67">
        <v>0</v>
      </c>
      <c r="N11" s="67">
        <v>0</v>
      </c>
      <c r="O11" s="67">
        <v>1</v>
      </c>
      <c r="P11" s="67">
        <v>4</v>
      </c>
      <c r="Q11" s="69">
        <v>1</v>
      </c>
      <c r="R11" s="69">
        <v>4</v>
      </c>
      <c r="S11" s="68">
        <v>1</v>
      </c>
      <c r="T11" s="69">
        <v>4.25</v>
      </c>
      <c r="U11" s="68">
        <v>2.5</v>
      </c>
      <c r="V11" s="68">
        <v>1.5</v>
      </c>
      <c r="W11" s="69">
        <v>4.875</v>
      </c>
      <c r="X11" s="67">
        <v>0</v>
      </c>
      <c r="Y11" s="67">
        <v>1</v>
      </c>
      <c r="Z11" s="68" t="s">
        <v>972</v>
      </c>
      <c r="AA11" s="70" t="s">
        <v>975</v>
      </c>
      <c r="AB11" s="68" t="s">
        <v>974</v>
      </c>
      <c r="AC11" s="70">
        <v>0</v>
      </c>
      <c r="AD11" s="70" t="s">
        <v>975</v>
      </c>
    </row>
    <row r="12" spans="1:30" ht="21" x14ac:dyDescent="0.35">
      <c r="A12" s="103" t="s">
        <v>208</v>
      </c>
      <c r="B12" s="103" t="s">
        <v>520</v>
      </c>
      <c r="C12" s="66" t="s">
        <v>993</v>
      </c>
      <c r="D12" s="65" t="str">
        <f t="shared" si="0"/>
        <v>โครงการพัฒนาสมรรถนะบุคลากรในกระบวนการยุติธรรมเกี่ยวกับกฎหมายเครื่องดื่มแอลกอฮอล์</v>
      </c>
      <c r="E12" s="66" t="s">
        <v>994</v>
      </c>
      <c r="F12" s="66" t="s">
        <v>779</v>
      </c>
      <c r="G12" s="66" t="s">
        <v>182</v>
      </c>
      <c r="H12" s="67" t="s">
        <v>971</v>
      </c>
      <c r="I12" s="67">
        <v>1</v>
      </c>
      <c r="J12" s="67">
        <v>1</v>
      </c>
      <c r="K12" s="67">
        <v>0</v>
      </c>
      <c r="L12" s="67">
        <v>0</v>
      </c>
      <c r="M12" s="67">
        <v>0</v>
      </c>
      <c r="N12" s="67">
        <v>0</v>
      </c>
      <c r="O12" s="67">
        <v>1</v>
      </c>
      <c r="P12" s="67">
        <v>3</v>
      </c>
      <c r="Q12" s="69">
        <v>1</v>
      </c>
      <c r="R12" s="69">
        <v>4</v>
      </c>
      <c r="S12" s="68">
        <v>1.75</v>
      </c>
      <c r="T12" s="68">
        <v>3</v>
      </c>
      <c r="U12" s="68">
        <v>0.75</v>
      </c>
      <c r="V12" s="68">
        <v>2</v>
      </c>
      <c r="W12" s="69">
        <v>5</v>
      </c>
      <c r="X12" s="67">
        <v>0</v>
      </c>
      <c r="Y12" s="67">
        <v>1</v>
      </c>
      <c r="Z12" s="68" t="s">
        <v>972</v>
      </c>
      <c r="AA12" s="70" t="s">
        <v>975</v>
      </c>
      <c r="AB12" s="68" t="s">
        <v>974</v>
      </c>
      <c r="AC12" s="70">
        <v>0</v>
      </c>
      <c r="AD12" s="70" t="s">
        <v>975</v>
      </c>
    </row>
    <row r="13" spans="1:30" ht="21" x14ac:dyDescent="0.35">
      <c r="A13" s="104" t="s">
        <v>208</v>
      </c>
      <c r="B13" s="104" t="s">
        <v>946</v>
      </c>
      <c r="C13" s="66" t="s">
        <v>995</v>
      </c>
      <c r="D13" s="65" t="str">
        <f t="shared" si="0"/>
        <v xml:space="preserve">โครงการเพิ่มประสิทธิภาพสายด่วนยุติธรรมและจุดให้บริการประชาชน (Smart call center and counter service) </v>
      </c>
      <c r="E13" s="66" t="s">
        <v>996</v>
      </c>
      <c r="F13" s="66" t="s">
        <v>339</v>
      </c>
      <c r="G13" s="66" t="s">
        <v>166</v>
      </c>
      <c r="H13" s="67" t="s">
        <v>971</v>
      </c>
      <c r="I13" s="67">
        <v>1</v>
      </c>
      <c r="J13" s="67">
        <v>1</v>
      </c>
      <c r="K13" s="67">
        <v>1</v>
      </c>
      <c r="L13" s="67">
        <v>1</v>
      </c>
      <c r="M13" s="67">
        <v>0</v>
      </c>
      <c r="N13" s="67">
        <v>1</v>
      </c>
      <c r="O13" s="67">
        <v>1</v>
      </c>
      <c r="P13" s="67">
        <v>6</v>
      </c>
      <c r="Q13" s="69">
        <v>1</v>
      </c>
      <c r="R13" s="69">
        <v>4.125</v>
      </c>
      <c r="S13" s="69">
        <v>3.75</v>
      </c>
      <c r="T13" s="69">
        <v>3.5</v>
      </c>
      <c r="U13" s="68">
        <v>1.75</v>
      </c>
      <c r="V13" s="69">
        <v>4.25</v>
      </c>
      <c r="W13" s="69">
        <v>5</v>
      </c>
      <c r="X13" s="67">
        <v>0</v>
      </c>
      <c r="Y13" s="67">
        <v>1</v>
      </c>
      <c r="Z13" s="68" t="s">
        <v>972</v>
      </c>
      <c r="AA13" s="70" t="s">
        <v>975</v>
      </c>
      <c r="AB13" s="68" t="s">
        <v>974</v>
      </c>
      <c r="AC13" s="70">
        <v>0</v>
      </c>
      <c r="AD13" s="70" t="s">
        <v>975</v>
      </c>
    </row>
    <row r="14" spans="1:30" ht="21" x14ac:dyDescent="0.35">
      <c r="A14" s="105" t="s">
        <v>256</v>
      </c>
      <c r="B14" s="105" t="s">
        <v>536</v>
      </c>
      <c r="C14" s="66" t="s">
        <v>997</v>
      </c>
      <c r="D14" s="65" t="str">
        <f t="shared" si="0"/>
        <v>การบูรณาการการเชื่อมโยงข้อมูลสำหรับการพัฒนาระบบค้นหาข้อมูลบุคคลเพื่อการสืบสวนสอบสวนคดีพิเศษ</v>
      </c>
      <c r="E14" s="66" t="s">
        <v>998</v>
      </c>
      <c r="F14" s="66" t="s">
        <v>165</v>
      </c>
      <c r="G14" s="66" t="s">
        <v>166</v>
      </c>
      <c r="H14" s="67" t="s">
        <v>971</v>
      </c>
      <c r="I14" s="67">
        <v>1</v>
      </c>
      <c r="J14" s="67">
        <v>1</v>
      </c>
      <c r="K14" s="67">
        <v>1</v>
      </c>
      <c r="L14" s="67">
        <v>1</v>
      </c>
      <c r="M14" s="67">
        <v>0</v>
      </c>
      <c r="N14" s="67">
        <v>1</v>
      </c>
      <c r="O14" s="67">
        <v>1</v>
      </c>
      <c r="P14" s="67">
        <v>6</v>
      </c>
      <c r="Q14" s="69">
        <v>1</v>
      </c>
      <c r="R14" s="69">
        <v>4.5</v>
      </c>
      <c r="S14" s="69">
        <v>4.5</v>
      </c>
      <c r="T14" s="69">
        <v>4.5</v>
      </c>
      <c r="U14" s="68">
        <v>3</v>
      </c>
      <c r="V14" s="69">
        <v>4</v>
      </c>
      <c r="W14" s="69">
        <v>4.9375</v>
      </c>
      <c r="X14" s="67">
        <v>0</v>
      </c>
      <c r="Y14" s="67">
        <v>1</v>
      </c>
      <c r="Z14" s="68" t="s">
        <v>972</v>
      </c>
      <c r="AA14" s="70" t="s">
        <v>975</v>
      </c>
      <c r="AB14" s="68" t="s">
        <v>974</v>
      </c>
      <c r="AC14" s="70">
        <v>0</v>
      </c>
      <c r="AD14" s="70" t="s">
        <v>975</v>
      </c>
    </row>
    <row r="15" spans="1:30" ht="21" x14ac:dyDescent="0.35">
      <c r="A15" s="105" t="s">
        <v>256</v>
      </c>
      <c r="B15" s="105" t="s">
        <v>536</v>
      </c>
      <c r="C15" s="66" t="s">
        <v>999</v>
      </c>
      <c r="D15" s="65" t="str">
        <f t="shared" si="0"/>
        <v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พ.ศ.2568</v>
      </c>
      <c r="E15" s="66" t="s">
        <v>1000</v>
      </c>
      <c r="F15" s="66" t="s">
        <v>197</v>
      </c>
      <c r="G15" s="66" t="s">
        <v>166</v>
      </c>
      <c r="H15" s="67" t="s">
        <v>971</v>
      </c>
      <c r="I15" s="67">
        <v>1</v>
      </c>
      <c r="J15" s="67">
        <v>0</v>
      </c>
      <c r="K15" s="67">
        <v>0</v>
      </c>
      <c r="L15" s="67">
        <v>0</v>
      </c>
      <c r="M15" s="67">
        <v>0</v>
      </c>
      <c r="N15" s="67">
        <v>1</v>
      </c>
      <c r="O15" s="67">
        <v>1</v>
      </c>
      <c r="P15" s="67">
        <v>3</v>
      </c>
      <c r="Q15" s="69">
        <v>0.75</v>
      </c>
      <c r="R15" s="68">
        <v>3</v>
      </c>
      <c r="S15" s="68">
        <v>1.5</v>
      </c>
      <c r="T15" s="68">
        <v>3.25</v>
      </c>
      <c r="U15" s="68">
        <v>2.5</v>
      </c>
      <c r="V15" s="69">
        <v>3.5</v>
      </c>
      <c r="W15" s="69">
        <v>4.4375</v>
      </c>
      <c r="X15" s="67">
        <v>0</v>
      </c>
      <c r="Y15" s="67">
        <v>0</v>
      </c>
      <c r="Z15" s="68" t="s">
        <v>972</v>
      </c>
      <c r="AA15" s="68" t="s">
        <v>973</v>
      </c>
      <c r="AB15" s="68" t="s">
        <v>974</v>
      </c>
      <c r="AC15" s="70">
        <v>0</v>
      </c>
      <c r="AD15" s="70" t="s">
        <v>975</v>
      </c>
    </row>
    <row r="16" spans="1:30" ht="21" x14ac:dyDescent="0.35">
      <c r="A16" s="105" t="s">
        <v>256</v>
      </c>
      <c r="B16" s="105" t="s">
        <v>536</v>
      </c>
      <c r="C16" s="66" t="s">
        <v>1001</v>
      </c>
      <c r="D16" s="65" t="str">
        <f t="shared" si="0"/>
        <v>โครงการพัฒนานวัตกรรมเทคโนโลยีการติดตามตรวจสอบและวิเคราะห์ข้อมูลธุรกรรมคริปโตเคอร์เรนซีสนับสนุนการสืบสวนสอบสวนคดีพิเศษ</v>
      </c>
      <c r="E16" s="66" t="s">
        <v>1002</v>
      </c>
      <c r="F16" s="66" t="s">
        <v>165</v>
      </c>
      <c r="G16" s="66" t="s">
        <v>166</v>
      </c>
      <c r="H16" s="67" t="s">
        <v>971</v>
      </c>
      <c r="I16" s="67">
        <v>1</v>
      </c>
      <c r="J16" s="67">
        <v>1</v>
      </c>
      <c r="K16" s="67">
        <v>0</v>
      </c>
      <c r="L16" s="67">
        <v>1</v>
      </c>
      <c r="M16" s="67">
        <v>0</v>
      </c>
      <c r="N16" s="67">
        <v>1</v>
      </c>
      <c r="O16" s="67">
        <v>1</v>
      </c>
      <c r="P16" s="67">
        <v>5</v>
      </c>
      <c r="Q16" s="69">
        <v>1</v>
      </c>
      <c r="R16" s="69">
        <v>5</v>
      </c>
      <c r="S16" s="68">
        <v>2.25</v>
      </c>
      <c r="T16" s="69">
        <v>3.5</v>
      </c>
      <c r="U16" s="68">
        <v>1.75</v>
      </c>
      <c r="V16" s="69">
        <v>3.5</v>
      </c>
      <c r="W16" s="69">
        <v>5</v>
      </c>
      <c r="X16" s="67">
        <v>0</v>
      </c>
      <c r="Y16" s="67">
        <v>1</v>
      </c>
      <c r="Z16" s="68" t="s">
        <v>972</v>
      </c>
      <c r="AA16" s="70" t="s">
        <v>975</v>
      </c>
      <c r="AB16" s="68" t="s">
        <v>974</v>
      </c>
      <c r="AC16" s="70">
        <v>0</v>
      </c>
      <c r="AD16" s="70" t="s">
        <v>975</v>
      </c>
    </row>
    <row r="17" spans="1:30" ht="21" x14ac:dyDescent="0.35">
      <c r="A17" s="105" t="s">
        <v>256</v>
      </c>
      <c r="B17" s="105" t="s">
        <v>536</v>
      </c>
      <c r="C17" s="66" t="s">
        <v>1003</v>
      </c>
      <c r="D17" s="65" t="str">
        <f t="shared" si="0"/>
        <v>โครงการพัฒนาระบบอิเล็กทรอนิกส์ในการบริหารจัดการงานนักจิตวิทยาหรือ นักสังคมสงเคราะห์ตามประมวลกฎหมายวิธีพิจารณาความอาญา</v>
      </c>
      <c r="E17" s="66" t="s">
        <v>1004</v>
      </c>
      <c r="F17" s="66" t="s">
        <v>339</v>
      </c>
      <c r="G17" s="66" t="s">
        <v>166</v>
      </c>
      <c r="H17" s="67" t="s">
        <v>971</v>
      </c>
      <c r="I17" s="67">
        <v>1</v>
      </c>
      <c r="J17" s="67">
        <v>1</v>
      </c>
      <c r="K17" s="67">
        <v>0</v>
      </c>
      <c r="L17" s="67">
        <v>1</v>
      </c>
      <c r="M17" s="67">
        <v>0</v>
      </c>
      <c r="N17" s="67">
        <v>1</v>
      </c>
      <c r="O17" s="67">
        <v>1</v>
      </c>
      <c r="P17" s="67">
        <v>5</v>
      </c>
      <c r="Q17" s="69">
        <v>1</v>
      </c>
      <c r="R17" s="69">
        <v>4.5</v>
      </c>
      <c r="S17" s="68">
        <v>2.5</v>
      </c>
      <c r="T17" s="69">
        <v>4.25</v>
      </c>
      <c r="U17" s="68">
        <v>3</v>
      </c>
      <c r="V17" s="69">
        <v>3.75</v>
      </c>
      <c r="W17" s="69">
        <v>5</v>
      </c>
      <c r="X17" s="67">
        <v>0</v>
      </c>
      <c r="Y17" s="67">
        <v>1</v>
      </c>
      <c r="Z17" s="68" t="s">
        <v>972</v>
      </c>
      <c r="AA17" s="70" t="s">
        <v>975</v>
      </c>
      <c r="AB17" s="68" t="s">
        <v>974</v>
      </c>
      <c r="AC17" s="70">
        <v>0</v>
      </c>
      <c r="AD17" s="70" t="s">
        <v>975</v>
      </c>
    </row>
    <row r="27" spans="1:30" ht="36" x14ac:dyDescent="0.55000000000000004">
      <c r="F27" s="7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68D93-516D-4386-BEF6-4E7CA062E088}">
  <sheetPr filterMode="1">
    <tabColor rgb="FF00B050"/>
  </sheetPr>
  <dimension ref="A1:X174"/>
  <sheetViews>
    <sheetView topLeftCell="C1" zoomScale="84" zoomScaleNormal="84" workbookViewId="0">
      <pane ySplit="112" topLeftCell="A113" activePane="bottomLeft" state="frozen"/>
      <selection activeCell="C1" sqref="C1"/>
      <selection pane="bottomLeft" activeCell="J179" sqref="J179"/>
    </sheetView>
  </sheetViews>
  <sheetFormatPr defaultRowHeight="21" x14ac:dyDescent="0.35"/>
  <cols>
    <col min="1" max="1" width="17.5703125" style="22" hidden="1" customWidth="1"/>
    <col min="2" max="2" width="20.7109375" style="22" hidden="1" customWidth="1"/>
    <col min="3" max="3" width="64.85546875" style="22" customWidth="1"/>
    <col min="4" max="4" width="90.7109375" style="22" hidden="1" customWidth="1"/>
    <col min="5" max="5" width="64.85546875" style="22" hidden="1" customWidth="1"/>
    <col min="6" max="6" width="16.140625" style="46" customWidth="1"/>
    <col min="7" max="7" width="28.28515625" style="22" hidden="1" customWidth="1"/>
    <col min="8" max="8" width="27" style="22" hidden="1" customWidth="1"/>
    <col min="9" max="9" width="35.140625" style="22" hidden="1" customWidth="1"/>
    <col min="10" max="10" width="40.28515625" style="22" customWidth="1"/>
    <col min="11" max="11" width="35.85546875" style="22" customWidth="1"/>
    <col min="12" max="12" width="39.140625" style="22" customWidth="1"/>
    <col min="13" max="13" width="18.42578125" style="22" customWidth="1"/>
    <col min="14" max="14" width="18" style="22" customWidth="1"/>
    <col min="15" max="15" width="18.85546875" style="22" customWidth="1"/>
    <col min="16" max="16" width="22.140625" style="22" customWidth="1"/>
    <col min="17" max="17" width="78.140625" style="22" hidden="1" customWidth="1"/>
    <col min="18" max="18" width="2.42578125" style="22" hidden="1" customWidth="1"/>
    <col min="19" max="19" width="14.7109375" style="22" hidden="1" customWidth="1"/>
    <col min="20" max="22" width="0" style="22" hidden="1" customWidth="1"/>
    <col min="23" max="16384" width="9.140625" style="22"/>
  </cols>
  <sheetData>
    <row r="1" spans="1:23" ht="36" x14ac:dyDescent="0.55000000000000004">
      <c r="B1" s="110"/>
      <c r="C1" s="110" t="s">
        <v>1006</v>
      </c>
      <c r="D1" s="42"/>
      <c r="E1" s="42"/>
    </row>
    <row r="2" spans="1:23" ht="36" x14ac:dyDescent="0.55000000000000004">
      <c r="B2" s="110"/>
      <c r="C2" s="116" t="s">
        <v>3</v>
      </c>
      <c r="D2" s="42"/>
      <c r="E2" s="42"/>
      <c r="F2" s="117" t="s">
        <v>488</v>
      </c>
      <c r="I2" s="116" t="s">
        <v>18</v>
      </c>
      <c r="J2" s="116" t="s">
        <v>19</v>
      </c>
      <c r="K2" s="116" t="s">
        <v>20</v>
      </c>
      <c r="L2" s="116" t="s">
        <v>21</v>
      </c>
      <c r="M2" s="118" t="s">
        <v>1007</v>
      </c>
      <c r="N2" s="118"/>
      <c r="O2" s="118" t="s">
        <v>1008</v>
      </c>
      <c r="P2" s="118"/>
    </row>
    <row r="3" spans="1:23" x14ac:dyDescent="0.35">
      <c r="A3" s="35" t="s">
        <v>494</v>
      </c>
      <c r="B3" s="111" t="s">
        <v>2</v>
      </c>
      <c r="C3" s="116"/>
      <c r="D3" s="112" t="s">
        <v>3</v>
      </c>
      <c r="E3" s="111" t="s">
        <v>7</v>
      </c>
      <c r="F3" s="117"/>
      <c r="G3" s="112" t="s">
        <v>14</v>
      </c>
      <c r="H3" s="111" t="s">
        <v>15</v>
      </c>
      <c r="I3" s="116"/>
      <c r="J3" s="116"/>
      <c r="K3" s="116"/>
      <c r="L3" s="116"/>
      <c r="M3" s="113" t="s">
        <v>22</v>
      </c>
      <c r="N3" s="113" t="s">
        <v>23</v>
      </c>
      <c r="O3" s="113" t="s">
        <v>22</v>
      </c>
      <c r="P3" s="113" t="s">
        <v>23</v>
      </c>
      <c r="Q3" s="41" t="s">
        <v>517</v>
      </c>
      <c r="R3" s="41" t="s">
        <v>597</v>
      </c>
      <c r="S3" s="41" t="s">
        <v>598</v>
      </c>
      <c r="W3" s="36" t="s">
        <v>1011</v>
      </c>
    </row>
    <row r="4" spans="1:23" hidden="1" x14ac:dyDescent="0.35">
      <c r="A4" s="107" t="s">
        <v>24</v>
      </c>
      <c r="B4" s="20" t="s">
        <v>25</v>
      </c>
      <c r="C4" s="18" t="s">
        <v>26</v>
      </c>
      <c r="D4" s="20" t="s">
        <v>26</v>
      </c>
      <c r="E4" s="20" t="s">
        <v>28</v>
      </c>
      <c r="F4" s="47">
        <v>2560</v>
      </c>
      <c r="G4" s="20" t="s">
        <v>33</v>
      </c>
      <c r="H4" s="20" t="s">
        <v>34</v>
      </c>
      <c r="I4" s="20" t="s">
        <v>35</v>
      </c>
      <c r="J4" s="20" t="s">
        <v>36</v>
      </c>
      <c r="K4" s="20" t="s">
        <v>37</v>
      </c>
      <c r="L4" s="20"/>
      <c r="M4" s="20"/>
      <c r="N4" s="20"/>
      <c r="O4" s="20" t="s">
        <v>199</v>
      </c>
      <c r="P4" s="20" t="s">
        <v>526</v>
      </c>
      <c r="Q4" s="20"/>
      <c r="R4" s="17" t="s">
        <v>200</v>
      </c>
      <c r="S4" s="20" t="str">
        <f>IF(LEN(R4=11),_xlfn.CONCAT(O4,"F",RIGHT(R4,2)),R4)</f>
        <v>220102V01F02</v>
      </c>
      <c r="T4" s="20"/>
      <c r="U4" s="20"/>
    </row>
    <row r="5" spans="1:23" hidden="1" x14ac:dyDescent="0.35">
      <c r="A5" s="107" t="s">
        <v>38</v>
      </c>
      <c r="B5" s="20" t="s">
        <v>47</v>
      </c>
      <c r="C5" s="18" t="s">
        <v>48</v>
      </c>
      <c r="D5" s="20" t="s">
        <v>48</v>
      </c>
      <c r="E5" s="20" t="s">
        <v>28</v>
      </c>
      <c r="F5" s="47">
        <v>2561</v>
      </c>
      <c r="G5" s="20" t="s">
        <v>50</v>
      </c>
      <c r="H5" s="20" t="s">
        <v>51</v>
      </c>
      <c r="I5" s="20" t="s">
        <v>44</v>
      </c>
      <c r="J5" s="20" t="s">
        <v>45</v>
      </c>
      <c r="K5" s="20" t="s">
        <v>46</v>
      </c>
      <c r="L5" s="20"/>
      <c r="M5" s="20"/>
      <c r="N5" s="20"/>
      <c r="O5" s="20" t="s">
        <v>199</v>
      </c>
      <c r="P5" s="20" t="s">
        <v>531</v>
      </c>
      <c r="Q5" s="20"/>
      <c r="R5" s="17" t="s">
        <v>427</v>
      </c>
      <c r="S5" s="20" t="str">
        <f t="shared" ref="S5:S63" si="0">IF(LEN(R5=11),_xlfn.CONCAT(O5,"F",RIGHT(R5,2)),R5)</f>
        <v>220102V01F03</v>
      </c>
      <c r="T5" s="20"/>
      <c r="U5" s="20"/>
    </row>
    <row r="6" spans="1:23" hidden="1" x14ac:dyDescent="0.35">
      <c r="A6" s="107" t="s">
        <v>75</v>
      </c>
      <c r="B6" s="20" t="s">
        <v>76</v>
      </c>
      <c r="C6" s="18" t="s">
        <v>77</v>
      </c>
      <c r="D6" s="20" t="s">
        <v>77</v>
      </c>
      <c r="E6" s="20" t="s">
        <v>28</v>
      </c>
      <c r="F6" s="47">
        <v>2561</v>
      </c>
      <c r="G6" s="20" t="s">
        <v>80</v>
      </c>
      <c r="H6" s="20" t="s">
        <v>81</v>
      </c>
      <c r="I6" s="20" t="s">
        <v>82</v>
      </c>
      <c r="J6" s="20" t="s">
        <v>82</v>
      </c>
      <c r="K6" s="20" t="s">
        <v>83</v>
      </c>
      <c r="L6" s="20"/>
      <c r="M6" s="20"/>
      <c r="N6" s="20"/>
      <c r="O6" s="20" t="s">
        <v>213</v>
      </c>
      <c r="P6" s="20" t="s">
        <v>599</v>
      </c>
      <c r="Q6" s="20"/>
      <c r="R6" s="17" t="s">
        <v>214</v>
      </c>
      <c r="S6" s="20" t="str">
        <f t="shared" si="0"/>
        <v>220102V02F04</v>
      </c>
      <c r="T6" s="20"/>
      <c r="U6" s="20"/>
    </row>
    <row r="7" spans="1:23" hidden="1" x14ac:dyDescent="0.35">
      <c r="A7" s="107" t="s">
        <v>84</v>
      </c>
      <c r="B7" s="20" t="s">
        <v>85</v>
      </c>
      <c r="C7" s="18" t="s">
        <v>86</v>
      </c>
      <c r="D7" s="20" t="s">
        <v>86</v>
      </c>
      <c r="E7" s="20" t="s">
        <v>87</v>
      </c>
      <c r="F7" s="47">
        <v>2561</v>
      </c>
      <c r="G7" s="20" t="s">
        <v>89</v>
      </c>
      <c r="H7" s="20" t="s">
        <v>56</v>
      </c>
      <c r="I7" s="20" t="s">
        <v>90</v>
      </c>
      <c r="J7" s="20" t="s">
        <v>91</v>
      </c>
      <c r="K7" s="20" t="s">
        <v>92</v>
      </c>
      <c r="L7" s="20"/>
      <c r="M7" s="20"/>
      <c r="N7" s="20"/>
      <c r="O7" s="20" t="s">
        <v>199</v>
      </c>
      <c r="P7" s="20" t="s">
        <v>531</v>
      </c>
      <c r="Q7" s="20"/>
      <c r="R7" s="17" t="s">
        <v>427</v>
      </c>
      <c r="S7" s="20" t="str">
        <f t="shared" si="0"/>
        <v>220102V01F03</v>
      </c>
      <c r="T7" s="20"/>
      <c r="U7" s="20"/>
    </row>
    <row r="8" spans="1:23" hidden="1" x14ac:dyDescent="0.35">
      <c r="A8" s="107" t="s">
        <v>38</v>
      </c>
      <c r="B8" s="20" t="s">
        <v>39</v>
      </c>
      <c r="C8" s="18" t="s">
        <v>40</v>
      </c>
      <c r="D8" s="20" t="s">
        <v>40</v>
      </c>
      <c r="E8" s="20" t="s">
        <v>28</v>
      </c>
      <c r="F8" s="47">
        <v>2562</v>
      </c>
      <c r="G8" s="20" t="s">
        <v>42</v>
      </c>
      <c r="H8" s="20" t="s">
        <v>43</v>
      </c>
      <c r="I8" s="20" t="s">
        <v>44</v>
      </c>
      <c r="J8" s="20" t="s">
        <v>45</v>
      </c>
      <c r="K8" s="20" t="s">
        <v>46</v>
      </c>
      <c r="L8" s="20"/>
      <c r="M8" s="20"/>
      <c r="N8" s="20"/>
      <c r="O8" s="20" t="s">
        <v>199</v>
      </c>
      <c r="P8" s="20" t="s">
        <v>526</v>
      </c>
      <c r="Q8" s="20"/>
      <c r="R8" s="21" t="s">
        <v>200</v>
      </c>
      <c r="S8" s="20" t="str">
        <f t="shared" si="0"/>
        <v>220102V01F02</v>
      </c>
      <c r="T8" s="20"/>
      <c r="U8" s="20"/>
    </row>
    <row r="9" spans="1:23" hidden="1" x14ac:dyDescent="0.35">
      <c r="A9" s="107" t="s">
        <v>52</v>
      </c>
      <c r="B9" s="20" t="s">
        <v>53</v>
      </c>
      <c r="C9" s="18" t="s">
        <v>54</v>
      </c>
      <c r="D9" s="20" t="s">
        <v>54</v>
      </c>
      <c r="E9" s="20" t="s">
        <v>28</v>
      </c>
      <c r="F9" s="47">
        <v>2562</v>
      </c>
      <c r="G9" s="20" t="s">
        <v>42</v>
      </c>
      <c r="H9" s="20" t="s">
        <v>56</v>
      </c>
      <c r="I9" s="20" t="s">
        <v>57</v>
      </c>
      <c r="J9" s="20" t="s">
        <v>58</v>
      </c>
      <c r="K9" s="20" t="s">
        <v>59</v>
      </c>
      <c r="L9" s="20"/>
      <c r="M9" s="20"/>
      <c r="N9" s="20"/>
      <c r="O9" s="20" t="s">
        <v>199</v>
      </c>
      <c r="P9" s="20" t="s">
        <v>526</v>
      </c>
      <c r="Q9" s="20"/>
      <c r="R9" s="21" t="s">
        <v>200</v>
      </c>
      <c r="S9" s="20" t="str">
        <f t="shared" si="0"/>
        <v>220102V01F02</v>
      </c>
      <c r="T9" s="20"/>
      <c r="U9" s="20"/>
    </row>
    <row r="10" spans="1:23" hidden="1" x14ac:dyDescent="0.35">
      <c r="A10" s="107" t="s">
        <v>68</v>
      </c>
      <c r="B10" s="20" t="s">
        <v>69</v>
      </c>
      <c r="C10" s="18" t="s">
        <v>70</v>
      </c>
      <c r="D10" s="20" t="s">
        <v>70</v>
      </c>
      <c r="E10" s="20" t="s">
        <v>28</v>
      </c>
      <c r="F10" s="47">
        <v>2562</v>
      </c>
      <c r="G10" s="20" t="s">
        <v>42</v>
      </c>
      <c r="H10" s="20" t="s">
        <v>56</v>
      </c>
      <c r="I10" s="20" t="s">
        <v>72</v>
      </c>
      <c r="J10" s="20" t="s">
        <v>73</v>
      </c>
      <c r="K10" s="20" t="s">
        <v>74</v>
      </c>
      <c r="L10" s="20"/>
      <c r="M10" s="20"/>
      <c r="N10" s="20"/>
      <c r="O10" s="20" t="s">
        <v>199</v>
      </c>
      <c r="P10" s="20" t="s">
        <v>526</v>
      </c>
      <c r="Q10" s="20"/>
      <c r="R10" s="17" t="s">
        <v>200</v>
      </c>
      <c r="S10" s="20" t="str">
        <f t="shared" si="0"/>
        <v>220102V01F02</v>
      </c>
      <c r="T10" s="20"/>
      <c r="U10" s="20"/>
    </row>
    <row r="11" spans="1:23" hidden="1" x14ac:dyDescent="0.35">
      <c r="A11" s="107" t="s">
        <v>101</v>
      </c>
      <c r="B11" s="20" t="s">
        <v>109</v>
      </c>
      <c r="C11" s="18" t="s">
        <v>110</v>
      </c>
      <c r="D11" s="20" t="s">
        <v>110</v>
      </c>
      <c r="E11" s="20" t="s">
        <v>28</v>
      </c>
      <c r="F11" s="47">
        <v>2562</v>
      </c>
      <c r="G11" s="20" t="s">
        <v>112</v>
      </c>
      <c r="H11" s="20" t="s">
        <v>113</v>
      </c>
      <c r="I11" s="20" t="s">
        <v>105</v>
      </c>
      <c r="J11" s="20" t="s">
        <v>106</v>
      </c>
      <c r="K11" s="20" t="s">
        <v>107</v>
      </c>
      <c r="L11" s="20"/>
      <c r="M11" s="20"/>
      <c r="N11" s="20"/>
      <c r="O11" s="20" t="s">
        <v>208</v>
      </c>
      <c r="P11" s="20" t="s">
        <v>523</v>
      </c>
      <c r="Q11" s="20"/>
      <c r="R11" s="21" t="s">
        <v>225</v>
      </c>
      <c r="S11" s="20" t="str">
        <f t="shared" si="0"/>
        <v>220102V03F01</v>
      </c>
      <c r="T11" s="20"/>
      <c r="U11" s="20"/>
    </row>
    <row r="12" spans="1:23" hidden="1" x14ac:dyDescent="0.35">
      <c r="A12" s="107" t="s">
        <v>101</v>
      </c>
      <c r="B12" s="20" t="s">
        <v>114</v>
      </c>
      <c r="C12" s="18" t="s">
        <v>115</v>
      </c>
      <c r="D12" s="20" t="s">
        <v>115</v>
      </c>
      <c r="E12" s="20" t="s">
        <v>28</v>
      </c>
      <c r="F12" s="47">
        <v>2562</v>
      </c>
      <c r="G12" s="20" t="s">
        <v>42</v>
      </c>
      <c r="H12" s="20" t="s">
        <v>113</v>
      </c>
      <c r="I12" s="20" t="s">
        <v>105</v>
      </c>
      <c r="J12" s="20" t="s">
        <v>106</v>
      </c>
      <c r="K12" s="20" t="s">
        <v>107</v>
      </c>
      <c r="L12" s="20"/>
      <c r="M12" s="20"/>
      <c r="N12" s="20"/>
      <c r="O12" s="20" t="s">
        <v>199</v>
      </c>
      <c r="P12" s="20" t="s">
        <v>526</v>
      </c>
      <c r="Q12" s="20"/>
      <c r="R12" s="21" t="s">
        <v>200</v>
      </c>
      <c r="S12" s="20" t="str">
        <f t="shared" si="0"/>
        <v>220102V01F02</v>
      </c>
      <c r="T12" s="20"/>
      <c r="U12" s="20"/>
    </row>
    <row r="13" spans="1:23" hidden="1" x14ac:dyDescent="0.35">
      <c r="A13" s="107" t="s">
        <v>117</v>
      </c>
      <c r="B13" s="20" t="s">
        <v>118</v>
      </c>
      <c r="C13" s="18" t="s">
        <v>119</v>
      </c>
      <c r="D13" s="20" t="s">
        <v>119</v>
      </c>
      <c r="E13" s="20" t="s">
        <v>28</v>
      </c>
      <c r="F13" s="47">
        <v>2562</v>
      </c>
      <c r="G13" s="20" t="s">
        <v>42</v>
      </c>
      <c r="H13" s="20" t="s">
        <v>113</v>
      </c>
      <c r="I13" s="20"/>
      <c r="J13" s="20" t="s">
        <v>121</v>
      </c>
      <c r="K13" s="20" t="s">
        <v>83</v>
      </c>
      <c r="L13" s="20"/>
      <c r="M13" s="20"/>
      <c r="N13" s="20"/>
      <c r="O13" s="20" t="s">
        <v>256</v>
      </c>
      <c r="P13" s="20" t="s">
        <v>536</v>
      </c>
      <c r="Q13" s="20"/>
      <c r="R13" s="21" t="s">
        <v>261</v>
      </c>
      <c r="S13" s="20" t="str">
        <f t="shared" si="0"/>
        <v>220102V04F01</v>
      </c>
      <c r="T13" s="20"/>
      <c r="U13" s="20"/>
    </row>
    <row r="14" spans="1:23" hidden="1" x14ac:dyDescent="0.35">
      <c r="A14" s="107" t="s">
        <v>117</v>
      </c>
      <c r="B14" s="20" t="s">
        <v>122</v>
      </c>
      <c r="C14" s="18" t="s">
        <v>123</v>
      </c>
      <c r="D14" s="20" t="s">
        <v>123</v>
      </c>
      <c r="E14" s="20" t="s">
        <v>28</v>
      </c>
      <c r="F14" s="47">
        <v>2562</v>
      </c>
      <c r="G14" s="20" t="s">
        <v>125</v>
      </c>
      <c r="H14" s="20" t="s">
        <v>56</v>
      </c>
      <c r="I14" s="20"/>
      <c r="J14" s="20" t="s">
        <v>121</v>
      </c>
      <c r="K14" s="20" t="s">
        <v>83</v>
      </c>
      <c r="L14" s="20"/>
      <c r="M14" s="20"/>
      <c r="N14" s="20"/>
      <c r="O14" s="20" t="s">
        <v>256</v>
      </c>
      <c r="P14" s="20" t="s">
        <v>601</v>
      </c>
      <c r="Q14" s="20"/>
      <c r="R14" s="21" t="s">
        <v>489</v>
      </c>
      <c r="S14" s="20" t="str">
        <f t="shared" si="0"/>
        <v>220102V04F03</v>
      </c>
      <c r="T14" s="20"/>
      <c r="U14" s="20"/>
    </row>
    <row r="15" spans="1:23" hidden="1" x14ac:dyDescent="0.35">
      <c r="A15" s="107" t="s">
        <v>117</v>
      </c>
      <c r="B15" s="20" t="s">
        <v>126</v>
      </c>
      <c r="C15" s="18" t="s">
        <v>127</v>
      </c>
      <c r="D15" s="20" t="s">
        <v>127</v>
      </c>
      <c r="E15" s="20" t="s">
        <v>28</v>
      </c>
      <c r="F15" s="47">
        <v>2562</v>
      </c>
      <c r="G15" s="20" t="s">
        <v>129</v>
      </c>
      <c r="H15" s="20" t="s">
        <v>130</v>
      </c>
      <c r="I15" s="20"/>
      <c r="J15" s="20" t="s">
        <v>121</v>
      </c>
      <c r="K15" s="20" t="s">
        <v>83</v>
      </c>
      <c r="L15" s="20"/>
      <c r="M15" s="20"/>
      <c r="N15" s="20"/>
      <c r="O15" s="20" t="s">
        <v>256</v>
      </c>
      <c r="P15" s="20" t="s">
        <v>601</v>
      </c>
      <c r="Q15" s="20"/>
      <c r="R15" s="21" t="s">
        <v>489</v>
      </c>
      <c r="S15" s="20" t="str">
        <f t="shared" si="0"/>
        <v>220102V04F03</v>
      </c>
      <c r="T15" s="20"/>
      <c r="U15" s="20"/>
    </row>
    <row r="16" spans="1:23" hidden="1" x14ac:dyDescent="0.35">
      <c r="A16" s="107" t="s">
        <v>117</v>
      </c>
      <c r="B16" s="20" t="s">
        <v>131</v>
      </c>
      <c r="C16" s="18" t="s">
        <v>484</v>
      </c>
      <c r="D16" s="20" t="s">
        <v>484</v>
      </c>
      <c r="E16" s="20" t="s">
        <v>28</v>
      </c>
      <c r="F16" s="47">
        <v>2562</v>
      </c>
      <c r="G16" s="20" t="s">
        <v>134</v>
      </c>
      <c r="H16" s="20" t="s">
        <v>130</v>
      </c>
      <c r="I16" s="20"/>
      <c r="J16" s="20" t="s">
        <v>121</v>
      </c>
      <c r="K16" s="20" t="s">
        <v>83</v>
      </c>
      <c r="L16" s="20"/>
      <c r="M16" s="20"/>
      <c r="N16" s="20"/>
      <c r="O16" s="20" t="s">
        <v>199</v>
      </c>
      <c r="P16" s="20" t="s">
        <v>526</v>
      </c>
      <c r="Q16" s="20"/>
      <c r="R16" s="21" t="s">
        <v>200</v>
      </c>
      <c r="S16" s="20" t="str">
        <f t="shared" si="0"/>
        <v>220102V01F02</v>
      </c>
      <c r="T16" s="20"/>
      <c r="U16" s="20"/>
    </row>
    <row r="17" spans="1:21" hidden="1" x14ac:dyDescent="0.35">
      <c r="A17" s="107" t="s">
        <v>117</v>
      </c>
      <c r="B17" s="20" t="s">
        <v>135</v>
      </c>
      <c r="C17" s="18" t="s">
        <v>485</v>
      </c>
      <c r="D17" s="20" t="s">
        <v>485</v>
      </c>
      <c r="E17" s="20" t="s">
        <v>28</v>
      </c>
      <c r="F17" s="47">
        <v>2562</v>
      </c>
      <c r="G17" s="20" t="s">
        <v>138</v>
      </c>
      <c r="H17" s="20" t="s">
        <v>139</v>
      </c>
      <c r="I17" s="20"/>
      <c r="J17" s="20" t="s">
        <v>121</v>
      </c>
      <c r="K17" s="20" t="s">
        <v>83</v>
      </c>
      <c r="L17" s="20"/>
      <c r="M17" s="20"/>
      <c r="N17" s="20"/>
      <c r="O17" s="20" t="s">
        <v>256</v>
      </c>
      <c r="P17" s="20" t="s">
        <v>601</v>
      </c>
      <c r="Q17" s="20"/>
      <c r="R17" s="21" t="s">
        <v>489</v>
      </c>
      <c r="S17" s="20" t="str">
        <f t="shared" si="0"/>
        <v>220102V04F03</v>
      </c>
      <c r="T17" s="20"/>
      <c r="U17" s="20"/>
    </row>
    <row r="18" spans="1:21" hidden="1" x14ac:dyDescent="0.35">
      <c r="A18" s="107" t="s">
        <v>140</v>
      </c>
      <c r="B18" s="20" t="s">
        <v>141</v>
      </c>
      <c r="C18" s="18" t="s">
        <v>142</v>
      </c>
      <c r="D18" s="20" t="s">
        <v>142</v>
      </c>
      <c r="E18" s="20" t="s">
        <v>28</v>
      </c>
      <c r="F18" s="47">
        <v>2562</v>
      </c>
      <c r="G18" s="20" t="s">
        <v>42</v>
      </c>
      <c r="H18" s="20" t="s">
        <v>56</v>
      </c>
      <c r="I18" s="20" t="s">
        <v>72</v>
      </c>
      <c r="J18" s="20" t="s">
        <v>144</v>
      </c>
      <c r="K18" s="20" t="s">
        <v>145</v>
      </c>
      <c r="L18" s="20"/>
      <c r="M18" s="20"/>
      <c r="N18" s="20"/>
      <c r="O18" s="20" t="s">
        <v>199</v>
      </c>
      <c r="P18" s="20" t="s">
        <v>526</v>
      </c>
      <c r="Q18" s="20"/>
      <c r="R18" s="21" t="s">
        <v>200</v>
      </c>
      <c r="S18" s="20" t="str">
        <f t="shared" si="0"/>
        <v>220102V01F02</v>
      </c>
      <c r="T18" s="20"/>
      <c r="U18" s="20"/>
    </row>
    <row r="19" spans="1:21" hidden="1" x14ac:dyDescent="0.35">
      <c r="A19" s="107" t="s">
        <v>153</v>
      </c>
      <c r="B19" s="20" t="s">
        <v>154</v>
      </c>
      <c r="C19" s="18" t="s">
        <v>155</v>
      </c>
      <c r="D19" s="20" t="s">
        <v>155</v>
      </c>
      <c r="E19" s="20" t="s">
        <v>87</v>
      </c>
      <c r="F19" s="47">
        <v>2562</v>
      </c>
      <c r="G19" s="20" t="s">
        <v>42</v>
      </c>
      <c r="H19" s="20" t="s">
        <v>56</v>
      </c>
      <c r="I19" s="20" t="s">
        <v>157</v>
      </c>
      <c r="J19" s="20" t="s">
        <v>158</v>
      </c>
      <c r="K19" s="20" t="s">
        <v>159</v>
      </c>
      <c r="L19" s="20"/>
      <c r="M19" s="20"/>
      <c r="N19" s="20"/>
      <c r="O19" s="20" t="s">
        <v>199</v>
      </c>
      <c r="P19" s="20" t="s">
        <v>526</v>
      </c>
      <c r="Q19" s="20"/>
      <c r="R19" s="21" t="s">
        <v>200</v>
      </c>
      <c r="S19" s="20" t="str">
        <f t="shared" si="0"/>
        <v>220102V01F02</v>
      </c>
      <c r="T19" s="20"/>
      <c r="U19" s="20"/>
    </row>
    <row r="20" spans="1:21" hidden="1" x14ac:dyDescent="0.35">
      <c r="A20" s="107" t="s">
        <v>60</v>
      </c>
      <c r="B20" s="20" t="s">
        <v>61</v>
      </c>
      <c r="C20" s="18" t="s">
        <v>62</v>
      </c>
      <c r="D20" s="20" t="s">
        <v>62</v>
      </c>
      <c r="E20" s="20" t="s">
        <v>28</v>
      </c>
      <c r="F20" s="47">
        <v>2563</v>
      </c>
      <c r="G20" s="20" t="s">
        <v>64</v>
      </c>
      <c r="H20" s="20" t="s">
        <v>65</v>
      </c>
      <c r="I20" s="20" t="s">
        <v>66</v>
      </c>
      <c r="J20" s="20" t="s">
        <v>67</v>
      </c>
      <c r="K20" s="20" t="s">
        <v>59</v>
      </c>
      <c r="L20" s="20"/>
      <c r="M20" s="20"/>
      <c r="N20" s="20"/>
      <c r="O20" s="20" t="s">
        <v>256</v>
      </c>
      <c r="P20" s="20" t="s">
        <v>536</v>
      </c>
      <c r="Q20" s="20"/>
      <c r="R20" s="21" t="s">
        <v>261</v>
      </c>
      <c r="S20" s="20" t="str">
        <f t="shared" si="0"/>
        <v>220102V04F01</v>
      </c>
      <c r="T20" s="20"/>
      <c r="U20" s="20"/>
    </row>
    <row r="21" spans="1:21" hidden="1" x14ac:dyDescent="0.35">
      <c r="A21" s="107" t="s">
        <v>93</v>
      </c>
      <c r="B21" s="20" t="s">
        <v>94</v>
      </c>
      <c r="C21" s="18" t="s">
        <v>95</v>
      </c>
      <c r="D21" s="20" t="s">
        <v>95</v>
      </c>
      <c r="E21" s="20" t="s">
        <v>28</v>
      </c>
      <c r="F21" s="47">
        <v>2563</v>
      </c>
      <c r="G21" s="20" t="s">
        <v>64</v>
      </c>
      <c r="H21" s="20" t="s">
        <v>97</v>
      </c>
      <c r="I21" s="20" t="s">
        <v>98</v>
      </c>
      <c r="J21" s="20" t="s">
        <v>99</v>
      </c>
      <c r="K21" s="20" t="s">
        <v>100</v>
      </c>
      <c r="L21" s="20"/>
      <c r="M21" s="20"/>
      <c r="N21" s="20"/>
      <c r="O21" s="20" t="s">
        <v>199</v>
      </c>
      <c r="P21" s="20" t="s">
        <v>526</v>
      </c>
      <c r="Q21" s="20"/>
      <c r="R21" s="21" t="s">
        <v>200</v>
      </c>
      <c r="S21" s="20" t="str">
        <f t="shared" si="0"/>
        <v>220102V01F02</v>
      </c>
      <c r="T21" s="20"/>
      <c r="U21" s="20"/>
    </row>
    <row r="22" spans="1:21" hidden="1" x14ac:dyDescent="0.35">
      <c r="A22" s="107" t="s">
        <v>146</v>
      </c>
      <c r="B22" s="20" t="s">
        <v>147</v>
      </c>
      <c r="C22" s="18" t="s">
        <v>148</v>
      </c>
      <c r="D22" s="20" t="s">
        <v>148</v>
      </c>
      <c r="E22" s="20" t="s">
        <v>28</v>
      </c>
      <c r="F22" s="47">
        <v>2563</v>
      </c>
      <c r="G22" s="20" t="s">
        <v>64</v>
      </c>
      <c r="H22" s="20" t="s">
        <v>81</v>
      </c>
      <c r="I22" s="20" t="s">
        <v>150</v>
      </c>
      <c r="J22" s="20" t="s">
        <v>151</v>
      </c>
      <c r="K22" s="20" t="s">
        <v>152</v>
      </c>
      <c r="L22" s="20"/>
      <c r="M22" s="20"/>
      <c r="N22" s="20"/>
      <c r="O22" s="20" t="s">
        <v>208</v>
      </c>
      <c r="P22" s="20" t="s">
        <v>520</v>
      </c>
      <c r="Q22" s="20"/>
      <c r="R22" s="21" t="s">
        <v>209</v>
      </c>
      <c r="S22" s="20" t="str">
        <f t="shared" si="0"/>
        <v>220102V03F03</v>
      </c>
      <c r="T22" s="20"/>
      <c r="U22" s="20"/>
    </row>
    <row r="23" spans="1:21" hidden="1" x14ac:dyDescent="0.35">
      <c r="A23" s="107" t="s">
        <v>160</v>
      </c>
      <c r="B23" s="20" t="s">
        <v>161</v>
      </c>
      <c r="C23" s="18" t="s">
        <v>162</v>
      </c>
      <c r="D23" s="20" t="s">
        <v>162</v>
      </c>
      <c r="E23" s="20" t="s">
        <v>28</v>
      </c>
      <c r="F23" s="47">
        <v>2563</v>
      </c>
      <c r="G23" s="20" t="s">
        <v>64</v>
      </c>
      <c r="H23" s="20" t="s">
        <v>81</v>
      </c>
      <c r="I23" s="20" t="s">
        <v>164</v>
      </c>
      <c r="J23" s="20" t="s">
        <v>165</v>
      </c>
      <c r="K23" s="20" t="s">
        <v>166</v>
      </c>
      <c r="L23" s="20"/>
      <c r="M23" s="20"/>
      <c r="N23" s="20"/>
      <c r="O23" s="20" t="s">
        <v>256</v>
      </c>
      <c r="P23" s="20" t="s">
        <v>602</v>
      </c>
      <c r="Q23" s="20"/>
      <c r="R23" s="17" t="s">
        <v>257</v>
      </c>
      <c r="S23" s="20" t="str">
        <f t="shared" si="0"/>
        <v>220102V04F02</v>
      </c>
      <c r="T23" s="20"/>
      <c r="U23" s="20"/>
    </row>
    <row r="24" spans="1:21" hidden="1" x14ac:dyDescent="0.35">
      <c r="A24" s="107" t="s">
        <v>167</v>
      </c>
      <c r="B24" s="20" t="s">
        <v>168</v>
      </c>
      <c r="C24" s="18" t="s">
        <v>169</v>
      </c>
      <c r="D24" s="20" t="s">
        <v>169</v>
      </c>
      <c r="E24" s="20" t="s">
        <v>28</v>
      </c>
      <c r="F24" s="47">
        <v>2563</v>
      </c>
      <c r="G24" s="20" t="s">
        <v>64</v>
      </c>
      <c r="H24" s="20" t="s">
        <v>81</v>
      </c>
      <c r="I24" s="20" t="s">
        <v>172</v>
      </c>
      <c r="J24" s="20" t="s">
        <v>173</v>
      </c>
      <c r="K24" s="20" t="s">
        <v>174</v>
      </c>
      <c r="L24" s="20"/>
      <c r="M24" s="20"/>
      <c r="N24" s="20"/>
      <c r="O24" s="20" t="s">
        <v>213</v>
      </c>
      <c r="P24" s="20" t="s">
        <v>600</v>
      </c>
      <c r="Q24" s="20"/>
      <c r="R24" s="21" t="s">
        <v>218</v>
      </c>
      <c r="S24" s="20" t="str">
        <f t="shared" si="0"/>
        <v>220102V02F01</v>
      </c>
      <c r="T24" s="20"/>
      <c r="U24" s="20"/>
    </row>
    <row r="25" spans="1:21" hidden="1" x14ac:dyDescent="0.35">
      <c r="A25" s="107" t="s">
        <v>175</v>
      </c>
      <c r="B25" s="20" t="s">
        <v>176</v>
      </c>
      <c r="C25" s="18" t="s">
        <v>486</v>
      </c>
      <c r="D25" s="20" t="s">
        <v>486</v>
      </c>
      <c r="E25" s="20" t="s">
        <v>28</v>
      </c>
      <c r="F25" s="47">
        <v>2563</v>
      </c>
      <c r="G25" s="20" t="s">
        <v>64</v>
      </c>
      <c r="H25" s="20" t="s">
        <v>179</v>
      </c>
      <c r="I25" s="20" t="s">
        <v>180</v>
      </c>
      <c r="J25" s="21" t="s">
        <v>181</v>
      </c>
      <c r="K25" s="21" t="s">
        <v>182</v>
      </c>
      <c r="L25" s="21"/>
      <c r="M25" s="21"/>
      <c r="N25" s="21"/>
      <c r="O25" s="21" t="s">
        <v>213</v>
      </c>
      <c r="P25" s="21" t="s">
        <v>599</v>
      </c>
      <c r="Q25" s="20"/>
      <c r="R25" s="21" t="s">
        <v>214</v>
      </c>
      <c r="S25" s="20" t="str">
        <f t="shared" si="0"/>
        <v>220102V02F04</v>
      </c>
      <c r="T25" s="20"/>
      <c r="U25" s="20"/>
    </row>
    <row r="26" spans="1:21" hidden="1" x14ac:dyDescent="0.35">
      <c r="A26" s="107" t="s">
        <v>183</v>
      </c>
      <c r="B26" s="20" t="s">
        <v>184</v>
      </c>
      <c r="C26" s="18" t="s">
        <v>185</v>
      </c>
      <c r="D26" s="20" t="s">
        <v>185</v>
      </c>
      <c r="E26" s="20" t="s">
        <v>28</v>
      </c>
      <c r="F26" s="47">
        <v>2563</v>
      </c>
      <c r="G26" s="20" t="s">
        <v>187</v>
      </c>
      <c r="H26" s="20" t="s">
        <v>81</v>
      </c>
      <c r="I26" s="20" t="s">
        <v>188</v>
      </c>
      <c r="J26" s="21" t="s">
        <v>165</v>
      </c>
      <c r="K26" s="21" t="s">
        <v>166</v>
      </c>
      <c r="L26" s="21"/>
      <c r="M26" s="21"/>
      <c r="N26" s="21"/>
      <c r="O26" s="21" t="s">
        <v>213</v>
      </c>
      <c r="P26" s="21" t="s">
        <v>600</v>
      </c>
      <c r="Q26" s="20"/>
      <c r="R26" s="21" t="s">
        <v>218</v>
      </c>
      <c r="S26" s="20" t="str">
        <f t="shared" si="0"/>
        <v>220102V02F01</v>
      </c>
      <c r="T26" s="20"/>
      <c r="U26" s="20"/>
    </row>
    <row r="27" spans="1:21" ht="15.75" hidden="1" customHeight="1" x14ac:dyDescent="0.35">
      <c r="A27" s="107" t="s">
        <v>201</v>
      </c>
      <c r="B27" s="20" t="s">
        <v>202</v>
      </c>
      <c r="C27" s="18" t="s">
        <v>203</v>
      </c>
      <c r="D27" s="20" t="s">
        <v>203</v>
      </c>
      <c r="E27" s="20" t="s">
        <v>87</v>
      </c>
      <c r="F27" s="47">
        <v>2563</v>
      </c>
      <c r="G27" s="20" t="s">
        <v>187</v>
      </c>
      <c r="H27" s="20" t="s">
        <v>205</v>
      </c>
      <c r="I27" s="20" t="s">
        <v>206</v>
      </c>
      <c r="J27" s="20" t="s">
        <v>207</v>
      </c>
      <c r="K27" s="20" t="s">
        <v>159</v>
      </c>
      <c r="L27" s="20"/>
      <c r="M27" s="20"/>
      <c r="N27" s="20"/>
      <c r="O27" s="20" t="s">
        <v>208</v>
      </c>
      <c r="P27" s="20" t="s">
        <v>520</v>
      </c>
      <c r="Q27" s="20"/>
      <c r="R27" s="20" t="s">
        <v>209</v>
      </c>
      <c r="S27" s="20" t="str">
        <f t="shared" si="0"/>
        <v>220102V03F03</v>
      </c>
      <c r="T27" s="20"/>
      <c r="U27" s="20"/>
    </row>
    <row r="28" spans="1:21" ht="15.75" hidden="1" customHeight="1" x14ac:dyDescent="0.35">
      <c r="A28" s="107" t="s">
        <v>265</v>
      </c>
      <c r="B28" s="20" t="s">
        <v>266</v>
      </c>
      <c r="C28" s="18" t="s">
        <v>267</v>
      </c>
      <c r="D28" s="20" t="s">
        <v>267</v>
      </c>
      <c r="E28" s="20" t="s">
        <v>28</v>
      </c>
      <c r="F28" s="47">
        <v>2564</v>
      </c>
      <c r="G28" s="20" t="s">
        <v>97</v>
      </c>
      <c r="H28" s="20" t="s">
        <v>270</v>
      </c>
      <c r="I28" s="20" t="s">
        <v>271</v>
      </c>
      <c r="J28" s="20" t="s">
        <v>272</v>
      </c>
      <c r="K28" s="20" t="s">
        <v>273</v>
      </c>
      <c r="L28" s="20"/>
      <c r="M28" s="20"/>
      <c r="N28" s="20"/>
      <c r="O28" s="20" t="s">
        <v>208</v>
      </c>
      <c r="P28" s="20" t="s">
        <v>523</v>
      </c>
      <c r="Q28" s="20"/>
      <c r="R28" s="20" t="s">
        <v>225</v>
      </c>
      <c r="S28" s="20" t="str">
        <f t="shared" si="0"/>
        <v>220102V03F01</v>
      </c>
      <c r="T28" s="20"/>
      <c r="U28" s="20"/>
    </row>
    <row r="29" spans="1:21" ht="15.75" hidden="1" customHeight="1" x14ac:dyDescent="0.35">
      <c r="A29" s="107" t="s">
        <v>274</v>
      </c>
      <c r="B29" s="20" t="s">
        <v>275</v>
      </c>
      <c r="C29" s="18" t="s">
        <v>276</v>
      </c>
      <c r="D29" s="20" t="s">
        <v>276</v>
      </c>
      <c r="E29" s="20" t="s">
        <v>28</v>
      </c>
      <c r="F29" s="47">
        <v>2564</v>
      </c>
      <c r="G29" s="20" t="s">
        <v>278</v>
      </c>
      <c r="H29" s="20" t="s">
        <v>270</v>
      </c>
      <c r="I29" s="20" t="s">
        <v>72</v>
      </c>
      <c r="J29" s="20" t="s">
        <v>165</v>
      </c>
      <c r="K29" s="20" t="s">
        <v>166</v>
      </c>
      <c r="L29" s="20"/>
      <c r="M29" s="20"/>
      <c r="N29" s="20"/>
      <c r="O29" s="20" t="s">
        <v>208</v>
      </c>
      <c r="P29" s="20" t="s">
        <v>523</v>
      </c>
      <c r="Q29" s="20"/>
      <c r="R29" s="20" t="s">
        <v>225</v>
      </c>
      <c r="S29" s="20" t="str">
        <f t="shared" si="0"/>
        <v>220102V03F01</v>
      </c>
      <c r="T29" s="20"/>
      <c r="U29" s="20"/>
    </row>
    <row r="30" spans="1:21" ht="15.75" hidden="1" customHeight="1" x14ac:dyDescent="0.35">
      <c r="A30" s="107" t="s">
        <v>279</v>
      </c>
      <c r="B30" s="20" t="s">
        <v>280</v>
      </c>
      <c r="C30" s="18" t="s">
        <v>281</v>
      </c>
      <c r="D30" s="20" t="s">
        <v>281</v>
      </c>
      <c r="E30" s="20" t="s">
        <v>28</v>
      </c>
      <c r="F30" s="47">
        <v>2564</v>
      </c>
      <c r="G30" s="20" t="s">
        <v>97</v>
      </c>
      <c r="H30" s="20" t="s">
        <v>270</v>
      </c>
      <c r="I30" s="20" t="s">
        <v>283</v>
      </c>
      <c r="J30" s="20" t="s">
        <v>165</v>
      </c>
      <c r="K30" s="20" t="s">
        <v>166</v>
      </c>
      <c r="L30" s="20"/>
      <c r="M30" s="20"/>
      <c r="N30" s="20"/>
      <c r="O30" s="20" t="s">
        <v>256</v>
      </c>
      <c r="P30" s="20" t="s">
        <v>536</v>
      </c>
      <c r="Q30" s="20"/>
      <c r="R30" s="20" t="s">
        <v>261</v>
      </c>
      <c r="S30" s="20" t="str">
        <f t="shared" si="0"/>
        <v>220102V04F01</v>
      </c>
      <c r="T30" s="20"/>
      <c r="U30" s="20"/>
    </row>
    <row r="31" spans="1:21" ht="15.75" hidden="1" customHeight="1" x14ac:dyDescent="0.35">
      <c r="A31" s="107" t="s">
        <v>183</v>
      </c>
      <c r="B31" s="20" t="s">
        <v>284</v>
      </c>
      <c r="C31" s="18" t="s">
        <v>263</v>
      </c>
      <c r="D31" s="20" t="s">
        <v>263</v>
      </c>
      <c r="E31" s="20" t="s">
        <v>28</v>
      </c>
      <c r="F31" s="47">
        <v>2564</v>
      </c>
      <c r="G31" s="20" t="s">
        <v>97</v>
      </c>
      <c r="H31" s="20" t="s">
        <v>270</v>
      </c>
      <c r="I31" s="20" t="s">
        <v>188</v>
      </c>
      <c r="J31" s="20" t="s">
        <v>165</v>
      </c>
      <c r="K31" s="20" t="s">
        <v>166</v>
      </c>
      <c r="L31" s="20"/>
      <c r="M31" s="20"/>
      <c r="N31" s="20"/>
      <c r="O31" s="20" t="s">
        <v>213</v>
      </c>
      <c r="P31" s="20" t="s">
        <v>599</v>
      </c>
      <c r="Q31" s="20"/>
      <c r="R31" s="20" t="s">
        <v>214</v>
      </c>
      <c r="S31" s="20" t="str">
        <f t="shared" si="0"/>
        <v>220102V02F04</v>
      </c>
      <c r="T31" s="20"/>
      <c r="U31" s="20"/>
    </row>
    <row r="32" spans="1:21" ht="15.75" hidden="1" customHeight="1" x14ac:dyDescent="0.35">
      <c r="A32" s="107" t="s">
        <v>279</v>
      </c>
      <c r="B32" s="20" t="s">
        <v>286</v>
      </c>
      <c r="C32" s="18" t="s">
        <v>287</v>
      </c>
      <c r="D32" s="20" t="s">
        <v>287</v>
      </c>
      <c r="E32" s="20" t="s">
        <v>28</v>
      </c>
      <c r="F32" s="47">
        <v>2564</v>
      </c>
      <c r="G32" s="20" t="s">
        <v>97</v>
      </c>
      <c r="H32" s="20" t="s">
        <v>270</v>
      </c>
      <c r="I32" s="20" t="s">
        <v>283</v>
      </c>
      <c r="J32" s="20" t="s">
        <v>165</v>
      </c>
      <c r="K32" s="20" t="s">
        <v>166</v>
      </c>
      <c r="L32" s="20"/>
      <c r="M32" s="20"/>
      <c r="N32" s="20"/>
      <c r="O32" s="20" t="s">
        <v>256</v>
      </c>
      <c r="P32" s="20" t="s">
        <v>536</v>
      </c>
      <c r="Q32" s="20"/>
      <c r="R32" s="20" t="s">
        <v>261</v>
      </c>
      <c r="S32" s="20" t="str">
        <f t="shared" si="0"/>
        <v>220102V04F01</v>
      </c>
      <c r="T32" s="20"/>
      <c r="U32" s="20"/>
    </row>
    <row r="33" spans="1:21" ht="15.75" hidden="1" customHeight="1" x14ac:dyDescent="0.35">
      <c r="A33" s="107" t="s">
        <v>183</v>
      </c>
      <c r="B33" s="20" t="s">
        <v>289</v>
      </c>
      <c r="C33" s="18" t="s">
        <v>290</v>
      </c>
      <c r="D33" s="20" t="s">
        <v>290</v>
      </c>
      <c r="E33" s="20" t="s">
        <v>28</v>
      </c>
      <c r="F33" s="47">
        <v>2564</v>
      </c>
      <c r="G33" s="20" t="s">
        <v>97</v>
      </c>
      <c r="H33" s="20" t="s">
        <v>292</v>
      </c>
      <c r="I33" s="20" t="s">
        <v>188</v>
      </c>
      <c r="J33" s="20" t="s">
        <v>165</v>
      </c>
      <c r="K33" s="20" t="s">
        <v>166</v>
      </c>
      <c r="L33" s="20"/>
      <c r="M33" s="20"/>
      <c r="N33" s="20"/>
      <c r="O33" s="20" t="s">
        <v>256</v>
      </c>
      <c r="P33" s="20" t="s">
        <v>536</v>
      </c>
      <c r="Q33" s="20"/>
      <c r="R33" s="20" t="s">
        <v>261</v>
      </c>
      <c r="S33" s="20" t="str">
        <f t="shared" si="0"/>
        <v>220102V04F01</v>
      </c>
      <c r="T33" s="20"/>
      <c r="U33" s="20"/>
    </row>
    <row r="34" spans="1:21" ht="15.75" hidden="1" customHeight="1" x14ac:dyDescent="0.35">
      <c r="A34" s="107" t="s">
        <v>293</v>
      </c>
      <c r="B34" s="20" t="s">
        <v>294</v>
      </c>
      <c r="C34" s="18" t="s">
        <v>295</v>
      </c>
      <c r="D34" s="20" t="s">
        <v>295</v>
      </c>
      <c r="E34" s="20" t="s">
        <v>28</v>
      </c>
      <c r="F34" s="47">
        <v>2564</v>
      </c>
      <c r="G34" s="20" t="s">
        <v>97</v>
      </c>
      <c r="H34" s="20" t="s">
        <v>270</v>
      </c>
      <c r="I34" s="20" t="s">
        <v>298</v>
      </c>
      <c r="J34" s="20" t="s">
        <v>299</v>
      </c>
      <c r="K34" s="20" t="s">
        <v>174</v>
      </c>
      <c r="L34" s="20"/>
      <c r="M34" s="20"/>
      <c r="N34" s="20"/>
      <c r="O34" s="20" t="s">
        <v>199</v>
      </c>
      <c r="P34" s="20" t="s">
        <v>526</v>
      </c>
      <c r="Q34" s="20"/>
      <c r="R34" s="20" t="s">
        <v>200</v>
      </c>
      <c r="S34" s="20" t="str">
        <f t="shared" si="0"/>
        <v>220102V01F02</v>
      </c>
      <c r="T34" s="20"/>
      <c r="U34" s="20"/>
    </row>
    <row r="35" spans="1:21" ht="15.75" hidden="1" customHeight="1" x14ac:dyDescent="0.35">
      <c r="A35" s="107" t="s">
        <v>183</v>
      </c>
      <c r="B35" s="20" t="s">
        <v>300</v>
      </c>
      <c r="C35" s="18" t="s">
        <v>301</v>
      </c>
      <c r="D35" s="20" t="s">
        <v>301</v>
      </c>
      <c r="E35" s="20" t="s">
        <v>28</v>
      </c>
      <c r="F35" s="47">
        <v>2564</v>
      </c>
      <c r="G35" s="20" t="s">
        <v>97</v>
      </c>
      <c r="H35" s="20" t="s">
        <v>270</v>
      </c>
      <c r="I35" s="20" t="s">
        <v>188</v>
      </c>
      <c r="J35" s="20" t="s">
        <v>165</v>
      </c>
      <c r="K35" s="20" t="s">
        <v>166</v>
      </c>
      <c r="L35" s="20"/>
      <c r="M35" s="20"/>
      <c r="N35" s="20"/>
      <c r="O35" s="20" t="s">
        <v>213</v>
      </c>
      <c r="P35" s="20" t="s">
        <v>599</v>
      </c>
      <c r="Q35" s="20"/>
      <c r="R35" s="20" t="s">
        <v>214</v>
      </c>
      <c r="S35" s="20" t="str">
        <f t="shared" si="0"/>
        <v>220102V02F04</v>
      </c>
      <c r="T35" s="20"/>
      <c r="U35" s="20"/>
    </row>
    <row r="36" spans="1:21" ht="15.75" hidden="1" customHeight="1" x14ac:dyDescent="0.35">
      <c r="A36" s="107" t="s">
        <v>226</v>
      </c>
      <c r="B36" s="20" t="s">
        <v>303</v>
      </c>
      <c r="C36" s="18" t="s">
        <v>304</v>
      </c>
      <c r="D36" s="20" t="s">
        <v>304</v>
      </c>
      <c r="E36" s="20" t="s">
        <v>28</v>
      </c>
      <c r="F36" s="47">
        <v>2564</v>
      </c>
      <c r="G36" s="20" t="s">
        <v>97</v>
      </c>
      <c r="H36" s="20" t="s">
        <v>270</v>
      </c>
      <c r="I36" s="20" t="s">
        <v>230</v>
      </c>
      <c r="J36" s="20" t="s">
        <v>165</v>
      </c>
      <c r="K36" s="20" t="s">
        <v>166</v>
      </c>
      <c r="L36" s="20"/>
      <c r="M36" s="20"/>
      <c r="N36" s="20"/>
      <c r="O36" s="20" t="s">
        <v>199</v>
      </c>
      <c r="P36" s="20" t="s">
        <v>526</v>
      </c>
      <c r="Q36" s="20"/>
      <c r="R36" s="20" t="s">
        <v>200</v>
      </c>
      <c r="S36" s="20" t="str">
        <f t="shared" si="0"/>
        <v>220102V01F02</v>
      </c>
      <c r="T36" s="20"/>
      <c r="U36" s="20"/>
    </row>
    <row r="37" spans="1:21" ht="15.75" hidden="1" customHeight="1" x14ac:dyDescent="0.35">
      <c r="A37" s="107" t="s">
        <v>226</v>
      </c>
      <c r="B37" s="20" t="s">
        <v>306</v>
      </c>
      <c r="C37" s="18" t="s">
        <v>307</v>
      </c>
      <c r="D37" s="20" t="s">
        <v>307</v>
      </c>
      <c r="E37" s="20" t="s">
        <v>28</v>
      </c>
      <c r="F37" s="47">
        <v>2564</v>
      </c>
      <c r="G37" s="20" t="s">
        <v>97</v>
      </c>
      <c r="H37" s="20" t="s">
        <v>270</v>
      </c>
      <c r="I37" s="20" t="s">
        <v>230</v>
      </c>
      <c r="J37" s="20" t="s">
        <v>165</v>
      </c>
      <c r="K37" s="20" t="s">
        <v>166</v>
      </c>
      <c r="L37" s="20"/>
      <c r="M37" s="20"/>
      <c r="N37" s="20"/>
      <c r="O37" s="20" t="s">
        <v>208</v>
      </c>
      <c r="P37" s="20" t="s">
        <v>523</v>
      </c>
      <c r="Q37" s="20"/>
      <c r="R37" s="20" t="s">
        <v>225</v>
      </c>
      <c r="S37" s="20" t="str">
        <f t="shared" si="0"/>
        <v>220102V03F01</v>
      </c>
      <c r="T37" s="20"/>
      <c r="U37" s="20"/>
    </row>
    <row r="38" spans="1:21" ht="15.75" hidden="1" customHeight="1" x14ac:dyDescent="0.35">
      <c r="A38" s="107" t="s">
        <v>160</v>
      </c>
      <c r="B38" s="20" t="s">
        <v>309</v>
      </c>
      <c r="C38" s="18" t="s">
        <v>310</v>
      </c>
      <c r="D38" s="20" t="s">
        <v>310</v>
      </c>
      <c r="E38" s="20" t="s">
        <v>28</v>
      </c>
      <c r="F38" s="47">
        <v>2564</v>
      </c>
      <c r="G38" s="20" t="s">
        <v>97</v>
      </c>
      <c r="H38" s="20" t="s">
        <v>270</v>
      </c>
      <c r="I38" s="20" t="s">
        <v>164</v>
      </c>
      <c r="J38" s="20" t="s">
        <v>165</v>
      </c>
      <c r="K38" s="20" t="s">
        <v>166</v>
      </c>
      <c r="L38" s="20"/>
      <c r="M38" s="20"/>
      <c r="N38" s="20"/>
      <c r="O38" s="20" t="s">
        <v>208</v>
      </c>
      <c r="P38" s="20" t="s">
        <v>523</v>
      </c>
      <c r="Q38" s="20"/>
      <c r="R38" s="20" t="s">
        <v>225</v>
      </c>
      <c r="S38" s="20" t="str">
        <f t="shared" si="0"/>
        <v>220102V03F01</v>
      </c>
      <c r="T38" s="20"/>
      <c r="U38" s="20"/>
    </row>
    <row r="39" spans="1:21" ht="15.75" hidden="1" customHeight="1" x14ac:dyDescent="0.35">
      <c r="A39" s="107" t="s">
        <v>312</v>
      </c>
      <c r="B39" s="20" t="s">
        <v>313</v>
      </c>
      <c r="C39" s="18" t="s">
        <v>314</v>
      </c>
      <c r="D39" s="20" t="s">
        <v>314</v>
      </c>
      <c r="E39" s="20" t="s">
        <v>28</v>
      </c>
      <c r="F39" s="47">
        <v>2564</v>
      </c>
      <c r="G39" s="20" t="s">
        <v>278</v>
      </c>
      <c r="H39" s="20" t="s">
        <v>270</v>
      </c>
      <c r="I39" s="20" t="s">
        <v>316</v>
      </c>
      <c r="J39" s="20" t="s">
        <v>317</v>
      </c>
      <c r="K39" s="20" t="s">
        <v>59</v>
      </c>
      <c r="L39" s="20"/>
      <c r="M39" s="20"/>
      <c r="N39" s="20"/>
      <c r="O39" s="20" t="s">
        <v>208</v>
      </c>
      <c r="P39" s="20" t="s">
        <v>520</v>
      </c>
      <c r="Q39" s="20"/>
      <c r="R39" s="20" t="s">
        <v>209</v>
      </c>
      <c r="S39" s="20" t="str">
        <f t="shared" si="0"/>
        <v>220102V03F03</v>
      </c>
      <c r="T39" s="20"/>
      <c r="U39" s="20"/>
    </row>
    <row r="40" spans="1:21" ht="15.75" hidden="1" customHeight="1" x14ac:dyDescent="0.35">
      <c r="A40" s="107" t="s">
        <v>318</v>
      </c>
      <c r="B40" s="20" t="s">
        <v>319</v>
      </c>
      <c r="C40" s="18" t="s">
        <v>320</v>
      </c>
      <c r="D40" s="20" t="s">
        <v>320</v>
      </c>
      <c r="E40" s="20" t="s">
        <v>28</v>
      </c>
      <c r="F40" s="47">
        <v>2564</v>
      </c>
      <c r="G40" s="20" t="s">
        <v>278</v>
      </c>
      <c r="H40" s="20" t="s">
        <v>270</v>
      </c>
      <c r="I40" s="20" t="s">
        <v>322</v>
      </c>
      <c r="J40" s="20" t="s">
        <v>317</v>
      </c>
      <c r="K40" s="20" t="s">
        <v>59</v>
      </c>
      <c r="L40" s="20"/>
      <c r="M40" s="20"/>
      <c r="N40" s="20"/>
      <c r="O40" s="20" t="s">
        <v>208</v>
      </c>
      <c r="P40" s="20" t="s">
        <v>520</v>
      </c>
      <c r="Q40" s="20"/>
      <c r="R40" s="20" t="s">
        <v>209</v>
      </c>
      <c r="S40" s="20" t="str">
        <f t="shared" si="0"/>
        <v>220102V03F03</v>
      </c>
      <c r="T40" s="20"/>
      <c r="U40" s="20"/>
    </row>
    <row r="41" spans="1:21" ht="15.75" hidden="1" customHeight="1" x14ac:dyDescent="0.35">
      <c r="A41" s="107" t="s">
        <v>323</v>
      </c>
      <c r="B41" s="20" t="s">
        <v>324</v>
      </c>
      <c r="C41" s="18" t="s">
        <v>325</v>
      </c>
      <c r="D41" s="20" t="s">
        <v>325</v>
      </c>
      <c r="E41" s="20" t="s">
        <v>28</v>
      </c>
      <c r="F41" s="47">
        <v>2564</v>
      </c>
      <c r="G41" s="20" t="s">
        <v>97</v>
      </c>
      <c r="H41" s="20" t="s">
        <v>270</v>
      </c>
      <c r="I41" s="20" t="s">
        <v>328</v>
      </c>
      <c r="J41" s="20" t="s">
        <v>181</v>
      </c>
      <c r="K41" s="20" t="s">
        <v>182</v>
      </c>
      <c r="L41" s="20"/>
      <c r="M41" s="20"/>
      <c r="N41" s="20"/>
      <c r="O41" s="20" t="s">
        <v>208</v>
      </c>
      <c r="P41" s="20" t="s">
        <v>523</v>
      </c>
      <c r="Q41" s="20"/>
      <c r="R41" s="20" t="s">
        <v>225</v>
      </c>
      <c r="S41" s="20" t="str">
        <f t="shared" si="0"/>
        <v>220102V03F01</v>
      </c>
      <c r="T41" s="20"/>
      <c r="U41" s="20"/>
    </row>
    <row r="42" spans="1:21" ht="15.75" hidden="1" customHeight="1" x14ac:dyDescent="0.35">
      <c r="A42" s="107" t="s">
        <v>329</v>
      </c>
      <c r="B42" s="20" t="s">
        <v>330</v>
      </c>
      <c r="C42" s="18" t="s">
        <v>331</v>
      </c>
      <c r="D42" s="20" t="s">
        <v>331</v>
      </c>
      <c r="E42" s="20" t="s">
        <v>28</v>
      </c>
      <c r="F42" s="47">
        <v>2564</v>
      </c>
      <c r="G42" s="20" t="s">
        <v>278</v>
      </c>
      <c r="H42" s="20" t="s">
        <v>51</v>
      </c>
      <c r="I42" s="20" t="s">
        <v>333</v>
      </c>
      <c r="J42" s="20" t="s">
        <v>317</v>
      </c>
      <c r="K42" s="20" t="s">
        <v>59</v>
      </c>
      <c r="L42" s="20"/>
      <c r="M42" s="20"/>
      <c r="N42" s="20"/>
      <c r="O42" s="20" t="s">
        <v>208</v>
      </c>
      <c r="P42" s="20" t="s">
        <v>520</v>
      </c>
      <c r="Q42" s="20"/>
      <c r="R42" s="20" t="s">
        <v>209</v>
      </c>
      <c r="S42" s="20" t="str">
        <f t="shared" si="0"/>
        <v>220102V03F03</v>
      </c>
      <c r="T42" s="20"/>
      <c r="U42" s="20"/>
    </row>
    <row r="43" spans="1:21" ht="15.75" hidden="1" customHeight="1" x14ac:dyDescent="0.35">
      <c r="A43" s="107" t="s">
        <v>334</v>
      </c>
      <c r="B43" s="20" t="s">
        <v>335</v>
      </c>
      <c r="C43" s="18" t="s">
        <v>336</v>
      </c>
      <c r="D43" s="20" t="s">
        <v>336</v>
      </c>
      <c r="E43" s="20" t="s">
        <v>28</v>
      </c>
      <c r="F43" s="47">
        <v>2564</v>
      </c>
      <c r="G43" s="20" t="s">
        <v>278</v>
      </c>
      <c r="H43" s="20" t="s">
        <v>43</v>
      </c>
      <c r="I43" s="20" t="s">
        <v>338</v>
      </c>
      <c r="J43" s="20" t="s">
        <v>339</v>
      </c>
      <c r="K43" s="20" t="s">
        <v>166</v>
      </c>
      <c r="L43" s="20"/>
      <c r="M43" s="20"/>
      <c r="N43" s="20"/>
      <c r="O43" s="20" t="s">
        <v>208</v>
      </c>
      <c r="P43" s="20" t="s">
        <v>520</v>
      </c>
      <c r="Q43" s="20"/>
      <c r="R43" s="20" t="s">
        <v>209</v>
      </c>
      <c r="S43" s="20" t="str">
        <f t="shared" si="0"/>
        <v>220102V03F03</v>
      </c>
      <c r="T43" s="20"/>
      <c r="U43" s="20"/>
    </row>
    <row r="44" spans="1:21" ht="15.75" hidden="1" customHeight="1" x14ac:dyDescent="0.35">
      <c r="A44" s="107" t="s">
        <v>189</v>
      </c>
      <c r="B44" s="20" t="s">
        <v>408</v>
      </c>
      <c r="C44" s="18" t="s">
        <v>409</v>
      </c>
      <c r="D44" s="20" t="s">
        <v>409</v>
      </c>
      <c r="E44" s="20" t="s">
        <v>28</v>
      </c>
      <c r="F44" s="47">
        <v>2564</v>
      </c>
      <c r="G44" s="20" t="s">
        <v>411</v>
      </c>
      <c r="H44" s="20" t="s">
        <v>270</v>
      </c>
      <c r="I44" s="20" t="s">
        <v>196</v>
      </c>
      <c r="J44" s="20" t="s">
        <v>197</v>
      </c>
      <c r="K44" s="20" t="s">
        <v>166</v>
      </c>
      <c r="L44" s="20"/>
      <c r="M44" s="20"/>
      <c r="N44" s="20"/>
      <c r="O44" s="20" t="s">
        <v>208</v>
      </c>
      <c r="P44" s="20" t="s">
        <v>520</v>
      </c>
      <c r="Q44" s="20"/>
      <c r="R44" s="20" t="s">
        <v>209</v>
      </c>
      <c r="S44" s="20" t="str">
        <f t="shared" si="0"/>
        <v>220102V03F03</v>
      </c>
      <c r="T44" s="20"/>
      <c r="U44" s="20"/>
    </row>
    <row r="45" spans="1:21" s="45" customFormat="1" hidden="1" x14ac:dyDescent="0.35">
      <c r="B45" s="43" t="s">
        <v>408</v>
      </c>
      <c r="C45" s="44" t="str">
        <f t="shared" ref="C45:C76" si="1">HYPERLINK(Q45,D45)</f>
        <v>โครงการจ้างเหมาบริการผลิตสปอตโฆษณาทางโทรทัศน์เพื่อประชาสัมพันธ์ร่างพระราชบัญญัติป้องกันการกระทำความผิดซ้ำ</v>
      </c>
      <c r="D45" s="43" t="s">
        <v>409</v>
      </c>
      <c r="E45" s="43" t="s">
        <v>27</v>
      </c>
      <c r="F45" s="48">
        <v>2565</v>
      </c>
      <c r="G45" s="43" t="s">
        <v>411</v>
      </c>
      <c r="H45" s="43" t="s">
        <v>270</v>
      </c>
      <c r="I45" s="43" t="s">
        <v>196</v>
      </c>
      <c r="J45" s="43" t="s">
        <v>197</v>
      </c>
      <c r="K45" s="43" t="s">
        <v>166</v>
      </c>
      <c r="L45" s="43"/>
      <c r="M45" s="43"/>
      <c r="N45" s="43"/>
      <c r="O45" s="43" t="s">
        <v>208</v>
      </c>
      <c r="P45" s="43" t="s">
        <v>520</v>
      </c>
      <c r="Q45" s="43" t="s">
        <v>521</v>
      </c>
      <c r="R45" s="43" t="s">
        <v>520</v>
      </c>
      <c r="S45" s="20" t="str">
        <f t="shared" si="0"/>
        <v>220102V03F03</v>
      </c>
      <c r="T45" s="43"/>
      <c r="U45" s="43"/>
    </row>
    <row r="46" spans="1:21" s="45" customFormat="1" hidden="1" x14ac:dyDescent="0.35">
      <c r="B46" s="43" t="s">
        <v>412</v>
      </c>
      <c r="C46" s="44" t="str">
        <f t="shared" si="1"/>
        <v>พัฒนาระบบการคุ้มครองทรัพย์สินทางปัญญา</v>
      </c>
      <c r="D46" s="43" t="s">
        <v>413</v>
      </c>
      <c r="E46" s="43" t="s">
        <v>27</v>
      </c>
      <c r="F46" s="48">
        <v>2565</v>
      </c>
      <c r="G46" s="43" t="s">
        <v>194</v>
      </c>
      <c r="H46" s="43" t="s">
        <v>195</v>
      </c>
      <c r="I46" s="43" t="s">
        <v>72</v>
      </c>
      <c r="J46" s="43" t="s">
        <v>272</v>
      </c>
      <c r="K46" s="43" t="s">
        <v>273</v>
      </c>
      <c r="L46" s="43"/>
      <c r="M46" s="43"/>
      <c r="N46" s="43"/>
      <c r="O46" s="43" t="s">
        <v>208</v>
      </c>
      <c r="P46" s="43" t="s">
        <v>523</v>
      </c>
      <c r="Q46" s="43" t="s">
        <v>524</v>
      </c>
      <c r="R46" s="43" t="s">
        <v>523</v>
      </c>
      <c r="S46" s="20" t="str">
        <f t="shared" si="0"/>
        <v>220102V03F01</v>
      </c>
      <c r="T46" s="43"/>
      <c r="U46" s="43"/>
    </row>
    <row r="47" spans="1:21" s="45" customFormat="1" hidden="1" x14ac:dyDescent="0.35">
      <c r="B47" s="43" t="s">
        <v>415</v>
      </c>
      <c r="C47" s="44" t="str">
        <f t="shared" si="1"/>
        <v>โครงการการเผยแพร่ประชาสัมพันธ์ศาลรัฐธรรมนูญและกฎหมายรัฐธรรมนูญ (วารสารศาลรัฐธรรมนูญ)</v>
      </c>
      <c r="D47" s="43" t="s">
        <v>416</v>
      </c>
      <c r="E47" s="43" t="s">
        <v>27</v>
      </c>
      <c r="F47" s="48">
        <v>2565</v>
      </c>
      <c r="G47" s="43" t="s">
        <v>194</v>
      </c>
      <c r="H47" s="43" t="s">
        <v>195</v>
      </c>
      <c r="I47" s="43"/>
      <c r="J47" s="43" t="s">
        <v>121</v>
      </c>
      <c r="K47" s="43" t="s">
        <v>83</v>
      </c>
      <c r="L47" s="43"/>
      <c r="M47" s="43"/>
      <c r="N47" s="43"/>
      <c r="O47" s="43" t="s">
        <v>199</v>
      </c>
      <c r="P47" s="43" t="s">
        <v>526</v>
      </c>
      <c r="Q47" s="43" t="s">
        <v>527</v>
      </c>
      <c r="R47" s="43" t="s">
        <v>526</v>
      </c>
      <c r="S47" s="20" t="str">
        <f t="shared" si="0"/>
        <v>220102V01F02</v>
      </c>
      <c r="T47" s="43"/>
      <c r="U47" s="43"/>
    </row>
    <row r="48" spans="1:21" s="45" customFormat="1" hidden="1" x14ac:dyDescent="0.35">
      <c r="B48" s="43" t="s">
        <v>418</v>
      </c>
      <c r="C48" s="44" t="str">
        <f t="shared" si="1"/>
        <v>โครงการจัดทำสิ่งพิมพ์ (หนังสือจดหมายเหตุศาลรัฐธรรมนูญ)</v>
      </c>
      <c r="D48" s="43" t="s">
        <v>419</v>
      </c>
      <c r="E48" s="43" t="s">
        <v>27</v>
      </c>
      <c r="F48" s="48">
        <v>2565</v>
      </c>
      <c r="G48" s="43" t="s">
        <v>194</v>
      </c>
      <c r="H48" s="43" t="s">
        <v>195</v>
      </c>
      <c r="I48" s="43"/>
      <c r="J48" s="43" t="s">
        <v>121</v>
      </c>
      <c r="K48" s="43" t="s">
        <v>83</v>
      </c>
      <c r="L48" s="43"/>
      <c r="M48" s="43"/>
      <c r="N48" s="43"/>
      <c r="O48" s="43" t="s">
        <v>199</v>
      </c>
      <c r="P48" s="43" t="s">
        <v>526</v>
      </c>
      <c r="Q48" s="43" t="s">
        <v>529</v>
      </c>
      <c r="R48" s="43" t="s">
        <v>526</v>
      </c>
      <c r="S48" s="20" t="str">
        <f t="shared" si="0"/>
        <v>220102V01F02</v>
      </c>
      <c r="T48" s="43"/>
      <c r="U48" s="43"/>
    </row>
    <row r="49" spans="2:21" s="45" customFormat="1" hidden="1" x14ac:dyDescent="0.35">
      <c r="B49" s="43" t="s">
        <v>422</v>
      </c>
      <c r="C49" s="44" t="str">
        <f t="shared" si="1"/>
        <v>การพัฒนากฎหมาย</v>
      </c>
      <c r="D49" s="43" t="s">
        <v>423</v>
      </c>
      <c r="E49" s="43" t="s">
        <v>27</v>
      </c>
      <c r="F49" s="48">
        <v>2565</v>
      </c>
      <c r="G49" s="43" t="s">
        <v>194</v>
      </c>
      <c r="H49" s="43" t="s">
        <v>195</v>
      </c>
      <c r="I49" s="43" t="s">
        <v>425</v>
      </c>
      <c r="J49" s="43" t="s">
        <v>426</v>
      </c>
      <c r="K49" s="43" t="s">
        <v>152</v>
      </c>
      <c r="L49" s="43"/>
      <c r="M49" s="43"/>
      <c r="N49" s="43"/>
      <c r="O49" s="43" t="s">
        <v>199</v>
      </c>
      <c r="P49" s="43" t="s">
        <v>531</v>
      </c>
      <c r="Q49" s="43" t="s">
        <v>532</v>
      </c>
      <c r="R49" s="43" t="s">
        <v>531</v>
      </c>
      <c r="S49" s="20" t="str">
        <f t="shared" si="0"/>
        <v>220102V01F03</v>
      </c>
      <c r="T49" s="43"/>
      <c r="U49" s="43"/>
    </row>
    <row r="50" spans="2:21" s="45" customFormat="1" hidden="1" x14ac:dyDescent="0.35">
      <c r="B50" s="43" t="s">
        <v>428</v>
      </c>
      <c r="C50" s="44" t="str">
        <f t="shared" si="1"/>
        <v>โครงการ "จัดทำสื่อสิ่งพิมพ์เพื่อเผยแพร่องค์ความรู้"</v>
      </c>
      <c r="D50" s="43" t="s">
        <v>429</v>
      </c>
      <c r="E50" s="43" t="s">
        <v>27</v>
      </c>
      <c r="F50" s="48">
        <v>2565</v>
      </c>
      <c r="G50" s="43" t="s">
        <v>194</v>
      </c>
      <c r="H50" s="43" t="s">
        <v>195</v>
      </c>
      <c r="I50" s="43"/>
      <c r="J50" s="43" t="s">
        <v>121</v>
      </c>
      <c r="K50" s="43" t="s">
        <v>83</v>
      </c>
      <c r="L50" s="43"/>
      <c r="M50" s="43"/>
      <c r="N50" s="43"/>
      <c r="O50" s="43" t="s">
        <v>199</v>
      </c>
      <c r="P50" s="43" t="s">
        <v>526</v>
      </c>
      <c r="Q50" s="43" t="s">
        <v>534</v>
      </c>
      <c r="R50" s="43" t="s">
        <v>526</v>
      </c>
      <c r="S50" s="20" t="str">
        <f t="shared" si="0"/>
        <v>220102V01F02</v>
      </c>
      <c r="T50" s="43"/>
      <c r="U50" s="43"/>
    </row>
    <row r="51" spans="2:21" s="45" customFormat="1" hidden="1" x14ac:dyDescent="0.35">
      <c r="B51" s="43" t="s">
        <v>431</v>
      </c>
      <c r="C51" s="44" t="str">
        <f t="shared" si="1"/>
        <v>โครงการพัฒนาระบบแลกเปลี่ยนข้อมูล ระยะที่ 2</v>
      </c>
      <c r="D51" s="43" t="s">
        <v>432</v>
      </c>
      <c r="E51" s="43" t="s">
        <v>27</v>
      </c>
      <c r="F51" s="48">
        <v>2565</v>
      </c>
      <c r="G51" s="43" t="s">
        <v>194</v>
      </c>
      <c r="H51" s="43" t="s">
        <v>195</v>
      </c>
      <c r="I51" s="43" t="s">
        <v>360</v>
      </c>
      <c r="J51" s="43" t="s">
        <v>339</v>
      </c>
      <c r="K51" s="43" t="s">
        <v>166</v>
      </c>
      <c r="L51" s="43"/>
      <c r="M51" s="43"/>
      <c r="N51" s="43"/>
      <c r="O51" s="43" t="s">
        <v>256</v>
      </c>
      <c r="P51" s="43" t="s">
        <v>536</v>
      </c>
      <c r="Q51" s="43" t="s">
        <v>537</v>
      </c>
      <c r="R51" s="43" t="s">
        <v>536</v>
      </c>
      <c r="S51" s="20" t="str">
        <f t="shared" si="0"/>
        <v>220102V04F01</v>
      </c>
      <c r="T51" s="43"/>
      <c r="U51" s="43"/>
    </row>
    <row r="52" spans="2:21" s="45" customFormat="1" hidden="1" x14ac:dyDescent="0.35">
      <c r="B52" s="43" t="s">
        <v>434</v>
      </c>
      <c r="C52" s="44" t="str">
        <f t="shared" si="1"/>
        <v>โครงการจ้างย้ายระบบเทคโนโลยีสารสนเทศกระทรวงยุติธรรมพร้อมติดตั้ง</v>
      </c>
      <c r="D52" s="43" t="s">
        <v>435</v>
      </c>
      <c r="E52" s="43" t="s">
        <v>27</v>
      </c>
      <c r="F52" s="48">
        <v>2565</v>
      </c>
      <c r="G52" s="43" t="s">
        <v>194</v>
      </c>
      <c r="H52" s="43" t="s">
        <v>195</v>
      </c>
      <c r="I52" s="43" t="s">
        <v>360</v>
      </c>
      <c r="J52" s="43" t="s">
        <v>339</v>
      </c>
      <c r="K52" s="43" t="s">
        <v>166</v>
      </c>
      <c r="L52" s="43"/>
      <c r="M52" s="43"/>
      <c r="N52" s="43"/>
      <c r="O52" s="43" t="s">
        <v>256</v>
      </c>
      <c r="P52" s="43" t="s">
        <v>536</v>
      </c>
      <c r="Q52" s="43" t="s">
        <v>539</v>
      </c>
      <c r="R52" s="43" t="s">
        <v>536</v>
      </c>
      <c r="S52" s="20" t="str">
        <f t="shared" si="0"/>
        <v>220102V04F01</v>
      </c>
      <c r="T52" s="43"/>
      <c r="U52" s="43"/>
    </row>
    <row r="53" spans="2:21" s="45" customFormat="1" hidden="1" x14ac:dyDescent="0.35">
      <c r="B53" s="43" t="s">
        <v>437</v>
      </c>
      <c r="C53" s="44" t="str">
        <f t="shared" si="1"/>
        <v>โครงการคุ้มครองพยานและบริหารจัดการศูนย์คุ้มครองพยาน กรมสอบสวนคดีพิเศษ ประจำปี พ.ศ. 2565</v>
      </c>
      <c r="D53" s="43" t="s">
        <v>438</v>
      </c>
      <c r="E53" s="43" t="s">
        <v>27</v>
      </c>
      <c r="F53" s="48">
        <v>2565</v>
      </c>
      <c r="G53" s="43" t="s">
        <v>194</v>
      </c>
      <c r="H53" s="43" t="s">
        <v>195</v>
      </c>
      <c r="I53" s="43" t="s">
        <v>164</v>
      </c>
      <c r="J53" s="43" t="s">
        <v>165</v>
      </c>
      <c r="K53" s="43" t="s">
        <v>166</v>
      </c>
      <c r="L53" s="43"/>
      <c r="M53" s="43"/>
      <c r="N53" s="43"/>
      <c r="O53" s="43" t="s">
        <v>208</v>
      </c>
      <c r="P53" s="43" t="s">
        <v>523</v>
      </c>
      <c r="Q53" s="43" t="s">
        <v>541</v>
      </c>
      <c r="R53" s="43" t="s">
        <v>523</v>
      </c>
      <c r="S53" s="20" t="str">
        <f t="shared" si="0"/>
        <v>220102V03F01</v>
      </c>
      <c r="T53" s="43"/>
      <c r="U53" s="43"/>
    </row>
    <row r="54" spans="2:21" s="45" customFormat="1" hidden="1" x14ac:dyDescent="0.35">
      <c r="B54" s="43" t="s">
        <v>441</v>
      </c>
      <c r="C54" s="44" t="str">
        <f t="shared" si="1"/>
        <v>จัดทำฐานข้อมูลสารสนเทศเพื่อใช้วิเคราะห์ และบูรณาการสำหรับการใช้งานด้านคดีทรัพยากรธรรมชาติและสิ่งแวดล้อม</v>
      </c>
      <c r="D54" s="43" t="s">
        <v>442</v>
      </c>
      <c r="E54" s="43" t="s">
        <v>27</v>
      </c>
      <c r="F54" s="48">
        <v>2565</v>
      </c>
      <c r="G54" s="43" t="s">
        <v>194</v>
      </c>
      <c r="H54" s="43" t="s">
        <v>195</v>
      </c>
      <c r="I54" s="43" t="s">
        <v>444</v>
      </c>
      <c r="J54" s="43" t="s">
        <v>165</v>
      </c>
      <c r="K54" s="43" t="s">
        <v>166</v>
      </c>
      <c r="L54" s="43"/>
      <c r="M54" s="43"/>
      <c r="N54" s="43"/>
      <c r="O54" s="43" t="s">
        <v>208</v>
      </c>
      <c r="P54" s="43" t="s">
        <v>523</v>
      </c>
      <c r="Q54" s="43" t="s">
        <v>543</v>
      </c>
      <c r="R54" s="43" t="s">
        <v>523</v>
      </c>
      <c r="S54" s="20" t="str">
        <f t="shared" si="0"/>
        <v>220102V03F01</v>
      </c>
      <c r="T54" s="43"/>
      <c r="U54" s="43"/>
    </row>
    <row r="55" spans="2:21" s="45" customFormat="1" hidden="1" x14ac:dyDescent="0.35">
      <c r="B55" s="43" t="s">
        <v>445</v>
      </c>
      <c r="C55" s="44" t="str">
        <f t="shared" si="1"/>
        <v>ปรับปรุงแก้ไขเพิ่มเติมพระราชบัญญัติการสอบสวนคดีพิเศษหรือ อนุบัญญัติที่เกี่ยวข้อง</v>
      </c>
      <c r="D55" s="43" t="s">
        <v>446</v>
      </c>
      <c r="E55" s="43" t="s">
        <v>27</v>
      </c>
      <c r="F55" s="48">
        <v>2565</v>
      </c>
      <c r="G55" s="43" t="s">
        <v>194</v>
      </c>
      <c r="H55" s="43" t="s">
        <v>195</v>
      </c>
      <c r="I55" s="43" t="s">
        <v>72</v>
      </c>
      <c r="J55" s="43" t="s">
        <v>165</v>
      </c>
      <c r="K55" s="43" t="s">
        <v>166</v>
      </c>
      <c r="L55" s="43"/>
      <c r="M55" s="43"/>
      <c r="N55" s="43"/>
      <c r="O55" s="43" t="s">
        <v>208</v>
      </c>
      <c r="P55" s="43" t="s">
        <v>523</v>
      </c>
      <c r="Q55" s="43" t="s">
        <v>545</v>
      </c>
      <c r="R55" s="43" t="s">
        <v>523</v>
      </c>
      <c r="S55" s="20" t="str">
        <f t="shared" si="0"/>
        <v>220102V03F01</v>
      </c>
      <c r="T55" s="43"/>
      <c r="U55" s="43"/>
    </row>
    <row r="56" spans="2:21" s="45" customFormat="1" hidden="1" x14ac:dyDescent="0.35">
      <c r="B56" s="43" t="s">
        <v>448</v>
      </c>
      <c r="C56" s="44" t="str">
        <f t="shared" si="1"/>
        <v>พัฒนาระบบบริหารคดีพิเศษด้วยเทคโนโลยีสารสนเทศ (CIS)</v>
      </c>
      <c r="D56" s="43" t="s">
        <v>449</v>
      </c>
      <c r="E56" s="43" t="s">
        <v>27</v>
      </c>
      <c r="F56" s="48">
        <v>2565</v>
      </c>
      <c r="G56" s="43" t="s">
        <v>194</v>
      </c>
      <c r="H56" s="43" t="s">
        <v>195</v>
      </c>
      <c r="I56" s="43" t="s">
        <v>283</v>
      </c>
      <c r="J56" s="43" t="s">
        <v>165</v>
      </c>
      <c r="K56" s="43" t="s">
        <v>166</v>
      </c>
      <c r="L56" s="43"/>
      <c r="M56" s="43"/>
      <c r="N56" s="43"/>
      <c r="O56" s="43" t="s">
        <v>208</v>
      </c>
      <c r="P56" s="43" t="s">
        <v>547</v>
      </c>
      <c r="Q56" s="43" t="s">
        <v>548</v>
      </c>
      <c r="R56" s="43" t="s">
        <v>547</v>
      </c>
      <c r="S56" s="20" t="str">
        <f t="shared" si="0"/>
        <v>220102V03F02</v>
      </c>
      <c r="T56" s="43"/>
      <c r="U56" s="43"/>
    </row>
    <row r="57" spans="2:21" s="45" customFormat="1" hidden="1" x14ac:dyDescent="0.35">
      <c r="B57" s="43" t="s">
        <v>451</v>
      </c>
      <c r="C57" s="44" t="str">
        <f t="shared" si="1"/>
        <v>พัฒนาระบบบูรณาการฐานข้อมูลให้การบังคับใช้กฎหมายเป็นไปอย่างมีประสิทธิภาพ</v>
      </c>
      <c r="D57" s="43" t="s">
        <v>254</v>
      </c>
      <c r="E57" s="43" t="s">
        <v>27</v>
      </c>
      <c r="F57" s="48">
        <v>2565</v>
      </c>
      <c r="G57" s="43" t="s">
        <v>194</v>
      </c>
      <c r="H57" s="43" t="s">
        <v>195</v>
      </c>
      <c r="I57" s="43" t="s">
        <v>283</v>
      </c>
      <c r="J57" s="43" t="s">
        <v>165</v>
      </c>
      <c r="K57" s="43" t="s">
        <v>166</v>
      </c>
      <c r="L57" s="43"/>
      <c r="M57" s="43"/>
      <c r="N57" s="43"/>
      <c r="O57" s="43" t="s">
        <v>208</v>
      </c>
      <c r="P57" s="43" t="s">
        <v>523</v>
      </c>
      <c r="Q57" s="43" t="s">
        <v>550</v>
      </c>
      <c r="R57" s="43" t="s">
        <v>523</v>
      </c>
      <c r="S57" s="20" t="str">
        <f t="shared" si="0"/>
        <v>220102V03F01</v>
      </c>
      <c r="T57" s="43"/>
      <c r="U57" s="43"/>
    </row>
    <row r="58" spans="2:21" s="45" customFormat="1" hidden="1" x14ac:dyDescent="0.35">
      <c r="B58" s="43" t="s">
        <v>454</v>
      </c>
      <c r="C58" s="44" t="str">
        <f t="shared" si="1"/>
        <v>โครงการสร้างการรับรู้ความเข้าใจภารกิจขององค์กร เพื่อป้องกันและแจ้งเตือนภัยอาชญากรรมพิเศษ</v>
      </c>
      <c r="D58" s="43" t="s">
        <v>455</v>
      </c>
      <c r="E58" s="43" t="s">
        <v>27</v>
      </c>
      <c r="F58" s="48">
        <v>2565</v>
      </c>
      <c r="G58" s="43" t="s">
        <v>194</v>
      </c>
      <c r="H58" s="43" t="s">
        <v>195</v>
      </c>
      <c r="I58" s="43" t="s">
        <v>57</v>
      </c>
      <c r="J58" s="43" t="s">
        <v>165</v>
      </c>
      <c r="K58" s="43" t="s">
        <v>166</v>
      </c>
      <c r="L58" s="43"/>
      <c r="M58" s="43"/>
      <c r="N58" s="43"/>
      <c r="O58" s="43" t="s">
        <v>199</v>
      </c>
      <c r="P58" s="43" t="s">
        <v>526</v>
      </c>
      <c r="Q58" s="43" t="s">
        <v>552</v>
      </c>
      <c r="R58" s="43" t="s">
        <v>526</v>
      </c>
      <c r="S58" s="20" t="str">
        <f t="shared" si="0"/>
        <v>220102V01F02</v>
      </c>
      <c r="T58" s="43"/>
      <c r="U58" s="43"/>
    </row>
    <row r="59" spans="2:21" s="45" customFormat="1" hidden="1" x14ac:dyDescent="0.35">
      <c r="B59" s="43" t="s">
        <v>458</v>
      </c>
      <c r="C59" s="44" t="str">
        <f t="shared" si="1"/>
        <v>โครงการให้ความช่วยเหลือประชาชนที่่ไม่ได้รับความเป็นธรรม</v>
      </c>
      <c r="D59" s="43" t="s">
        <v>459</v>
      </c>
      <c r="E59" s="43" t="s">
        <v>27</v>
      </c>
      <c r="F59" s="48">
        <v>2565</v>
      </c>
      <c r="G59" s="43" t="s">
        <v>194</v>
      </c>
      <c r="H59" s="43" t="s">
        <v>195</v>
      </c>
      <c r="I59" s="43" t="s">
        <v>461</v>
      </c>
      <c r="J59" s="43" t="s">
        <v>165</v>
      </c>
      <c r="K59" s="43" t="s">
        <v>166</v>
      </c>
      <c r="L59" s="43"/>
      <c r="M59" s="43"/>
      <c r="N59" s="43"/>
      <c r="O59" s="43" t="s">
        <v>208</v>
      </c>
      <c r="P59" s="43" t="s">
        <v>547</v>
      </c>
      <c r="Q59" s="43" t="s">
        <v>554</v>
      </c>
      <c r="R59" s="43" t="s">
        <v>547</v>
      </c>
      <c r="S59" s="20" t="str">
        <f t="shared" si="0"/>
        <v>220102V03F02</v>
      </c>
      <c r="T59" s="43"/>
      <c r="U59" s="43"/>
    </row>
    <row r="60" spans="2:21" s="45" customFormat="1" hidden="1" x14ac:dyDescent="0.35">
      <c r="B60" s="43" t="s">
        <v>463</v>
      </c>
      <c r="C60" s="44" t="str">
        <f t="shared" si="1"/>
        <v>โครงการการพัฒนาความร่วมมือกับหน่วยงานบังคับใช้กฎหมายต่างประเทศที่มีที่ตั้งในประเทศไทย</v>
      </c>
      <c r="D60" s="43" t="s">
        <v>464</v>
      </c>
      <c r="E60" s="43" t="s">
        <v>27</v>
      </c>
      <c r="F60" s="48">
        <v>2565</v>
      </c>
      <c r="G60" s="43" t="s">
        <v>194</v>
      </c>
      <c r="H60" s="43" t="s">
        <v>195</v>
      </c>
      <c r="I60" s="43" t="s">
        <v>466</v>
      </c>
      <c r="J60" s="43" t="s">
        <v>165</v>
      </c>
      <c r="K60" s="43" t="s">
        <v>166</v>
      </c>
      <c r="L60" s="43"/>
      <c r="M60" s="43"/>
      <c r="N60" s="43"/>
      <c r="O60" s="43" t="s">
        <v>208</v>
      </c>
      <c r="P60" s="43" t="s">
        <v>523</v>
      </c>
      <c r="Q60" s="43" t="s">
        <v>556</v>
      </c>
      <c r="R60" s="43" t="s">
        <v>523</v>
      </c>
      <c r="S60" s="20" t="str">
        <f t="shared" si="0"/>
        <v>220102V03F01</v>
      </c>
      <c r="T60" s="43"/>
      <c r="U60" s="43"/>
    </row>
    <row r="61" spans="2:21" s="45" customFormat="1" hidden="1" x14ac:dyDescent="0.35">
      <c r="B61" s="43" t="s">
        <v>467</v>
      </c>
      <c r="C61" s="44" t="str">
        <f t="shared" si="1"/>
        <v>โครงการ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</v>
      </c>
      <c r="D61" s="43" t="s">
        <v>468</v>
      </c>
      <c r="E61" s="43" t="s">
        <v>27</v>
      </c>
      <c r="F61" s="48">
        <v>2565</v>
      </c>
      <c r="G61" s="43" t="s">
        <v>194</v>
      </c>
      <c r="H61" s="43" t="s">
        <v>195</v>
      </c>
      <c r="I61" s="43" t="s">
        <v>230</v>
      </c>
      <c r="J61" s="43" t="s">
        <v>165</v>
      </c>
      <c r="K61" s="43" t="s">
        <v>166</v>
      </c>
      <c r="L61" s="43"/>
      <c r="M61" s="43"/>
      <c r="N61" s="43"/>
      <c r="O61" s="43" t="s">
        <v>208</v>
      </c>
      <c r="P61" s="43" t="s">
        <v>520</v>
      </c>
      <c r="Q61" s="43" t="s">
        <v>558</v>
      </c>
      <c r="R61" s="43" t="s">
        <v>520</v>
      </c>
      <c r="S61" s="20" t="str">
        <f t="shared" si="0"/>
        <v>220102V03F03</v>
      </c>
      <c r="T61" s="43"/>
      <c r="U61" s="43"/>
    </row>
    <row r="62" spans="2:21" s="45" customFormat="1" hidden="1" x14ac:dyDescent="0.35">
      <c r="B62" s="43" t="s">
        <v>470</v>
      </c>
      <c r="C62" s="44" t="str">
        <f t="shared" si="1"/>
        <v>โครงการบูรณาการความร่วมมือเครือข่ายด้านการป้องกันการเกิดอาชญากรรมคดีพิเศษ</v>
      </c>
      <c r="D62" s="43" t="s">
        <v>304</v>
      </c>
      <c r="E62" s="43" t="s">
        <v>27</v>
      </c>
      <c r="F62" s="48">
        <v>2565</v>
      </c>
      <c r="G62" s="43" t="s">
        <v>194</v>
      </c>
      <c r="H62" s="43" t="s">
        <v>195</v>
      </c>
      <c r="I62" s="43" t="s">
        <v>230</v>
      </c>
      <c r="J62" s="43" t="s">
        <v>165</v>
      </c>
      <c r="K62" s="43" t="s">
        <v>166</v>
      </c>
      <c r="L62" s="43"/>
      <c r="M62" s="43"/>
      <c r="N62" s="43"/>
      <c r="O62" s="43" t="s">
        <v>208</v>
      </c>
      <c r="P62" s="43" t="s">
        <v>523</v>
      </c>
      <c r="Q62" s="43" t="s">
        <v>560</v>
      </c>
      <c r="R62" s="43" t="s">
        <v>523</v>
      </c>
      <c r="S62" s="20" t="str">
        <f t="shared" si="0"/>
        <v>220102V03F01</v>
      </c>
      <c r="T62" s="43"/>
      <c r="U62" s="43"/>
    </row>
    <row r="63" spans="2:21" s="45" customFormat="1" hidden="1" x14ac:dyDescent="0.35">
      <c r="B63" s="43" t="s">
        <v>472</v>
      </c>
      <c r="C63" s="44" t="str">
        <f t="shared" si="1"/>
        <v>การปราบปรามอาชญากรรมคดีพิเศษที่มีผลกระทบต่อความมั่นคง</v>
      </c>
      <c r="D63" s="43" t="s">
        <v>307</v>
      </c>
      <c r="E63" s="43" t="s">
        <v>27</v>
      </c>
      <c r="F63" s="48">
        <v>2565</v>
      </c>
      <c r="G63" s="43" t="s">
        <v>194</v>
      </c>
      <c r="H63" s="43" t="s">
        <v>195</v>
      </c>
      <c r="I63" s="43" t="s">
        <v>230</v>
      </c>
      <c r="J63" s="43" t="s">
        <v>165</v>
      </c>
      <c r="K63" s="43" t="s">
        <v>166</v>
      </c>
      <c r="L63" s="43"/>
      <c r="M63" s="43"/>
      <c r="N63" s="43"/>
      <c r="O63" s="43" t="s">
        <v>208</v>
      </c>
      <c r="P63" s="43" t="s">
        <v>523</v>
      </c>
      <c r="Q63" s="43" t="s">
        <v>562</v>
      </c>
      <c r="R63" s="43" t="s">
        <v>523</v>
      </c>
      <c r="S63" s="20" t="str">
        <f t="shared" si="0"/>
        <v>220102V03F01</v>
      </c>
      <c r="T63" s="43"/>
      <c r="U63" s="43"/>
    </row>
    <row r="64" spans="2:21" s="45" customFormat="1" hidden="1" x14ac:dyDescent="0.35">
      <c r="B64" s="43" t="s">
        <v>474</v>
      </c>
      <c r="C64" s="44" t="str">
        <f t="shared" si="1"/>
        <v>โครงการจัดตั้งแหล่งข่าวบุคคลระดับพื้นที่</v>
      </c>
      <c r="D64" s="43" t="s">
        <v>475</v>
      </c>
      <c r="E64" s="43" t="s">
        <v>27</v>
      </c>
      <c r="F64" s="48">
        <v>2565</v>
      </c>
      <c r="G64" s="43" t="s">
        <v>194</v>
      </c>
      <c r="H64" s="43" t="s">
        <v>195</v>
      </c>
      <c r="I64" s="43" t="s">
        <v>230</v>
      </c>
      <c r="J64" s="43" t="s">
        <v>165</v>
      </c>
      <c r="K64" s="43" t="s">
        <v>166</v>
      </c>
      <c r="L64" s="43"/>
      <c r="M64" s="43"/>
      <c r="N64" s="43"/>
      <c r="O64" s="43" t="s">
        <v>208</v>
      </c>
      <c r="P64" s="43" t="s">
        <v>523</v>
      </c>
      <c r="Q64" s="43" t="s">
        <v>564</v>
      </c>
      <c r="R64" s="43" t="s">
        <v>523</v>
      </c>
      <c r="S64" s="20" t="str">
        <f t="shared" ref="S64:S127" si="2">IF(LEN(R64=11),_xlfn.CONCAT(O64,"F",RIGHT(R64,2)),R64)</f>
        <v>220102V03F01</v>
      </c>
      <c r="T64" s="43"/>
      <c r="U64" s="43"/>
    </row>
    <row r="65" spans="2:21" s="45" customFormat="1" hidden="1" x14ac:dyDescent="0.35">
      <c r="B65" s="43" t="s">
        <v>477</v>
      </c>
      <c r="C65" s="44" t="str">
        <f t="shared" si="1"/>
        <v>โครงการข่าวกรองที่พัฒนาเป็นสำนวนสืบสวนสอบสวนคดีพิเศษ</v>
      </c>
      <c r="D65" s="43" t="s">
        <v>478</v>
      </c>
      <c r="E65" s="43" t="s">
        <v>27</v>
      </c>
      <c r="F65" s="48">
        <v>2565</v>
      </c>
      <c r="G65" s="43" t="s">
        <v>194</v>
      </c>
      <c r="H65" s="43" t="s">
        <v>195</v>
      </c>
      <c r="I65" s="43" t="s">
        <v>230</v>
      </c>
      <c r="J65" s="43" t="s">
        <v>165</v>
      </c>
      <c r="K65" s="43" t="s">
        <v>166</v>
      </c>
      <c r="L65" s="43"/>
      <c r="M65" s="43"/>
      <c r="N65" s="43"/>
      <c r="O65" s="43" t="s">
        <v>208</v>
      </c>
      <c r="P65" s="43" t="s">
        <v>523</v>
      </c>
      <c r="Q65" s="43" t="s">
        <v>566</v>
      </c>
      <c r="R65" s="43" t="s">
        <v>523</v>
      </c>
      <c r="S65" s="20" t="str">
        <f t="shared" si="2"/>
        <v>220102V03F01</v>
      </c>
      <c r="T65" s="43"/>
      <c r="U65" s="43"/>
    </row>
    <row r="66" spans="2:21" s="45" customFormat="1" hidden="1" x14ac:dyDescent="0.35">
      <c r="B66" s="43" t="s">
        <v>480</v>
      </c>
      <c r="C66" s="44" t="str">
        <f t="shared" si="1"/>
        <v>โครงการข้อเสนอแนะ ข้อคิดเห็นต่อภาคีเครือข่ายเพื่อเป็นการป้องกัน/ปราบปรามอาชญากรรมคดีพิเศษ</v>
      </c>
      <c r="D66" s="43" t="s">
        <v>481</v>
      </c>
      <c r="E66" s="43" t="s">
        <v>27</v>
      </c>
      <c r="F66" s="48">
        <v>2565</v>
      </c>
      <c r="G66" s="43" t="s">
        <v>194</v>
      </c>
      <c r="H66" s="43" t="s">
        <v>195</v>
      </c>
      <c r="I66" s="43" t="s">
        <v>230</v>
      </c>
      <c r="J66" s="43" t="s">
        <v>165</v>
      </c>
      <c r="K66" s="43" t="s">
        <v>166</v>
      </c>
      <c r="L66" s="43"/>
      <c r="M66" s="43"/>
      <c r="N66" s="43"/>
      <c r="O66" s="43" t="s">
        <v>208</v>
      </c>
      <c r="P66" s="43" t="s">
        <v>523</v>
      </c>
      <c r="Q66" s="43" t="s">
        <v>568</v>
      </c>
      <c r="R66" s="43" t="s">
        <v>523</v>
      </c>
      <c r="S66" s="20" t="str">
        <f t="shared" si="2"/>
        <v>220102V03F01</v>
      </c>
      <c r="T66" s="43"/>
      <c r="U66" s="43"/>
    </row>
    <row r="67" spans="2:21" s="45" customFormat="1" hidden="1" x14ac:dyDescent="0.35">
      <c r="B67" s="43" t="s">
        <v>571</v>
      </c>
      <c r="C67" s="44" t="str">
        <f t="shared" si="1"/>
        <v>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v>
      </c>
      <c r="D67" s="43" t="s">
        <v>572</v>
      </c>
      <c r="E67" s="43" t="s">
        <v>27</v>
      </c>
      <c r="F67" s="48">
        <v>2565</v>
      </c>
      <c r="G67" s="43" t="s">
        <v>194</v>
      </c>
      <c r="H67" s="43" t="s">
        <v>195</v>
      </c>
      <c r="I67" s="43" t="s">
        <v>574</v>
      </c>
      <c r="J67" s="43" t="s">
        <v>575</v>
      </c>
      <c r="K67" s="43" t="s">
        <v>174</v>
      </c>
      <c r="L67" s="43"/>
      <c r="M67" s="43"/>
      <c r="N67" s="43"/>
      <c r="O67" s="43" t="s">
        <v>199</v>
      </c>
      <c r="P67" s="43" t="s">
        <v>576</v>
      </c>
      <c r="Q67" s="43" t="s">
        <v>577</v>
      </c>
      <c r="R67" s="43" t="s">
        <v>576</v>
      </c>
      <c r="S67" s="20" t="str">
        <f t="shared" si="2"/>
        <v>220102V01F01</v>
      </c>
      <c r="T67" s="43"/>
      <c r="U67" s="43"/>
    </row>
    <row r="68" spans="2:21" s="45" customFormat="1" hidden="1" x14ac:dyDescent="0.35">
      <c r="B68" s="43" t="s">
        <v>580</v>
      </c>
      <c r="C68" s="44" t="str">
        <f t="shared" si="1"/>
        <v>โครงการคลีนิคนักกฎหมายประจำปี 2565 "ถอดเรียนมาตรฐานโรงฆ่าสัตว์ของต่างประเทศและประเทศไทย แก่ผู้ประกอบการและชุมชน"</v>
      </c>
      <c r="D68" s="43" t="s">
        <v>581</v>
      </c>
      <c r="E68" s="43" t="s">
        <v>27</v>
      </c>
      <c r="F68" s="48">
        <v>2565</v>
      </c>
      <c r="G68" s="43" t="s">
        <v>194</v>
      </c>
      <c r="H68" s="43" t="s">
        <v>195</v>
      </c>
      <c r="I68" s="43" t="s">
        <v>206</v>
      </c>
      <c r="J68" s="43" t="s">
        <v>583</v>
      </c>
      <c r="K68" s="43" t="s">
        <v>159</v>
      </c>
      <c r="L68" s="43"/>
      <c r="M68" s="43"/>
      <c r="N68" s="43"/>
      <c r="O68" s="43" t="s">
        <v>199</v>
      </c>
      <c r="P68" s="43" t="s">
        <v>526</v>
      </c>
      <c r="Q68" s="43" t="s">
        <v>584</v>
      </c>
      <c r="R68" s="43" t="s">
        <v>526</v>
      </c>
      <c r="S68" s="20" t="str">
        <f t="shared" si="2"/>
        <v>220102V01F02</v>
      </c>
      <c r="T68" s="43"/>
      <c r="U68" s="43"/>
    </row>
    <row r="69" spans="2:21" hidden="1" x14ac:dyDescent="0.35">
      <c r="B69" s="20" t="s">
        <v>587</v>
      </c>
      <c r="C69" s="44" t="str">
        <f t="shared" si="1"/>
        <v>การเพิ่มประสิทธิภาพการปฏิบัติงานด้านกฎหมายและวินัยสำหรับนิติกรในสำนักงาน เขตพื้นที่การศึกษา ประจำปีงบประมาณ พ.ศ. 2565</v>
      </c>
      <c r="D69" s="20" t="s">
        <v>588</v>
      </c>
      <c r="E69" s="20" t="s">
        <v>28</v>
      </c>
      <c r="F69" s="76">
        <v>2566</v>
      </c>
      <c r="G69" s="20" t="s">
        <v>195</v>
      </c>
      <c r="H69" s="20" t="s">
        <v>195</v>
      </c>
      <c r="I69" s="20" t="s">
        <v>594</v>
      </c>
      <c r="J69" s="20" t="s">
        <v>173</v>
      </c>
      <c r="K69" s="20" t="s">
        <v>174</v>
      </c>
      <c r="L69" s="20"/>
      <c r="M69" s="20"/>
      <c r="N69" s="20"/>
      <c r="O69" s="20" t="s">
        <v>199</v>
      </c>
      <c r="P69" s="20" t="s">
        <v>526</v>
      </c>
      <c r="Q69" s="20" t="s">
        <v>595</v>
      </c>
      <c r="R69" s="20" t="s">
        <v>526</v>
      </c>
      <c r="S69" s="20" t="str">
        <f t="shared" si="2"/>
        <v>220102V01F02</v>
      </c>
      <c r="T69" s="20"/>
      <c r="U69" s="20"/>
    </row>
    <row r="70" spans="2:21" hidden="1" x14ac:dyDescent="0.35">
      <c r="B70" s="20" t="s">
        <v>603</v>
      </c>
      <c r="C70" s="44" t="str">
        <f t="shared" si="1"/>
        <v>โครงการพัฒนากฎหมายและกลไกกำกับดูแลธุรกิจดิจิทัล (Governance Framework)</v>
      </c>
      <c r="D70" s="20" t="s">
        <v>604</v>
      </c>
      <c r="E70" s="20" t="s">
        <v>28</v>
      </c>
      <c r="F70" s="76">
        <v>2566</v>
      </c>
      <c r="G70" s="20" t="s">
        <v>359</v>
      </c>
      <c r="H70" s="20" t="s">
        <v>65</v>
      </c>
      <c r="I70" s="20" t="s">
        <v>605</v>
      </c>
      <c r="J70" s="20" t="s">
        <v>606</v>
      </c>
      <c r="K70" s="20" t="s">
        <v>74</v>
      </c>
      <c r="L70" s="20"/>
      <c r="M70" s="20"/>
      <c r="N70" s="20"/>
      <c r="O70" s="20" t="s">
        <v>256</v>
      </c>
      <c r="P70" s="20" t="s">
        <v>536</v>
      </c>
      <c r="Q70" s="20" t="s">
        <v>607</v>
      </c>
      <c r="R70" s="20" t="s">
        <v>536</v>
      </c>
      <c r="S70" s="20" t="str">
        <f t="shared" si="2"/>
        <v>220102V04F01</v>
      </c>
      <c r="T70" s="20"/>
      <c r="U70" s="20"/>
    </row>
    <row r="71" spans="2:21" hidden="1" x14ac:dyDescent="0.35">
      <c r="B71" s="20" t="s">
        <v>608</v>
      </c>
      <c r="C71" s="44" t="str">
        <f t="shared" si="1"/>
        <v>งานทบทวนและจัดทำแผนการตรวจสอบภายในประจำปีงบประมาณ พ.ศ. 2566</v>
      </c>
      <c r="D71" s="20" t="s">
        <v>609</v>
      </c>
      <c r="E71" s="20" t="s">
        <v>28</v>
      </c>
      <c r="F71" s="76">
        <v>2566</v>
      </c>
      <c r="G71" s="20" t="s">
        <v>359</v>
      </c>
      <c r="H71" s="20" t="s">
        <v>65</v>
      </c>
      <c r="I71" s="20" t="s">
        <v>610</v>
      </c>
      <c r="J71" s="20" t="s">
        <v>165</v>
      </c>
      <c r="K71" s="20" t="s">
        <v>166</v>
      </c>
      <c r="L71" s="20"/>
      <c r="M71" s="20"/>
      <c r="N71" s="20"/>
      <c r="O71" s="20" t="s">
        <v>208</v>
      </c>
      <c r="P71" s="20" t="s">
        <v>520</v>
      </c>
      <c r="Q71" s="20" t="s">
        <v>611</v>
      </c>
      <c r="R71" s="20" t="s">
        <v>520</v>
      </c>
      <c r="S71" s="20" t="str">
        <f t="shared" si="2"/>
        <v>220102V03F03</v>
      </c>
      <c r="T71" s="20"/>
      <c r="U71" s="20"/>
    </row>
    <row r="72" spans="2:21" hidden="1" x14ac:dyDescent="0.35">
      <c r="B72" s="20" t="s">
        <v>612</v>
      </c>
      <c r="C72" s="44" t="str">
        <f t="shared" si="1"/>
        <v>ปรับปรุงแก้ไขเพิ่มเติมพระราชบัญญัติการสอบสวนคดีพิเศษหรือ อนุบัญญัติที่เกี่ยวข้อง</v>
      </c>
      <c r="D72" s="20" t="s">
        <v>446</v>
      </c>
      <c r="E72" s="20" t="s">
        <v>28</v>
      </c>
      <c r="F72" s="76">
        <v>2566</v>
      </c>
      <c r="G72" s="20" t="s">
        <v>359</v>
      </c>
      <c r="H72" s="20" t="s">
        <v>65</v>
      </c>
      <c r="I72" s="20" t="s">
        <v>72</v>
      </c>
      <c r="J72" s="20" t="s">
        <v>165</v>
      </c>
      <c r="K72" s="20" t="s">
        <v>166</v>
      </c>
      <c r="L72" s="20"/>
      <c r="M72" s="20"/>
      <c r="N72" s="20"/>
      <c r="O72" s="20" t="s">
        <v>208</v>
      </c>
      <c r="P72" s="20" t="s">
        <v>520</v>
      </c>
      <c r="Q72" s="20" t="s">
        <v>613</v>
      </c>
      <c r="R72" s="20" t="s">
        <v>520</v>
      </c>
      <c r="S72" s="20" t="str">
        <f t="shared" si="2"/>
        <v>220102V03F03</v>
      </c>
      <c r="T72" s="20"/>
      <c r="U72" s="20"/>
    </row>
    <row r="73" spans="2:21" hidden="1" x14ac:dyDescent="0.35">
      <c r="B73" s="20" t="s">
        <v>614</v>
      </c>
      <c r="C73" s="44" t="str">
        <f t="shared" si="1"/>
        <v>โครงการ แผนเพิ่มประสิทธิภาพ พ.ศ.2566</v>
      </c>
      <c r="D73" s="20" t="s">
        <v>615</v>
      </c>
      <c r="E73" s="20" t="s">
        <v>28</v>
      </c>
      <c r="F73" s="76">
        <v>2566</v>
      </c>
      <c r="G73" s="20" t="s">
        <v>359</v>
      </c>
      <c r="H73" s="20" t="s">
        <v>65</v>
      </c>
      <c r="I73" s="20" t="s">
        <v>616</v>
      </c>
      <c r="J73" s="20" t="s">
        <v>165</v>
      </c>
      <c r="K73" s="20" t="s">
        <v>166</v>
      </c>
      <c r="L73" s="20"/>
      <c r="M73" s="20"/>
      <c r="N73" s="20"/>
      <c r="O73" s="20" t="s">
        <v>208</v>
      </c>
      <c r="P73" s="20" t="s">
        <v>520</v>
      </c>
      <c r="Q73" s="20" t="s">
        <v>617</v>
      </c>
      <c r="R73" s="20" t="s">
        <v>520</v>
      </c>
      <c r="S73" s="20" t="str">
        <f t="shared" si="2"/>
        <v>220102V03F03</v>
      </c>
      <c r="T73" s="20"/>
      <c r="U73" s="20"/>
    </row>
    <row r="74" spans="2:21" hidden="1" x14ac:dyDescent="0.35">
      <c r="B74" s="20" t="s">
        <v>618</v>
      </c>
      <c r="C74" s="44" t="str">
        <f t="shared" si="1"/>
        <v>พัฒนายุทธศาสตร์กรมสอบสวนคดีพิเศษสู่องค์กรหลักในการบังคับใช้กฎหมายกับอาชญากรรมพิเศษ ตามมาตรฐานสากล</v>
      </c>
      <c r="D74" s="20" t="s">
        <v>619</v>
      </c>
      <c r="E74" s="20" t="s">
        <v>28</v>
      </c>
      <c r="F74" s="76">
        <v>2566</v>
      </c>
      <c r="G74" s="20" t="s">
        <v>359</v>
      </c>
      <c r="H74" s="20" t="s">
        <v>65</v>
      </c>
      <c r="I74" s="20" t="s">
        <v>230</v>
      </c>
      <c r="J74" s="20" t="s">
        <v>165</v>
      </c>
      <c r="K74" s="20" t="s">
        <v>166</v>
      </c>
      <c r="L74" s="20"/>
      <c r="M74" s="20"/>
      <c r="N74" s="20"/>
      <c r="O74" s="20" t="s">
        <v>208</v>
      </c>
      <c r="P74" s="20" t="s">
        <v>520</v>
      </c>
      <c r="Q74" s="20" t="s">
        <v>620</v>
      </c>
      <c r="R74" s="20" t="s">
        <v>520</v>
      </c>
      <c r="S74" s="20" t="str">
        <f t="shared" si="2"/>
        <v>220102V03F03</v>
      </c>
      <c r="T74" s="20"/>
      <c r="U74" s="20"/>
    </row>
    <row r="75" spans="2:21" hidden="1" x14ac:dyDescent="0.35">
      <c r="B75" s="20" t="s">
        <v>621</v>
      </c>
      <c r="C75" s="44" t="str">
        <f t="shared" si="1"/>
        <v>โครงการบูรณาการความร่วมมือและส่งเสริมนวัตกรรมเครือข่ายด้านการป้องกันการเกิดอาชญากรรมคดีพิเศษ.</v>
      </c>
      <c r="D75" s="20" t="s">
        <v>622</v>
      </c>
      <c r="E75" s="20" t="s">
        <v>28</v>
      </c>
      <c r="F75" s="76">
        <v>2566</v>
      </c>
      <c r="G75" s="20" t="s">
        <v>359</v>
      </c>
      <c r="H75" s="20" t="s">
        <v>65</v>
      </c>
      <c r="I75" s="20" t="s">
        <v>230</v>
      </c>
      <c r="J75" s="20" t="s">
        <v>165</v>
      </c>
      <c r="K75" s="20" t="s">
        <v>166</v>
      </c>
      <c r="L75" s="20"/>
      <c r="M75" s="20"/>
      <c r="N75" s="20"/>
      <c r="O75" s="20" t="s">
        <v>208</v>
      </c>
      <c r="P75" s="20" t="s">
        <v>520</v>
      </c>
      <c r="Q75" s="20" t="s">
        <v>623</v>
      </c>
      <c r="R75" s="20" t="s">
        <v>520</v>
      </c>
      <c r="S75" s="20" t="str">
        <f t="shared" si="2"/>
        <v>220102V03F03</v>
      </c>
      <c r="T75" s="20"/>
      <c r="U75" s="20"/>
    </row>
    <row r="76" spans="2:21" hidden="1" x14ac:dyDescent="0.35">
      <c r="B76" s="20" t="s">
        <v>624</v>
      </c>
      <c r="C76" s="44" t="str">
        <f t="shared" si="1"/>
        <v>พัฒนาองค์การกรมสอบสวนคดีพิเศษ ประจำปีงบประมาณ พ.ศ. ๒๕๖๖</v>
      </c>
      <c r="D76" s="20" t="s">
        <v>625</v>
      </c>
      <c r="E76" s="20" t="s">
        <v>28</v>
      </c>
      <c r="F76" s="76">
        <v>2566</v>
      </c>
      <c r="G76" s="20" t="s">
        <v>359</v>
      </c>
      <c r="H76" s="20" t="s">
        <v>65</v>
      </c>
      <c r="I76" s="20" t="s">
        <v>626</v>
      </c>
      <c r="J76" s="20" t="s">
        <v>165</v>
      </c>
      <c r="K76" s="20" t="s">
        <v>166</v>
      </c>
      <c r="L76" s="20"/>
      <c r="M76" s="20"/>
      <c r="N76" s="20"/>
      <c r="O76" s="20" t="s">
        <v>208</v>
      </c>
      <c r="P76" s="20" t="s">
        <v>520</v>
      </c>
      <c r="Q76" s="20" t="s">
        <v>627</v>
      </c>
      <c r="R76" s="20" t="s">
        <v>520</v>
      </c>
      <c r="S76" s="20" t="str">
        <f t="shared" si="2"/>
        <v>220102V03F03</v>
      </c>
      <c r="T76" s="20"/>
      <c r="U76" s="20"/>
    </row>
    <row r="77" spans="2:21" hidden="1" x14ac:dyDescent="0.35">
      <c r="B77" s="20" t="s">
        <v>628</v>
      </c>
      <c r="C77" s="44" t="str">
        <f t="shared" ref="C77:C108" si="3">HYPERLINK(Q77,D77)</f>
        <v>โครงการให้ความช่วยเหลือประชาชนที่ไม่ได้รับความเป็นธรรม</v>
      </c>
      <c r="D77" s="20" t="s">
        <v>629</v>
      </c>
      <c r="E77" s="20" t="s">
        <v>28</v>
      </c>
      <c r="F77" s="76">
        <v>2566</v>
      </c>
      <c r="G77" s="20" t="s">
        <v>359</v>
      </c>
      <c r="H77" s="20" t="s">
        <v>65</v>
      </c>
      <c r="I77" s="20" t="s">
        <v>630</v>
      </c>
      <c r="J77" s="20" t="s">
        <v>165</v>
      </c>
      <c r="K77" s="20" t="s">
        <v>166</v>
      </c>
      <c r="L77" s="20"/>
      <c r="M77" s="20"/>
      <c r="N77" s="20"/>
      <c r="O77" s="20" t="s">
        <v>208</v>
      </c>
      <c r="P77" s="20" t="s">
        <v>520</v>
      </c>
      <c r="Q77" s="20" t="s">
        <v>631</v>
      </c>
      <c r="R77" s="20" t="s">
        <v>520</v>
      </c>
      <c r="S77" s="20" t="str">
        <f t="shared" si="2"/>
        <v>220102V03F03</v>
      </c>
      <c r="T77" s="20"/>
      <c r="U77" s="20"/>
    </row>
    <row r="78" spans="2:21" hidden="1" x14ac:dyDescent="0.35">
      <c r="B78" s="20" t="s">
        <v>632</v>
      </c>
      <c r="C78" s="44" t="str">
        <f t="shared" si="3"/>
        <v>โครงการสัมมนาวิชาการและประกวดนวัตกรรมเทคโนโลยีสนับสนุนการสืบสวนสอบสวนคดีพิเศษ</v>
      </c>
      <c r="D78" s="20" t="s">
        <v>633</v>
      </c>
      <c r="E78" s="20" t="s">
        <v>28</v>
      </c>
      <c r="F78" s="76">
        <v>2566</v>
      </c>
      <c r="G78" s="20" t="s">
        <v>359</v>
      </c>
      <c r="H78" s="20" t="s">
        <v>65</v>
      </c>
      <c r="I78" s="20" t="s">
        <v>283</v>
      </c>
      <c r="J78" s="20" t="s">
        <v>165</v>
      </c>
      <c r="K78" s="20" t="s">
        <v>166</v>
      </c>
      <c r="L78" s="20"/>
      <c r="M78" s="20"/>
      <c r="N78" s="20"/>
      <c r="O78" s="20" t="s">
        <v>213</v>
      </c>
      <c r="P78" s="20" t="s">
        <v>599</v>
      </c>
      <c r="Q78" s="20" t="s">
        <v>634</v>
      </c>
      <c r="R78" s="20" t="s">
        <v>599</v>
      </c>
      <c r="S78" s="20" t="str">
        <f t="shared" si="2"/>
        <v>220102V02F04</v>
      </c>
      <c r="T78" s="20"/>
      <c r="U78" s="20"/>
    </row>
    <row r="79" spans="2:21" hidden="1" x14ac:dyDescent="0.35">
      <c r="B79" s="20" t="s">
        <v>635</v>
      </c>
      <c r="C79" s="44" t="str">
        <f t="shared" si="3"/>
        <v>โครงการพัฒนาศักยภาพบุคลากร กรมสอบสวนคดีพิเศษ และหน่วยงานบังคับใช้กฎหมาย</v>
      </c>
      <c r="D79" s="20" t="s">
        <v>636</v>
      </c>
      <c r="E79" s="20" t="s">
        <v>28</v>
      </c>
      <c r="F79" s="76">
        <v>2566</v>
      </c>
      <c r="G79" s="20" t="s">
        <v>359</v>
      </c>
      <c r="H79" s="20" t="s">
        <v>65</v>
      </c>
      <c r="I79" s="20" t="s">
        <v>188</v>
      </c>
      <c r="J79" s="20" t="s">
        <v>165</v>
      </c>
      <c r="K79" s="20" t="s">
        <v>166</v>
      </c>
      <c r="L79" s="20"/>
      <c r="M79" s="20"/>
      <c r="N79" s="20"/>
      <c r="O79" s="20" t="s">
        <v>213</v>
      </c>
      <c r="P79" s="20" t="s">
        <v>599</v>
      </c>
      <c r="Q79" s="20" t="s">
        <v>637</v>
      </c>
      <c r="R79" s="20" t="s">
        <v>599</v>
      </c>
      <c r="S79" s="20" t="str">
        <f t="shared" si="2"/>
        <v>220102V02F04</v>
      </c>
      <c r="T79" s="20"/>
      <c r="U79" s="20"/>
    </row>
    <row r="80" spans="2:21" hidden="1" x14ac:dyDescent="0.35">
      <c r="B80" s="20" t="s">
        <v>638</v>
      </c>
      <c r="C80" s="44" t="str">
        <f t="shared" si="3"/>
        <v>โครงการพัฒนามาตรฐานการสืบสวนสอบสวนคดีพิเศษ</v>
      </c>
      <c r="D80" s="20" t="s">
        <v>639</v>
      </c>
      <c r="E80" s="20" t="s">
        <v>28</v>
      </c>
      <c r="F80" s="76">
        <v>2566</v>
      </c>
      <c r="G80" s="20" t="s">
        <v>640</v>
      </c>
      <c r="H80" s="20" t="s">
        <v>65</v>
      </c>
      <c r="I80" s="20" t="s">
        <v>188</v>
      </c>
      <c r="J80" s="20" t="s">
        <v>165</v>
      </c>
      <c r="K80" s="20" t="s">
        <v>166</v>
      </c>
      <c r="L80" s="20"/>
      <c r="M80" s="20"/>
      <c r="N80" s="20"/>
      <c r="O80" s="20" t="s">
        <v>208</v>
      </c>
      <c r="P80" s="20" t="s">
        <v>520</v>
      </c>
      <c r="Q80" s="20" t="s">
        <v>641</v>
      </c>
      <c r="R80" s="20" t="s">
        <v>520</v>
      </c>
      <c r="S80" s="20" t="str">
        <f t="shared" si="2"/>
        <v>220102V03F03</v>
      </c>
      <c r="T80" s="20"/>
      <c r="U80" s="20"/>
    </row>
    <row r="81" spans="2:21" hidden="1" x14ac:dyDescent="0.35">
      <c r="B81" s="20" t="s">
        <v>642</v>
      </c>
      <c r="C81" s="44" t="str">
        <f t="shared" si="3"/>
        <v>โครงการสร้างการรับรู้ความเข้าใจภารกิจขององค์กรเพื่อป้องกันและแจ้งเตือนภัยอาชญากรรมพิเศษ</v>
      </c>
      <c r="D81" s="20" t="s">
        <v>643</v>
      </c>
      <c r="E81" s="20" t="s">
        <v>28</v>
      </c>
      <c r="F81" s="76">
        <v>2566</v>
      </c>
      <c r="G81" s="20" t="s">
        <v>359</v>
      </c>
      <c r="H81" s="20" t="s">
        <v>65</v>
      </c>
      <c r="I81" s="20" t="s">
        <v>57</v>
      </c>
      <c r="J81" s="20" t="s">
        <v>165</v>
      </c>
      <c r="K81" s="20" t="s">
        <v>166</v>
      </c>
      <c r="L81" s="20"/>
      <c r="M81" s="20"/>
      <c r="N81" s="20"/>
      <c r="O81" s="20" t="s">
        <v>208</v>
      </c>
      <c r="P81" s="20" t="s">
        <v>520</v>
      </c>
      <c r="Q81" s="20" t="s">
        <v>644</v>
      </c>
      <c r="R81" s="20" t="s">
        <v>520</v>
      </c>
      <c r="S81" s="20" t="str">
        <f t="shared" si="2"/>
        <v>220102V03F03</v>
      </c>
      <c r="T81" s="20"/>
      <c r="U81" s="20"/>
    </row>
    <row r="82" spans="2:21" hidden="1" x14ac:dyDescent="0.35">
      <c r="B82" s="20" t="s">
        <v>645</v>
      </c>
      <c r="C82" s="44" t="str">
        <f t="shared" si="3"/>
        <v>โครงการจัดซื้อกระสุนปืน ขนาด 9 มม. (115 - 124 เกรน)</v>
      </c>
      <c r="D82" s="20" t="s">
        <v>646</v>
      </c>
      <c r="E82" s="20" t="s">
        <v>28</v>
      </c>
      <c r="F82" s="76">
        <v>2566</v>
      </c>
      <c r="G82" s="20" t="s">
        <v>359</v>
      </c>
      <c r="H82" s="20" t="s">
        <v>65</v>
      </c>
      <c r="I82" s="20" t="s">
        <v>164</v>
      </c>
      <c r="J82" s="20" t="s">
        <v>165</v>
      </c>
      <c r="K82" s="20" t="s">
        <v>166</v>
      </c>
      <c r="L82" s="20"/>
      <c r="M82" s="20"/>
      <c r="N82" s="20"/>
      <c r="O82" s="20" t="s">
        <v>208</v>
      </c>
      <c r="P82" s="20" t="s">
        <v>523</v>
      </c>
      <c r="Q82" s="20" t="s">
        <v>647</v>
      </c>
      <c r="R82" s="20" t="s">
        <v>523</v>
      </c>
      <c r="S82" s="20" t="str">
        <f t="shared" si="2"/>
        <v>220102V03F01</v>
      </c>
      <c r="T82" s="20"/>
      <c r="U82" s="20"/>
    </row>
    <row r="83" spans="2:21" hidden="1" x14ac:dyDescent="0.35">
      <c r="B83" s="20" t="s">
        <v>648</v>
      </c>
      <c r="C83" s="44" t="str">
        <f t="shared" si="3"/>
        <v>โครงการการจัดทำและขับเคลื่อนแผนสร้างความผูกพันบุคลากรของกรมสอบสวนคดีพิเศษ</v>
      </c>
      <c r="D83" s="20" t="s">
        <v>649</v>
      </c>
      <c r="E83" s="20" t="s">
        <v>28</v>
      </c>
      <c r="F83" s="76">
        <v>2566</v>
      </c>
      <c r="G83" s="20" t="s">
        <v>359</v>
      </c>
      <c r="H83" s="20" t="s">
        <v>65</v>
      </c>
      <c r="I83" s="20" t="s">
        <v>650</v>
      </c>
      <c r="J83" s="20" t="s">
        <v>165</v>
      </c>
      <c r="K83" s="20" t="s">
        <v>166</v>
      </c>
      <c r="L83" s="20"/>
      <c r="M83" s="20"/>
      <c r="N83" s="20"/>
      <c r="O83" s="20" t="s">
        <v>213</v>
      </c>
      <c r="P83" s="20" t="s">
        <v>599</v>
      </c>
      <c r="Q83" s="20" t="s">
        <v>651</v>
      </c>
      <c r="R83" s="20" t="s">
        <v>599</v>
      </c>
      <c r="S83" s="20" t="str">
        <f t="shared" si="2"/>
        <v>220102V02F04</v>
      </c>
      <c r="T83" s="20"/>
      <c r="U83" s="20"/>
    </row>
    <row r="84" spans="2:21" hidden="1" x14ac:dyDescent="0.35">
      <c r="B84" s="20" t="s">
        <v>652</v>
      </c>
      <c r="C84" s="44" t="str">
        <f t="shared" si="3"/>
        <v>โครงการการจัดทำและขับเคลื่อนแผนปฏิบัติการตามแผนกลยุทธ์การบริหารทรัพยากรบุคคล ตามแนวทาง HR Scorecard</v>
      </c>
      <c r="D84" s="20" t="s">
        <v>653</v>
      </c>
      <c r="E84" s="20" t="s">
        <v>28</v>
      </c>
      <c r="F84" s="76">
        <v>2566</v>
      </c>
      <c r="G84" s="20" t="s">
        <v>359</v>
      </c>
      <c r="H84" s="20" t="s">
        <v>65</v>
      </c>
      <c r="I84" s="20" t="s">
        <v>650</v>
      </c>
      <c r="J84" s="20" t="s">
        <v>165</v>
      </c>
      <c r="K84" s="20" t="s">
        <v>166</v>
      </c>
      <c r="L84" s="20"/>
      <c r="M84" s="20"/>
      <c r="N84" s="20"/>
      <c r="O84" s="20" t="s">
        <v>213</v>
      </c>
      <c r="P84" s="20" t="s">
        <v>599</v>
      </c>
      <c r="Q84" s="20" t="s">
        <v>654</v>
      </c>
      <c r="R84" s="20" t="s">
        <v>599</v>
      </c>
      <c r="S84" s="20" t="str">
        <f t="shared" si="2"/>
        <v>220102V02F04</v>
      </c>
      <c r="T84" s="20"/>
      <c r="U84" s="20"/>
    </row>
    <row r="85" spans="2:21" hidden="1" x14ac:dyDescent="0.35">
      <c r="B85" s="20" t="s">
        <v>655</v>
      </c>
      <c r="C85" s="44" t="str">
        <f t="shared" si="3"/>
        <v>การพัฒนาความร่วมมือกับหน่วยงานบังคับใช้กฎหมายต่างประเทศที่มีที่ตั้งในประเทศไทย</v>
      </c>
      <c r="D85" s="20" t="s">
        <v>656</v>
      </c>
      <c r="E85" s="20" t="s">
        <v>28</v>
      </c>
      <c r="F85" s="76">
        <v>2566</v>
      </c>
      <c r="G85" s="20" t="s">
        <v>359</v>
      </c>
      <c r="H85" s="20" t="s">
        <v>65</v>
      </c>
      <c r="I85" s="20" t="s">
        <v>466</v>
      </c>
      <c r="J85" s="20" t="s">
        <v>165</v>
      </c>
      <c r="K85" s="20" t="s">
        <v>166</v>
      </c>
      <c r="L85" s="20"/>
      <c r="M85" s="20"/>
      <c r="N85" s="20"/>
      <c r="O85" s="20" t="s">
        <v>208</v>
      </c>
      <c r="P85" s="20" t="s">
        <v>523</v>
      </c>
      <c r="Q85" s="20" t="s">
        <v>657</v>
      </c>
      <c r="R85" s="20" t="s">
        <v>523</v>
      </c>
      <c r="S85" s="20" t="str">
        <f t="shared" si="2"/>
        <v>220102V03F01</v>
      </c>
      <c r="T85" s="20"/>
      <c r="U85" s="20"/>
    </row>
    <row r="86" spans="2:21" hidden="1" x14ac:dyDescent="0.35">
      <c r="B86" s="20" t="s">
        <v>658</v>
      </c>
      <c r="C86" s="44" t="str">
        <f t="shared" si="3"/>
        <v>จัดทำข้อเสนอว่าด้วยการปฏิบัติตามปฏิญญาสากลที่เกี่ยวกับการปฏิบัติต่อผู้เสียหายในการสืบสวนสอบสวนคดีพิเศษ</v>
      </c>
      <c r="D86" s="20" t="s">
        <v>659</v>
      </c>
      <c r="E86" s="20" t="s">
        <v>28</v>
      </c>
      <c r="F86" s="76">
        <v>2566</v>
      </c>
      <c r="G86" s="20" t="s">
        <v>359</v>
      </c>
      <c r="H86" s="20" t="s">
        <v>65</v>
      </c>
      <c r="I86" s="20" t="s">
        <v>72</v>
      </c>
      <c r="J86" s="20" t="s">
        <v>165</v>
      </c>
      <c r="K86" s="20" t="s">
        <v>166</v>
      </c>
      <c r="L86" s="20"/>
      <c r="M86" s="20"/>
      <c r="N86" s="20"/>
      <c r="O86" s="20" t="s">
        <v>208</v>
      </c>
      <c r="P86" s="20" t="s">
        <v>520</v>
      </c>
      <c r="Q86" s="20" t="s">
        <v>660</v>
      </c>
      <c r="R86" s="20" t="s">
        <v>520</v>
      </c>
      <c r="S86" s="20" t="str">
        <f t="shared" si="2"/>
        <v>220102V03F03</v>
      </c>
      <c r="T86" s="20"/>
      <c r="U86" s="20"/>
    </row>
    <row r="87" spans="2:21" hidden="1" x14ac:dyDescent="0.35">
      <c r="B87" s="20" t="s">
        <v>661</v>
      </c>
      <c r="C87" s="44" t="str">
        <f t="shared" si="3"/>
        <v>พัฒนาระบบฐานข้อมูลบันทึกข้อตกลงความร่วมมือ (MOU)</v>
      </c>
      <c r="D87" s="20" t="s">
        <v>662</v>
      </c>
      <c r="E87" s="20" t="s">
        <v>28</v>
      </c>
      <c r="F87" s="76">
        <v>2566</v>
      </c>
      <c r="G87" s="20" t="s">
        <v>359</v>
      </c>
      <c r="H87" s="20" t="s">
        <v>65</v>
      </c>
      <c r="I87" s="20" t="s">
        <v>72</v>
      </c>
      <c r="J87" s="20" t="s">
        <v>165</v>
      </c>
      <c r="K87" s="20" t="s">
        <v>166</v>
      </c>
      <c r="L87" s="20"/>
      <c r="M87" s="20"/>
      <c r="N87" s="20"/>
      <c r="O87" s="20" t="s">
        <v>208</v>
      </c>
      <c r="P87" s="20" t="s">
        <v>520</v>
      </c>
      <c r="Q87" s="20" t="s">
        <v>663</v>
      </c>
      <c r="R87" s="20" t="s">
        <v>520</v>
      </c>
      <c r="S87" s="20" t="str">
        <f t="shared" si="2"/>
        <v>220102V03F03</v>
      </c>
      <c r="T87" s="20"/>
      <c r="U87" s="20"/>
    </row>
    <row r="88" spans="2:21" hidden="1" x14ac:dyDescent="0.35">
      <c r="B88" s="20" t="s">
        <v>664</v>
      </c>
      <c r="C88" s="44" t="str">
        <f t="shared" si="3"/>
        <v>โครงการการจัดทำแผนเส้นทางความก้าวหน้าในสายอาชีพ (Career Path)</v>
      </c>
      <c r="D88" s="20" t="s">
        <v>665</v>
      </c>
      <c r="E88" s="20" t="s">
        <v>28</v>
      </c>
      <c r="F88" s="76">
        <v>2566</v>
      </c>
      <c r="G88" s="20" t="s">
        <v>359</v>
      </c>
      <c r="H88" s="20" t="s">
        <v>65</v>
      </c>
      <c r="I88" s="20" t="s">
        <v>650</v>
      </c>
      <c r="J88" s="20" t="s">
        <v>165</v>
      </c>
      <c r="K88" s="20" t="s">
        <v>166</v>
      </c>
      <c r="L88" s="20"/>
      <c r="M88" s="20"/>
      <c r="N88" s="20"/>
      <c r="O88" s="20" t="s">
        <v>213</v>
      </c>
      <c r="P88" s="20" t="s">
        <v>599</v>
      </c>
      <c r="Q88" s="20" t="s">
        <v>666</v>
      </c>
      <c r="R88" s="20" t="s">
        <v>599</v>
      </c>
      <c r="S88" s="20" t="str">
        <f t="shared" si="2"/>
        <v>220102V02F04</v>
      </c>
      <c r="T88" s="20"/>
      <c r="U88" s="20"/>
    </row>
    <row r="89" spans="2:21" hidden="1" x14ac:dyDescent="0.35">
      <c r="B89" s="20" t="s">
        <v>667</v>
      </c>
      <c r="C89" s="44" t="str">
        <f t="shared" si="3"/>
        <v>โครงการพัฒนามาตรฐานผู้ปฏิบัติงานในคดีพิเศษ</v>
      </c>
      <c r="D89" s="20" t="s">
        <v>668</v>
      </c>
      <c r="E89" s="20" t="s">
        <v>28</v>
      </c>
      <c r="F89" s="76">
        <v>2566</v>
      </c>
      <c r="G89" s="20" t="s">
        <v>359</v>
      </c>
      <c r="H89" s="20" t="s">
        <v>65</v>
      </c>
      <c r="I89" s="20" t="s">
        <v>650</v>
      </c>
      <c r="J89" s="20" t="s">
        <v>165</v>
      </c>
      <c r="K89" s="20" t="s">
        <v>166</v>
      </c>
      <c r="L89" s="20"/>
      <c r="M89" s="20"/>
      <c r="N89" s="20"/>
      <c r="O89" s="20" t="s">
        <v>208</v>
      </c>
      <c r="P89" s="20" t="s">
        <v>520</v>
      </c>
      <c r="Q89" s="20" t="s">
        <v>669</v>
      </c>
      <c r="R89" s="20" t="s">
        <v>520</v>
      </c>
      <c r="S89" s="20" t="str">
        <f t="shared" si="2"/>
        <v>220102V03F03</v>
      </c>
      <c r="T89" s="20"/>
      <c r="U89" s="20"/>
    </row>
    <row r="90" spans="2:21" hidden="1" x14ac:dyDescent="0.35">
      <c r="B90" s="20" t="s">
        <v>670</v>
      </c>
      <c r="C90" s="44" t="str">
        <f t="shared" si="3"/>
        <v>โครงการ “ระบบ AI Chatbot “DSI วานหน่อย (WanNoi)” ในการให้บริการประชาชน”</v>
      </c>
      <c r="D90" s="20" t="s">
        <v>671</v>
      </c>
      <c r="E90" s="20" t="s">
        <v>28</v>
      </c>
      <c r="F90" s="76">
        <v>2566</v>
      </c>
      <c r="G90" s="20" t="s">
        <v>359</v>
      </c>
      <c r="H90" s="20" t="s">
        <v>65</v>
      </c>
      <c r="I90" s="20" t="s">
        <v>283</v>
      </c>
      <c r="J90" s="20" t="s">
        <v>165</v>
      </c>
      <c r="K90" s="20" t="s">
        <v>166</v>
      </c>
      <c r="L90" s="20"/>
      <c r="M90" s="20"/>
      <c r="N90" s="20"/>
      <c r="O90" s="20" t="s">
        <v>208</v>
      </c>
      <c r="P90" s="20" t="s">
        <v>520</v>
      </c>
      <c r="Q90" s="20" t="s">
        <v>672</v>
      </c>
      <c r="R90" s="20" t="s">
        <v>520</v>
      </c>
      <c r="S90" s="20" t="str">
        <f t="shared" si="2"/>
        <v>220102V03F03</v>
      </c>
      <c r="T90" s="20"/>
      <c r="U90" s="20"/>
    </row>
    <row r="91" spans="2:21" hidden="1" x14ac:dyDescent="0.35">
      <c r="B91" s="20" t="s">
        <v>673</v>
      </c>
      <c r="C91" s="44" t="str">
        <f t="shared" si="3"/>
        <v>โครงการคุ้มครองพยานและบริหารจัดการศูนย์คุ้มครองพยานของกรมสอบสวนคดีพิเศษ</v>
      </c>
      <c r="D91" s="20" t="s">
        <v>674</v>
      </c>
      <c r="E91" s="20" t="s">
        <v>28</v>
      </c>
      <c r="F91" s="76">
        <v>2566</v>
      </c>
      <c r="G91" s="20" t="s">
        <v>359</v>
      </c>
      <c r="H91" s="20" t="s">
        <v>65</v>
      </c>
      <c r="I91" s="20" t="s">
        <v>164</v>
      </c>
      <c r="J91" s="20" t="s">
        <v>165</v>
      </c>
      <c r="K91" s="20" t="s">
        <v>166</v>
      </c>
      <c r="L91" s="20"/>
      <c r="M91" s="20"/>
      <c r="N91" s="20"/>
      <c r="O91" s="20" t="s">
        <v>208</v>
      </c>
      <c r="P91" s="20" t="s">
        <v>523</v>
      </c>
      <c r="Q91" s="20" t="s">
        <v>675</v>
      </c>
      <c r="R91" s="20" t="s">
        <v>523</v>
      </c>
      <c r="S91" s="20" t="str">
        <f t="shared" si="2"/>
        <v>220102V03F01</v>
      </c>
      <c r="T91" s="20"/>
      <c r="U91" s="20"/>
    </row>
    <row r="92" spans="2:21" hidden="1" x14ac:dyDescent="0.35">
      <c r="B92" s="20" t="s">
        <v>676</v>
      </c>
      <c r="C92" s="44" t="str">
        <f t="shared" si="3"/>
        <v>โครงการ “เสริมสร้างความรู้ ความเข้าใจ ด้านคุณธรรม จริยธรรม หลักธรรมาภิบาลเพื่อป้องกันและต่อต้านการทุจริตประพฤติมิชอบ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2566”</v>
      </c>
      <c r="D92" s="20" t="s">
        <v>677</v>
      </c>
      <c r="E92" s="20" t="s">
        <v>28</v>
      </c>
      <c r="F92" s="76">
        <v>2566</v>
      </c>
      <c r="G92" s="20" t="s">
        <v>359</v>
      </c>
      <c r="H92" s="20" t="s">
        <v>65</v>
      </c>
      <c r="I92" s="20" t="s">
        <v>650</v>
      </c>
      <c r="J92" s="20" t="s">
        <v>165</v>
      </c>
      <c r="K92" s="20" t="s">
        <v>166</v>
      </c>
      <c r="L92" s="20"/>
      <c r="M92" s="20"/>
      <c r="N92" s="20"/>
      <c r="O92" s="20" t="s">
        <v>213</v>
      </c>
      <c r="P92" s="20" t="s">
        <v>599</v>
      </c>
      <c r="Q92" s="20" t="s">
        <v>678</v>
      </c>
      <c r="R92" s="20" t="s">
        <v>599</v>
      </c>
      <c r="S92" s="20" t="str">
        <f t="shared" si="2"/>
        <v>220102V02F04</v>
      </c>
      <c r="T92" s="20"/>
      <c r="U92" s="20"/>
    </row>
    <row r="93" spans="2:21" hidden="1" x14ac:dyDescent="0.35">
      <c r="B93" s="20" t="s">
        <v>679</v>
      </c>
      <c r="C93" s="44" t="str">
        <f t="shared" si="3"/>
        <v>โครงการสัมมนาทางวิชาการประจำปีของการประกาศใช้พระราชบัญญัติข้อมูลข่าวสารของราชการ พ.ศ. 2540 ประจำปี 2566</v>
      </c>
      <c r="D93" s="20" t="s">
        <v>680</v>
      </c>
      <c r="E93" s="20" t="s">
        <v>28</v>
      </c>
      <c r="F93" s="76">
        <v>2566</v>
      </c>
      <c r="G93" s="20" t="s">
        <v>359</v>
      </c>
      <c r="H93" s="20" t="s">
        <v>65</v>
      </c>
      <c r="I93" s="20" t="s">
        <v>681</v>
      </c>
      <c r="J93" s="20" t="s">
        <v>682</v>
      </c>
      <c r="K93" s="20" t="s">
        <v>107</v>
      </c>
      <c r="L93" s="20"/>
      <c r="M93" s="20"/>
      <c r="N93" s="20"/>
      <c r="O93" s="20" t="s">
        <v>208</v>
      </c>
      <c r="P93" s="20" t="s">
        <v>520</v>
      </c>
      <c r="Q93" s="20" t="s">
        <v>683</v>
      </c>
      <c r="R93" s="20" t="s">
        <v>520</v>
      </c>
      <c r="S93" s="20" t="str">
        <f t="shared" si="2"/>
        <v>220102V03F03</v>
      </c>
      <c r="T93" s="20"/>
      <c r="U93" s="20"/>
    </row>
    <row r="94" spans="2:21" hidden="1" x14ac:dyDescent="0.35">
      <c r="B94" s="20" t="s">
        <v>684</v>
      </c>
      <c r="C94" s="44" t="str">
        <f t="shared" si="3"/>
        <v>โครงการการป้องกันอาชญากรรมทางเพศ ในสถานศึกษาและชุมชน</v>
      </c>
      <c r="D94" s="20" t="s">
        <v>685</v>
      </c>
      <c r="E94" s="20" t="s">
        <v>28</v>
      </c>
      <c r="F94" s="76">
        <v>2566</v>
      </c>
      <c r="G94" s="20" t="s">
        <v>359</v>
      </c>
      <c r="H94" s="20" t="s">
        <v>65</v>
      </c>
      <c r="I94" s="20" t="s">
        <v>230</v>
      </c>
      <c r="J94" s="20" t="s">
        <v>165</v>
      </c>
      <c r="K94" s="20" t="s">
        <v>166</v>
      </c>
      <c r="L94" s="20"/>
      <c r="M94" s="20"/>
      <c r="N94" s="20"/>
      <c r="O94" s="20" t="s">
        <v>208</v>
      </c>
      <c r="P94" s="20" t="s">
        <v>520</v>
      </c>
      <c r="Q94" s="20" t="s">
        <v>686</v>
      </c>
      <c r="R94" s="20" t="s">
        <v>520</v>
      </c>
      <c r="S94" s="20" t="str">
        <f t="shared" si="2"/>
        <v>220102V03F03</v>
      </c>
      <c r="T94" s="20"/>
      <c r="U94" s="20"/>
    </row>
    <row r="95" spans="2:21" hidden="1" x14ac:dyDescent="0.35">
      <c r="B95" s="20" t="s">
        <v>687</v>
      </c>
      <c r="C95" s="44" t="str">
        <f t="shared" si="3"/>
        <v>โครงการอำนวยความเป็นธรรม</v>
      </c>
      <c r="D95" s="20" t="s">
        <v>688</v>
      </c>
      <c r="E95" s="20" t="s">
        <v>28</v>
      </c>
      <c r="F95" s="76">
        <v>2566</v>
      </c>
      <c r="G95" s="20" t="s">
        <v>359</v>
      </c>
      <c r="H95" s="20" t="s">
        <v>65</v>
      </c>
      <c r="I95" s="20" t="s">
        <v>689</v>
      </c>
      <c r="J95" s="20" t="s">
        <v>165</v>
      </c>
      <c r="K95" s="20" t="s">
        <v>166</v>
      </c>
      <c r="L95" s="20"/>
      <c r="M95" s="20"/>
      <c r="N95" s="20"/>
      <c r="O95" s="20" t="s">
        <v>208</v>
      </c>
      <c r="P95" s="20" t="s">
        <v>520</v>
      </c>
      <c r="Q95" s="20" t="s">
        <v>690</v>
      </c>
      <c r="R95" s="20" t="s">
        <v>520</v>
      </c>
      <c r="S95" s="20" t="str">
        <f t="shared" si="2"/>
        <v>220102V03F03</v>
      </c>
      <c r="T95" s="20"/>
      <c r="U95" s="20"/>
    </row>
    <row r="96" spans="2:21" hidden="1" x14ac:dyDescent="0.35">
      <c r="B96" s="20" t="s">
        <v>691</v>
      </c>
      <c r="C96" s="44" t="str">
        <f t="shared" si="3"/>
        <v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2566</v>
      </c>
      <c r="D96" s="20" t="s">
        <v>692</v>
      </c>
      <c r="E96" s="20" t="s">
        <v>28</v>
      </c>
      <c r="F96" s="76">
        <v>2566</v>
      </c>
      <c r="G96" s="20" t="s">
        <v>359</v>
      </c>
      <c r="H96" s="20" t="s">
        <v>65</v>
      </c>
      <c r="I96" s="20" t="s">
        <v>650</v>
      </c>
      <c r="J96" s="20" t="s">
        <v>165</v>
      </c>
      <c r="K96" s="20" t="s">
        <v>166</v>
      </c>
      <c r="L96" s="20"/>
      <c r="M96" s="20"/>
      <c r="N96" s="20"/>
      <c r="O96" s="20" t="s">
        <v>213</v>
      </c>
      <c r="P96" s="20" t="s">
        <v>599</v>
      </c>
      <c r="Q96" s="20" t="s">
        <v>693</v>
      </c>
      <c r="R96" s="20" t="s">
        <v>599</v>
      </c>
      <c r="S96" s="20" t="str">
        <f t="shared" si="2"/>
        <v>220102V02F04</v>
      </c>
      <c r="T96" s="20"/>
      <c r="U96" s="20"/>
    </row>
    <row r="97" spans="2:21" hidden="1" x14ac:dyDescent="0.35">
      <c r="B97" s="20" t="s">
        <v>694</v>
      </c>
      <c r="C97" s="44" t="str">
        <f t="shared" si="3"/>
        <v>โครงการ “การประเมินคุณธรรมและความโปร่งใสในการดำเนินงานของหน่วยงานภาครัฐ”</v>
      </c>
      <c r="D97" s="20" t="s">
        <v>695</v>
      </c>
      <c r="E97" s="20" t="s">
        <v>28</v>
      </c>
      <c r="F97" s="76">
        <v>2566</v>
      </c>
      <c r="G97" s="20" t="s">
        <v>359</v>
      </c>
      <c r="H97" s="20" t="s">
        <v>65</v>
      </c>
      <c r="I97" s="20" t="s">
        <v>650</v>
      </c>
      <c r="J97" s="20" t="s">
        <v>165</v>
      </c>
      <c r="K97" s="20" t="s">
        <v>166</v>
      </c>
      <c r="L97" s="20"/>
      <c r="M97" s="20"/>
      <c r="N97" s="20"/>
      <c r="O97" s="20" t="s">
        <v>208</v>
      </c>
      <c r="P97" s="20" t="s">
        <v>520</v>
      </c>
      <c r="Q97" s="20" t="s">
        <v>696</v>
      </c>
      <c r="R97" s="20" t="s">
        <v>520</v>
      </c>
      <c r="S97" s="20" t="str">
        <f t="shared" si="2"/>
        <v>220102V03F03</v>
      </c>
      <c r="T97" s="20"/>
      <c r="U97" s="20"/>
    </row>
    <row r="98" spans="2:21" hidden="1" x14ac:dyDescent="0.35">
      <c r="B98" s="20" t="s">
        <v>697</v>
      </c>
      <c r="C98" s="44" t="str">
        <f t="shared" si="3"/>
        <v>โครงการ “การส่งเสริมสร้างองค์กรต้นแบบในด้านการบริหารจัดการ”</v>
      </c>
      <c r="D98" s="20" t="s">
        <v>698</v>
      </c>
      <c r="E98" s="20" t="s">
        <v>28</v>
      </c>
      <c r="F98" s="76">
        <v>2566</v>
      </c>
      <c r="G98" s="20" t="s">
        <v>359</v>
      </c>
      <c r="H98" s="20" t="s">
        <v>65</v>
      </c>
      <c r="I98" s="20" t="s">
        <v>650</v>
      </c>
      <c r="J98" s="20" t="s">
        <v>165</v>
      </c>
      <c r="K98" s="20" t="s">
        <v>166</v>
      </c>
      <c r="L98" s="20"/>
      <c r="M98" s="20"/>
      <c r="N98" s="20"/>
      <c r="O98" s="20" t="s">
        <v>208</v>
      </c>
      <c r="P98" s="20" t="s">
        <v>520</v>
      </c>
      <c r="Q98" s="20" t="s">
        <v>699</v>
      </c>
      <c r="R98" s="20" t="s">
        <v>520</v>
      </c>
      <c r="S98" s="20" t="str">
        <f t="shared" si="2"/>
        <v>220102V03F03</v>
      </c>
      <c r="T98" s="20"/>
      <c r="U98" s="20"/>
    </row>
    <row r="99" spans="2:21" hidden="1" x14ac:dyDescent="0.35">
      <c r="B99" s="20" t="s">
        <v>700</v>
      </c>
      <c r="C99" s="44" t="str">
        <f t="shared" si="3"/>
        <v>โครงการ “สื่อสร้างสรรค์เพื่อส่งเสริมคุณธรรม จริยธรรม และวินัยข้าราชการ ประจำปีงบประมาณ พ.ศ. 2566 ”</v>
      </c>
      <c r="D99" s="20" t="s">
        <v>701</v>
      </c>
      <c r="E99" s="20" t="s">
        <v>28</v>
      </c>
      <c r="F99" s="76">
        <v>2566</v>
      </c>
      <c r="G99" s="20" t="s">
        <v>359</v>
      </c>
      <c r="H99" s="20" t="s">
        <v>65</v>
      </c>
      <c r="I99" s="20" t="s">
        <v>650</v>
      </c>
      <c r="J99" s="20" t="s">
        <v>165</v>
      </c>
      <c r="K99" s="20" t="s">
        <v>166</v>
      </c>
      <c r="L99" s="20"/>
      <c r="M99" s="20"/>
      <c r="N99" s="20"/>
      <c r="O99" s="20" t="s">
        <v>213</v>
      </c>
      <c r="P99" s="20" t="s">
        <v>599</v>
      </c>
      <c r="Q99" s="20" t="s">
        <v>702</v>
      </c>
      <c r="R99" s="20" t="s">
        <v>599</v>
      </c>
      <c r="S99" s="20" t="str">
        <f t="shared" si="2"/>
        <v>220102V02F04</v>
      </c>
      <c r="T99" s="20"/>
      <c r="U99" s="20"/>
    </row>
    <row r="100" spans="2:21" hidden="1" x14ac:dyDescent="0.35">
      <c r="B100" s="20" t="s">
        <v>703</v>
      </c>
      <c r="C100" s="44" t="str">
        <f t="shared" si="3"/>
        <v>โครงการนวัตกรรมสารสนเทศการเผยแพร่องค์ความรู้เครือข่าย DSI เพื่อป้องกันการเกิดอาชญากรรมคดีพิเศษผ่านสื่อออนไลน์</v>
      </c>
      <c r="D100" s="20" t="s">
        <v>704</v>
      </c>
      <c r="E100" s="20" t="s">
        <v>28</v>
      </c>
      <c r="F100" s="76">
        <v>2566</v>
      </c>
      <c r="G100" s="20" t="s">
        <v>359</v>
      </c>
      <c r="H100" s="20" t="s">
        <v>65</v>
      </c>
      <c r="I100" s="20" t="s">
        <v>230</v>
      </c>
      <c r="J100" s="20" t="s">
        <v>165</v>
      </c>
      <c r="K100" s="20" t="s">
        <v>166</v>
      </c>
      <c r="L100" s="20"/>
      <c r="M100" s="20"/>
      <c r="N100" s="20"/>
      <c r="O100" s="20" t="s">
        <v>208</v>
      </c>
      <c r="P100" s="20" t="s">
        <v>520</v>
      </c>
      <c r="Q100" s="20" t="s">
        <v>705</v>
      </c>
      <c r="R100" s="20" t="s">
        <v>520</v>
      </c>
      <c r="S100" s="20" t="str">
        <f t="shared" si="2"/>
        <v>220102V03F03</v>
      </c>
      <c r="T100" s="20"/>
      <c r="U100" s="20"/>
    </row>
    <row r="101" spans="2:21" hidden="1" x14ac:dyDescent="0.35">
      <c r="B101" s="20" t="s">
        <v>706</v>
      </c>
      <c r="C101" s="44" t="str">
        <f t="shared" si="3"/>
        <v>โครงการขับเคลื่อนสถาบันการสอบสวนคดีพิเศษ</v>
      </c>
      <c r="D101" s="20" t="s">
        <v>707</v>
      </c>
      <c r="E101" s="20" t="s">
        <v>28</v>
      </c>
      <c r="F101" s="76">
        <v>2566</v>
      </c>
      <c r="G101" s="20" t="s">
        <v>359</v>
      </c>
      <c r="H101" s="20" t="s">
        <v>65</v>
      </c>
      <c r="I101" s="20" t="s">
        <v>188</v>
      </c>
      <c r="J101" s="20" t="s">
        <v>165</v>
      </c>
      <c r="K101" s="20" t="s">
        <v>166</v>
      </c>
      <c r="L101" s="20"/>
      <c r="M101" s="20"/>
      <c r="N101" s="20"/>
      <c r="O101" s="20" t="s">
        <v>213</v>
      </c>
      <c r="P101" s="20" t="s">
        <v>599</v>
      </c>
      <c r="Q101" s="20" t="s">
        <v>708</v>
      </c>
      <c r="R101" s="20" t="s">
        <v>599</v>
      </c>
      <c r="S101" s="20" t="str">
        <f t="shared" si="2"/>
        <v>220102V02F04</v>
      </c>
      <c r="T101" s="20"/>
      <c r="U101" s="20"/>
    </row>
    <row r="102" spans="2:21" hidden="1" x14ac:dyDescent="0.35">
      <c r="B102" s="20" t="s">
        <v>709</v>
      </c>
      <c r="C102" s="44" t="str">
        <f t="shared" si="3"/>
        <v>แผนงานงานวิจัยด้านกฎหมายและกระบวนการยุติธรรม</v>
      </c>
      <c r="D102" s="20" t="s">
        <v>710</v>
      </c>
      <c r="E102" s="20" t="s">
        <v>28</v>
      </c>
      <c r="F102" s="76">
        <v>2566</v>
      </c>
      <c r="G102" s="20" t="s">
        <v>359</v>
      </c>
      <c r="H102" s="20" t="s">
        <v>65</v>
      </c>
      <c r="I102" s="20" t="s">
        <v>188</v>
      </c>
      <c r="J102" s="20" t="s">
        <v>165</v>
      </c>
      <c r="K102" s="20" t="s">
        <v>166</v>
      </c>
      <c r="L102" s="20"/>
      <c r="M102" s="20"/>
      <c r="N102" s="20"/>
      <c r="O102" s="20" t="s">
        <v>208</v>
      </c>
      <c r="P102" s="20" t="s">
        <v>520</v>
      </c>
      <c r="Q102" s="20" t="s">
        <v>711</v>
      </c>
      <c r="R102" s="20" t="s">
        <v>520</v>
      </c>
      <c r="S102" s="20" t="str">
        <f t="shared" si="2"/>
        <v>220102V03F03</v>
      </c>
      <c r="T102" s="20"/>
      <c r="U102" s="20"/>
    </row>
    <row r="103" spans="2:21" hidden="1" x14ac:dyDescent="0.35">
      <c r="B103" s="20" t="s">
        <v>712</v>
      </c>
      <c r="C103" s="44" t="str">
        <f t="shared" si="3"/>
        <v>กิจกรรมเสริมสร้างความรู้ความเข้าใจ และติดตามประเมินผลการบังคับใช้กฎหมายเกี่ยวกับการศึกษา ประจำปีงบประมาณ พ.ศ. 2566</v>
      </c>
      <c r="D103" s="20" t="s">
        <v>713</v>
      </c>
      <c r="E103" s="20" t="s">
        <v>28</v>
      </c>
      <c r="F103" s="76">
        <v>2566</v>
      </c>
      <c r="G103" s="20" t="s">
        <v>714</v>
      </c>
      <c r="H103" s="20" t="s">
        <v>714</v>
      </c>
      <c r="I103" s="20" t="s">
        <v>715</v>
      </c>
      <c r="J103" s="20" t="s">
        <v>575</v>
      </c>
      <c r="K103" s="20" t="s">
        <v>174</v>
      </c>
      <c r="L103" s="20"/>
      <c r="M103" s="20"/>
      <c r="N103" s="20"/>
      <c r="O103" s="20" t="s">
        <v>199</v>
      </c>
      <c r="P103" s="20" t="s">
        <v>526</v>
      </c>
      <c r="Q103" s="20" t="s">
        <v>716</v>
      </c>
      <c r="R103" s="20" t="s">
        <v>526</v>
      </c>
      <c r="S103" s="20" t="str">
        <f t="shared" si="2"/>
        <v>220102V01F02</v>
      </c>
      <c r="T103" s="20"/>
      <c r="U103" s="20"/>
    </row>
    <row r="104" spans="2:21" hidden="1" x14ac:dyDescent="0.35">
      <c r="B104" s="20" t="s">
        <v>717</v>
      </c>
      <c r="C104" s="44" t="str">
        <f t="shared" si="3"/>
        <v>งานปราบปรามอาชญากรรมพิเศษ</v>
      </c>
      <c r="D104" s="20" t="s">
        <v>718</v>
      </c>
      <c r="E104" s="20" t="s">
        <v>28</v>
      </c>
      <c r="F104" s="76">
        <v>2566</v>
      </c>
      <c r="G104" s="20" t="s">
        <v>359</v>
      </c>
      <c r="H104" s="20" t="s">
        <v>65</v>
      </c>
      <c r="I104" s="20" t="s">
        <v>230</v>
      </c>
      <c r="J104" s="20" t="s">
        <v>165</v>
      </c>
      <c r="K104" s="20" t="s">
        <v>166</v>
      </c>
      <c r="L104" s="20"/>
      <c r="M104" s="20"/>
      <c r="N104" s="20"/>
      <c r="O104" s="20" t="s">
        <v>208</v>
      </c>
      <c r="P104" s="20" t="s">
        <v>523</v>
      </c>
      <c r="Q104" s="20" t="s">
        <v>719</v>
      </c>
      <c r="R104" s="20" t="s">
        <v>523</v>
      </c>
      <c r="S104" s="20" t="str">
        <f t="shared" si="2"/>
        <v>220102V03F01</v>
      </c>
      <c r="T104" s="20"/>
      <c r="U104" s="20"/>
    </row>
    <row r="105" spans="2:21" hidden="1" x14ac:dyDescent="0.35">
      <c r="B105" s="20" t="s">
        <v>720</v>
      </c>
      <c r="C105" s="44" t="str">
        <f t="shared" si="3"/>
        <v>โครงการเผยแพร่องค์ความรู้ในรูปแบบสื่อสิ่งพิมพ์ (จัดพิมพ์รวมคำวินิจฉัยศาลรัฐธรรมนูญ)</v>
      </c>
      <c r="D105" s="20" t="s">
        <v>721</v>
      </c>
      <c r="E105" s="20" t="s">
        <v>28</v>
      </c>
      <c r="F105" s="76">
        <v>2566</v>
      </c>
      <c r="G105" s="20" t="s">
        <v>359</v>
      </c>
      <c r="H105" s="20" t="s">
        <v>65</v>
      </c>
      <c r="I105" s="20"/>
      <c r="J105" s="20" t="s">
        <v>121</v>
      </c>
      <c r="K105" s="20" t="s">
        <v>83</v>
      </c>
      <c r="L105" s="20"/>
      <c r="M105" s="20"/>
      <c r="N105" s="20"/>
      <c r="O105" s="20" t="s">
        <v>199</v>
      </c>
      <c r="P105" s="20" t="s">
        <v>526</v>
      </c>
      <c r="Q105" s="20" t="s">
        <v>722</v>
      </c>
      <c r="R105" s="20" t="s">
        <v>526</v>
      </c>
      <c r="S105" s="20" t="str">
        <f t="shared" si="2"/>
        <v>220102V01F02</v>
      </c>
      <c r="T105" s="20"/>
      <c r="U105" s="20"/>
    </row>
    <row r="106" spans="2:21" hidden="1" x14ac:dyDescent="0.35">
      <c r="B106" s="20" t="s">
        <v>723</v>
      </c>
      <c r="C106" s="44" t="str">
        <f t="shared" si="3"/>
        <v>โครงการเผยแพร่องค์ความรู้ในรูปแบบสื่อสิ่งพิมพ์ (จัดพิมพ์รัฐธรรมนูญแห่งราชอาณาจักรไทย)</v>
      </c>
      <c r="D106" s="20" t="s">
        <v>724</v>
      </c>
      <c r="E106" s="20" t="s">
        <v>28</v>
      </c>
      <c r="F106" s="76">
        <v>2566</v>
      </c>
      <c r="G106" s="20" t="s">
        <v>359</v>
      </c>
      <c r="H106" s="20" t="s">
        <v>65</v>
      </c>
      <c r="I106" s="20"/>
      <c r="J106" s="20" t="s">
        <v>121</v>
      </c>
      <c r="K106" s="20" t="s">
        <v>83</v>
      </c>
      <c r="L106" s="20"/>
      <c r="M106" s="20"/>
      <c r="N106" s="20"/>
      <c r="O106" s="20" t="s">
        <v>256</v>
      </c>
      <c r="P106" s="20" t="s">
        <v>601</v>
      </c>
      <c r="Q106" s="20" t="s">
        <v>725</v>
      </c>
      <c r="R106" s="20" t="s">
        <v>601</v>
      </c>
      <c r="S106" s="20" t="str">
        <f t="shared" si="2"/>
        <v>220102V04F03</v>
      </c>
      <c r="T106" s="20"/>
      <c r="U106" s="20"/>
    </row>
    <row r="107" spans="2:21" hidden="1" x14ac:dyDescent="0.35">
      <c r="B107" s="20" t="s">
        <v>726</v>
      </c>
      <c r="C107" s="44" t="str">
        <f t="shared" si="3"/>
        <v>โครงการเผยแพร่องค์ความรู้ในรูปแบบสื่อสิ่งพิมพ์ (จัดพิมพ์จดหมายข่าวศาลรัฐธรรมนูญ)</v>
      </c>
      <c r="D107" s="20" t="s">
        <v>727</v>
      </c>
      <c r="E107" s="20" t="s">
        <v>28</v>
      </c>
      <c r="F107" s="76">
        <v>2566</v>
      </c>
      <c r="G107" s="20" t="s">
        <v>359</v>
      </c>
      <c r="H107" s="20" t="s">
        <v>65</v>
      </c>
      <c r="I107" s="20"/>
      <c r="J107" s="20" t="s">
        <v>121</v>
      </c>
      <c r="K107" s="20" t="s">
        <v>83</v>
      </c>
      <c r="L107" s="20"/>
      <c r="M107" s="20"/>
      <c r="N107" s="20"/>
      <c r="O107" s="20" t="s">
        <v>256</v>
      </c>
      <c r="P107" s="20" t="s">
        <v>601</v>
      </c>
      <c r="Q107" s="20" t="s">
        <v>728</v>
      </c>
      <c r="R107" s="20" t="s">
        <v>601</v>
      </c>
      <c r="S107" s="20" t="str">
        <f t="shared" si="2"/>
        <v>220102V04F03</v>
      </c>
      <c r="T107" s="20"/>
      <c r="U107" s="20"/>
    </row>
    <row r="108" spans="2:21" hidden="1" x14ac:dyDescent="0.35">
      <c r="B108" s="20" t="s">
        <v>729</v>
      </c>
      <c r="C108" s="44" t="str">
        <f t="shared" si="3"/>
        <v>โครงการ “จัดพิมพ์วารสารศาลรัฐธรรมนูญ”</v>
      </c>
      <c r="D108" s="20" t="s">
        <v>730</v>
      </c>
      <c r="E108" s="20" t="s">
        <v>28</v>
      </c>
      <c r="F108" s="76">
        <v>2566</v>
      </c>
      <c r="G108" s="20" t="s">
        <v>359</v>
      </c>
      <c r="H108" s="20" t="s">
        <v>65</v>
      </c>
      <c r="I108" s="20"/>
      <c r="J108" s="20" t="s">
        <v>121</v>
      </c>
      <c r="K108" s="20" t="s">
        <v>83</v>
      </c>
      <c r="L108" s="20"/>
      <c r="M108" s="20"/>
      <c r="N108" s="20"/>
      <c r="O108" s="20" t="s">
        <v>256</v>
      </c>
      <c r="P108" s="20" t="s">
        <v>601</v>
      </c>
      <c r="Q108" s="20" t="s">
        <v>731</v>
      </c>
      <c r="R108" s="20" t="s">
        <v>601</v>
      </c>
      <c r="S108" s="20" t="str">
        <f t="shared" si="2"/>
        <v>220102V04F03</v>
      </c>
      <c r="T108" s="20"/>
      <c r="U108" s="20"/>
    </row>
    <row r="109" spans="2:21" hidden="1" x14ac:dyDescent="0.35">
      <c r="B109" s="20" t="s">
        <v>732</v>
      </c>
      <c r="C109" s="44" t="str">
        <f t="shared" ref="C109:C140" si="4">HYPERLINK(Q109,D109)</f>
        <v>โครงการ จัดทําสิ่งพิมพ์ (หนังสือจดหมายเหตุศาลรัฐธรรมนูญ)</v>
      </c>
      <c r="D109" s="20" t="s">
        <v>733</v>
      </c>
      <c r="E109" s="20" t="s">
        <v>28</v>
      </c>
      <c r="F109" s="76">
        <v>2566</v>
      </c>
      <c r="G109" s="20" t="s">
        <v>359</v>
      </c>
      <c r="H109" s="20" t="s">
        <v>65</v>
      </c>
      <c r="I109" s="20"/>
      <c r="J109" s="20" t="s">
        <v>121</v>
      </c>
      <c r="K109" s="20" t="s">
        <v>83</v>
      </c>
      <c r="L109" s="20"/>
      <c r="M109" s="20"/>
      <c r="N109" s="20"/>
      <c r="O109" s="20" t="s">
        <v>256</v>
      </c>
      <c r="P109" s="20" t="s">
        <v>601</v>
      </c>
      <c r="Q109" s="20" t="s">
        <v>734</v>
      </c>
      <c r="R109" s="20" t="s">
        <v>601</v>
      </c>
      <c r="S109" s="20" t="str">
        <f t="shared" si="2"/>
        <v>220102V04F03</v>
      </c>
      <c r="T109" s="20"/>
      <c r="U109" s="20"/>
    </row>
    <row r="110" spans="2:21" hidden="1" x14ac:dyDescent="0.35">
      <c r="B110" s="20" t="s">
        <v>735</v>
      </c>
      <c r="C110" s="44" t="str">
        <f t="shared" si="4"/>
        <v>โครงการจัดตั้งแหล่งข่าวบุคคลระดับพื้นที่</v>
      </c>
      <c r="D110" s="20" t="s">
        <v>475</v>
      </c>
      <c r="E110" s="20" t="s">
        <v>28</v>
      </c>
      <c r="F110" s="76">
        <v>2566</v>
      </c>
      <c r="G110" s="20" t="s">
        <v>359</v>
      </c>
      <c r="H110" s="20" t="s">
        <v>65</v>
      </c>
      <c r="I110" s="20" t="s">
        <v>230</v>
      </c>
      <c r="J110" s="20" t="s">
        <v>165</v>
      </c>
      <c r="K110" s="20" t="s">
        <v>166</v>
      </c>
      <c r="L110" s="20"/>
      <c r="M110" s="20"/>
      <c r="N110" s="20"/>
      <c r="O110" s="20" t="s">
        <v>208</v>
      </c>
      <c r="P110" s="20" t="s">
        <v>523</v>
      </c>
      <c r="Q110" s="20" t="s">
        <v>736</v>
      </c>
      <c r="R110" s="20" t="s">
        <v>523</v>
      </c>
      <c r="S110" s="20" t="str">
        <f t="shared" si="2"/>
        <v>220102V03F01</v>
      </c>
      <c r="T110" s="20"/>
      <c r="U110" s="20"/>
    </row>
    <row r="111" spans="2:21" hidden="1" x14ac:dyDescent="0.35">
      <c r="B111" s="20" t="s">
        <v>737</v>
      </c>
      <c r="C111" s="44" t="str">
        <f t="shared" si="4"/>
        <v>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</v>
      </c>
      <c r="D111" s="20" t="s">
        <v>738</v>
      </c>
      <c r="E111" s="20" t="s">
        <v>28</v>
      </c>
      <c r="F111" s="76">
        <v>2566</v>
      </c>
      <c r="G111" s="20" t="s">
        <v>739</v>
      </c>
      <c r="H111" s="20" t="s">
        <v>740</v>
      </c>
      <c r="I111" s="20" t="s">
        <v>57</v>
      </c>
      <c r="J111" s="20" t="s">
        <v>741</v>
      </c>
      <c r="K111" s="20" t="s">
        <v>166</v>
      </c>
      <c r="L111" s="20"/>
      <c r="M111" s="20"/>
      <c r="N111" s="20"/>
      <c r="O111" s="20" t="s">
        <v>199</v>
      </c>
      <c r="P111" s="20" t="s">
        <v>526</v>
      </c>
      <c r="Q111" s="20" t="s">
        <v>742</v>
      </c>
      <c r="R111" s="20" t="s">
        <v>526</v>
      </c>
      <c r="S111" s="20" t="str">
        <f t="shared" si="2"/>
        <v>220102V01F02</v>
      </c>
      <c r="T111" s="20"/>
      <c r="U111" s="20"/>
    </row>
    <row r="112" spans="2:21" hidden="1" x14ac:dyDescent="0.35">
      <c r="B112" s="20" t="s">
        <v>743</v>
      </c>
      <c r="C112" s="44" t="str">
        <f t="shared" si="4"/>
        <v>โครงการปรับปรุงกฎหมายและการให้บริการของภาครัฐ</v>
      </c>
      <c r="D112" s="20" t="s">
        <v>744</v>
      </c>
      <c r="E112" s="20" t="s">
        <v>28</v>
      </c>
      <c r="F112" s="76">
        <v>2566</v>
      </c>
      <c r="G112" s="20" t="s">
        <v>359</v>
      </c>
      <c r="H112" s="20" t="s">
        <v>65</v>
      </c>
      <c r="I112" s="20" t="s">
        <v>57</v>
      </c>
      <c r="J112" s="20" t="s">
        <v>741</v>
      </c>
      <c r="K112" s="20" t="s">
        <v>166</v>
      </c>
      <c r="L112" s="20"/>
      <c r="M112" s="20"/>
      <c r="N112" s="20"/>
      <c r="O112" s="20" t="s">
        <v>199</v>
      </c>
      <c r="P112" s="20" t="s">
        <v>526</v>
      </c>
      <c r="Q112" s="20" t="s">
        <v>745</v>
      </c>
      <c r="R112" s="20" t="s">
        <v>526</v>
      </c>
      <c r="S112" s="20" t="str">
        <f t="shared" si="2"/>
        <v>220102V01F02</v>
      </c>
      <c r="T112" s="20"/>
      <c r="U112" s="20"/>
    </row>
    <row r="113" spans="2:24" x14ac:dyDescent="0.35">
      <c r="B113" s="77" t="s">
        <v>746</v>
      </c>
      <c r="C113" s="119" t="str">
        <f t="shared" si="4"/>
        <v>การพัฒนาประสิทธิภาพผู้ปฏิบัติงานด้านสิทธิมนุษยชน และการคุ้มครองสิทธิและเสรีภาพ</v>
      </c>
      <c r="D113" s="77" t="s">
        <v>747</v>
      </c>
      <c r="E113" s="77" t="s">
        <v>28</v>
      </c>
      <c r="F113" s="76">
        <v>2567</v>
      </c>
      <c r="G113" s="77" t="s">
        <v>748</v>
      </c>
      <c r="H113" s="77" t="s">
        <v>378</v>
      </c>
      <c r="I113" s="120" t="s">
        <v>749</v>
      </c>
      <c r="J113" s="120" t="s">
        <v>750</v>
      </c>
      <c r="K113" s="120" t="s">
        <v>166</v>
      </c>
      <c r="L113" s="120" t="s">
        <v>751</v>
      </c>
      <c r="M113" s="120" t="s">
        <v>213</v>
      </c>
      <c r="N113" s="120" t="s">
        <v>1009</v>
      </c>
      <c r="O113" s="121" t="s">
        <v>208</v>
      </c>
      <c r="P113" s="121" t="s">
        <v>946</v>
      </c>
      <c r="Q113" s="77" t="s">
        <v>753</v>
      </c>
      <c r="R113" s="20" t="s">
        <v>946</v>
      </c>
      <c r="S113" s="75" t="str">
        <f t="shared" si="2"/>
        <v>220102V03F04</v>
      </c>
      <c r="T113" s="78" t="s">
        <v>752</v>
      </c>
      <c r="U113" s="78"/>
      <c r="W113" s="22" t="s">
        <v>945</v>
      </c>
      <c r="X113" s="50"/>
    </row>
    <row r="114" spans="2:24" x14ac:dyDescent="0.35">
      <c r="B114" s="77" t="s">
        <v>755</v>
      </c>
      <c r="C114" s="119" t="str">
        <f t="shared" si="4"/>
        <v>โครงการส่งเสริมพื้นที่ปลอดการบังคับคดี (Execution–free area Project)</v>
      </c>
      <c r="D114" s="77" t="s">
        <v>756</v>
      </c>
      <c r="E114" s="77" t="s">
        <v>28</v>
      </c>
      <c r="F114" s="76">
        <v>2567</v>
      </c>
      <c r="G114" s="77" t="s">
        <v>748</v>
      </c>
      <c r="H114" s="77" t="s">
        <v>378</v>
      </c>
      <c r="I114" s="120" t="s">
        <v>57</v>
      </c>
      <c r="J114" s="120" t="s">
        <v>741</v>
      </c>
      <c r="K114" s="120" t="s">
        <v>166</v>
      </c>
      <c r="L114" s="120" t="s">
        <v>751</v>
      </c>
      <c r="M114" s="120" t="s">
        <v>199</v>
      </c>
      <c r="N114" s="120" t="s">
        <v>526</v>
      </c>
      <c r="O114" s="121" t="s">
        <v>256</v>
      </c>
      <c r="P114" s="121" t="s">
        <v>601</v>
      </c>
      <c r="Q114" s="77" t="s">
        <v>757</v>
      </c>
      <c r="R114" s="20" t="s">
        <v>601</v>
      </c>
      <c r="S114" s="75" t="str">
        <f>IF(LEN(R114=11),_xlfn.CONCAT(O114,"F",RIGHT(R114,2)),R114)</f>
        <v>220102V04F03</v>
      </c>
      <c r="T114" s="78" t="s">
        <v>387</v>
      </c>
      <c r="U114" s="78"/>
      <c r="W114" s="22" t="s">
        <v>947</v>
      </c>
    </row>
    <row r="115" spans="2:24" x14ac:dyDescent="0.35">
      <c r="B115" s="77" t="s">
        <v>758</v>
      </c>
      <c r="C115" s="119" t="str">
        <f t="shared" si="4"/>
        <v>โครงการ “พัฒนา Application ระบบงานนักจิตวิทยาหรือนักสังคมสงเคราะห์ตามประมวลกฎหมายวิธีพิจารณาความอาญา”</v>
      </c>
      <c r="D115" s="77" t="s">
        <v>759</v>
      </c>
      <c r="E115" s="77" t="s">
        <v>28</v>
      </c>
      <c r="F115" s="76">
        <v>2567</v>
      </c>
      <c r="G115" s="77" t="s">
        <v>748</v>
      </c>
      <c r="H115" s="77" t="s">
        <v>378</v>
      </c>
      <c r="I115" s="120" t="s">
        <v>72</v>
      </c>
      <c r="J115" s="120" t="s">
        <v>339</v>
      </c>
      <c r="K115" s="120" t="s">
        <v>166</v>
      </c>
      <c r="L115" s="120" t="s">
        <v>751</v>
      </c>
      <c r="M115" s="120" t="s">
        <v>256</v>
      </c>
      <c r="N115" s="120" t="s">
        <v>536</v>
      </c>
      <c r="O115" s="120" t="s">
        <v>256</v>
      </c>
      <c r="P115" s="120" t="s">
        <v>536</v>
      </c>
      <c r="Q115" s="77" t="s">
        <v>760</v>
      </c>
      <c r="R115" s="20" t="s">
        <v>536</v>
      </c>
      <c r="S115" s="75" t="str">
        <f t="shared" si="2"/>
        <v>220102V04F01</v>
      </c>
      <c r="T115" s="78" t="s">
        <v>363</v>
      </c>
      <c r="U115" s="78"/>
    </row>
    <row r="116" spans="2:24" x14ac:dyDescent="0.35">
      <c r="B116" s="77" t="s">
        <v>761</v>
      </c>
      <c r="C116" s="119" t="str">
        <f t="shared" si="4"/>
        <v>โครงการขับเคลื่อนแนวทางการเผยแพร่กฎหมายและสร้างการรับรู้ให้แก่ประชาชนและหน่วยงานของรัฐ</v>
      </c>
      <c r="D116" s="77" t="s">
        <v>762</v>
      </c>
      <c r="E116" s="77" t="s">
        <v>28</v>
      </c>
      <c r="F116" s="76">
        <v>2567</v>
      </c>
      <c r="G116" s="77" t="s">
        <v>748</v>
      </c>
      <c r="H116" s="77" t="s">
        <v>378</v>
      </c>
      <c r="I116" s="120" t="s">
        <v>196</v>
      </c>
      <c r="J116" s="120" t="s">
        <v>197</v>
      </c>
      <c r="K116" s="120" t="s">
        <v>166</v>
      </c>
      <c r="L116" s="120" t="s">
        <v>751</v>
      </c>
      <c r="M116" s="120" t="s">
        <v>199</v>
      </c>
      <c r="N116" s="120" t="s">
        <v>526</v>
      </c>
      <c r="O116" s="121" t="s">
        <v>256</v>
      </c>
      <c r="P116" s="121" t="s">
        <v>601</v>
      </c>
      <c r="Q116" s="77" t="s">
        <v>763</v>
      </c>
      <c r="R116" s="20" t="s">
        <v>601</v>
      </c>
      <c r="S116" s="75" t="str">
        <f t="shared" si="2"/>
        <v>220102V04F03</v>
      </c>
      <c r="T116" s="78" t="s">
        <v>387</v>
      </c>
      <c r="U116" s="78"/>
      <c r="W116" s="22" t="s">
        <v>947</v>
      </c>
    </row>
    <row r="117" spans="2:24" x14ac:dyDescent="0.35">
      <c r="B117" s="77" t="s">
        <v>764</v>
      </c>
      <c r="C117" s="119" t="str">
        <f t="shared" si="4"/>
        <v>โครงการสำรวจและวิเคราะห์ข้อมูลความเชื่อมั่นของประชาชนในการบังคับใช้กฎหมายของกระทรวงยุติธรรม ประจำปีงบประมาณ พ.ศ. ๒๕๖๗</v>
      </c>
      <c r="D117" s="77" t="s">
        <v>765</v>
      </c>
      <c r="E117" s="77" t="s">
        <v>28</v>
      </c>
      <c r="F117" s="76">
        <v>2567</v>
      </c>
      <c r="G117" s="77" t="s">
        <v>748</v>
      </c>
      <c r="H117" s="77" t="s">
        <v>378</v>
      </c>
      <c r="I117" s="120" t="s">
        <v>766</v>
      </c>
      <c r="J117" s="120" t="s">
        <v>339</v>
      </c>
      <c r="K117" s="120" t="s">
        <v>166</v>
      </c>
      <c r="L117" s="120" t="s">
        <v>751</v>
      </c>
      <c r="M117" s="120" t="s">
        <v>208</v>
      </c>
      <c r="N117" s="120" t="s">
        <v>520</v>
      </c>
      <c r="O117" s="120" t="s">
        <v>208</v>
      </c>
      <c r="P117" s="120" t="s">
        <v>520</v>
      </c>
      <c r="Q117" s="77" t="s">
        <v>767</v>
      </c>
      <c r="R117" s="20" t="s">
        <v>520</v>
      </c>
      <c r="S117" s="75" t="str">
        <f t="shared" si="2"/>
        <v>220102V03F03</v>
      </c>
      <c r="T117" s="78" t="s">
        <v>401</v>
      </c>
      <c r="U117" s="78"/>
    </row>
    <row r="118" spans="2:24" x14ac:dyDescent="0.35">
      <c r="B118" s="77" t="s">
        <v>768</v>
      </c>
      <c r="C118" s="119" t="str">
        <f t="shared" si="4"/>
        <v>โครงการพัฒนาศักยภาพบุคลากร กรมสอบสวนคดีพิเศษและหน่วยงานบังคับใช้กฎหมาย</v>
      </c>
      <c r="D118" s="77" t="s">
        <v>769</v>
      </c>
      <c r="E118" s="77" t="s">
        <v>28</v>
      </c>
      <c r="F118" s="76">
        <v>2567</v>
      </c>
      <c r="G118" s="77" t="s">
        <v>748</v>
      </c>
      <c r="H118" s="77" t="s">
        <v>378</v>
      </c>
      <c r="I118" s="120" t="s">
        <v>230</v>
      </c>
      <c r="J118" s="120" t="s">
        <v>165</v>
      </c>
      <c r="K118" s="120" t="s">
        <v>166</v>
      </c>
      <c r="L118" s="120" t="s">
        <v>751</v>
      </c>
      <c r="M118" s="120" t="s">
        <v>213</v>
      </c>
      <c r="N118" s="120" t="s">
        <v>599</v>
      </c>
      <c r="O118" s="121" t="s">
        <v>213</v>
      </c>
      <c r="P118" s="121" t="s">
        <v>600</v>
      </c>
      <c r="Q118" s="77" t="s">
        <v>770</v>
      </c>
      <c r="R118" s="20" t="s">
        <v>600</v>
      </c>
      <c r="S118" s="75" t="str">
        <f t="shared" si="2"/>
        <v>220102V02F01</v>
      </c>
      <c r="T118" s="78" t="s">
        <v>395</v>
      </c>
      <c r="U118" s="78"/>
      <c r="W118" s="22" t="s">
        <v>948</v>
      </c>
    </row>
    <row r="119" spans="2:24" x14ac:dyDescent="0.35">
      <c r="B119" s="77" t="s">
        <v>771</v>
      </c>
      <c r="C119" s="119" t="str">
        <f t="shared" si="4"/>
        <v>โครงการส่งเสริมความรู้ด้านการแข่งขันทางการค้าเพื่อเพิ่มศักยภาพผู้ประกอบธุรกิจวิสาหกิจขนาดกลางและขนาดย่อม (SMEs)</v>
      </c>
      <c r="D119" s="77" t="s">
        <v>772</v>
      </c>
      <c r="E119" s="77" t="s">
        <v>28</v>
      </c>
      <c r="F119" s="76">
        <v>2567</v>
      </c>
      <c r="G119" s="77" t="s">
        <v>748</v>
      </c>
      <c r="H119" s="77" t="s">
        <v>378</v>
      </c>
      <c r="I119" s="120" t="s">
        <v>773</v>
      </c>
      <c r="J119" s="120" t="s">
        <v>774</v>
      </c>
      <c r="K119" s="120" t="s">
        <v>775</v>
      </c>
      <c r="L119" s="120" t="s">
        <v>751</v>
      </c>
      <c r="M119" s="120" t="s">
        <v>199</v>
      </c>
      <c r="N119" s="120" t="s">
        <v>526</v>
      </c>
      <c r="O119" s="121" t="s">
        <v>213</v>
      </c>
      <c r="P119" s="121" t="s">
        <v>600</v>
      </c>
      <c r="Q119" s="77" t="s">
        <v>776</v>
      </c>
      <c r="R119" s="20" t="s">
        <v>600</v>
      </c>
      <c r="S119" s="75" t="str">
        <f t="shared" si="2"/>
        <v>220102V02F01</v>
      </c>
      <c r="T119" s="78" t="s">
        <v>387</v>
      </c>
      <c r="U119" s="78"/>
      <c r="W119" s="22" t="s">
        <v>949</v>
      </c>
    </row>
    <row r="120" spans="2:24" x14ac:dyDescent="0.35">
      <c r="B120" s="77" t="s">
        <v>777</v>
      </c>
      <c r="C120" s="119" t="str">
        <f t="shared" si="4"/>
        <v>โครงการพัฒนาศักยภาพพนักงานเจ้าหน้าที่ผู้บังคับใช้กฎหมายตามพระราชบัญญัติควบคุมเครื่องดื่มแอลกอฮอล์ พ.ศ. 2551 และกฎหมายอื่น ๆ ที่เกี่ยวข้อง</v>
      </c>
      <c r="D120" s="77" t="s">
        <v>778</v>
      </c>
      <c r="E120" s="77" t="s">
        <v>28</v>
      </c>
      <c r="F120" s="76">
        <v>2567</v>
      </c>
      <c r="G120" s="77" t="s">
        <v>748</v>
      </c>
      <c r="H120" s="77" t="s">
        <v>378</v>
      </c>
      <c r="I120" s="120" t="s">
        <v>766</v>
      </c>
      <c r="J120" s="120" t="s">
        <v>779</v>
      </c>
      <c r="K120" s="120" t="s">
        <v>182</v>
      </c>
      <c r="L120" s="120" t="s">
        <v>751</v>
      </c>
      <c r="M120" s="120" t="s">
        <v>213</v>
      </c>
      <c r="N120" s="120" t="s">
        <v>599</v>
      </c>
      <c r="O120" s="121" t="s">
        <v>213</v>
      </c>
      <c r="P120" s="121" t="s">
        <v>600</v>
      </c>
      <c r="Q120" s="77" t="s">
        <v>780</v>
      </c>
      <c r="R120" s="20" t="s">
        <v>600</v>
      </c>
      <c r="S120" s="75" t="str">
        <f t="shared" si="2"/>
        <v>220102V02F01</v>
      </c>
      <c r="T120" s="78" t="s">
        <v>395</v>
      </c>
      <c r="U120" s="78"/>
      <c r="W120" s="22" t="s">
        <v>948</v>
      </c>
    </row>
    <row r="121" spans="2:24" hidden="1" x14ac:dyDescent="0.35">
      <c r="B121" s="20" t="s">
        <v>781</v>
      </c>
      <c r="C121" s="44" t="str">
        <f t="shared" si="4"/>
        <v>เผยแพร่องค์ความรู้ในรูปแบบสื่อสิ่งพิมพ์(จัดพิมพ์จดหมายข่าวสำนักงานศาลรัฐธรรมนูญ)</v>
      </c>
      <c r="D121" s="20" t="s">
        <v>782</v>
      </c>
      <c r="E121" s="20" t="s">
        <v>28</v>
      </c>
      <c r="F121" s="109">
        <v>2567</v>
      </c>
      <c r="G121" s="20" t="s">
        <v>748</v>
      </c>
      <c r="H121" s="20" t="s">
        <v>378</v>
      </c>
      <c r="I121" s="20"/>
      <c r="J121" s="20" t="s">
        <v>121</v>
      </c>
      <c r="K121" s="20" t="s">
        <v>83</v>
      </c>
      <c r="L121" s="20"/>
      <c r="M121" s="20"/>
      <c r="N121" s="20"/>
      <c r="O121" s="20" t="s">
        <v>199</v>
      </c>
      <c r="P121" s="20" t="s">
        <v>526</v>
      </c>
      <c r="Q121" s="20" t="s">
        <v>784</v>
      </c>
      <c r="R121" s="20" t="s">
        <v>526</v>
      </c>
      <c r="S121" s="20" t="str">
        <f t="shared" si="2"/>
        <v>220102V01F02</v>
      </c>
      <c r="T121" s="20" t="s">
        <v>783</v>
      </c>
      <c r="U121" s="20"/>
    </row>
    <row r="122" spans="2:24" hidden="1" x14ac:dyDescent="0.35">
      <c r="B122" s="20" t="s">
        <v>785</v>
      </c>
      <c r="C122" s="44" t="str">
        <f t="shared" si="4"/>
        <v>เผยแพร่องค์ความรู้ในรูปแบบสื่อสิ่งพิมพ์ (จัดพิมพ์รัฐธรรมนูญแห่งราชอาณาจักรไทย)</v>
      </c>
      <c r="D122" s="20" t="s">
        <v>786</v>
      </c>
      <c r="E122" s="20" t="s">
        <v>28</v>
      </c>
      <c r="F122" s="109">
        <v>2567</v>
      </c>
      <c r="G122" s="20" t="s">
        <v>748</v>
      </c>
      <c r="H122" s="20" t="s">
        <v>378</v>
      </c>
      <c r="I122" s="20"/>
      <c r="J122" s="20" t="s">
        <v>121</v>
      </c>
      <c r="K122" s="20" t="s">
        <v>83</v>
      </c>
      <c r="L122" s="20"/>
      <c r="M122" s="20"/>
      <c r="N122" s="20"/>
      <c r="O122" s="20" t="s">
        <v>199</v>
      </c>
      <c r="P122" s="20" t="s">
        <v>526</v>
      </c>
      <c r="Q122" s="20" t="s">
        <v>787</v>
      </c>
      <c r="R122" s="20" t="s">
        <v>526</v>
      </c>
      <c r="S122" s="20" t="str">
        <f t="shared" si="2"/>
        <v>220102V01F02</v>
      </c>
      <c r="T122" s="20" t="s">
        <v>783</v>
      </c>
      <c r="U122" s="20"/>
    </row>
    <row r="123" spans="2:24" hidden="1" x14ac:dyDescent="0.35">
      <c r="B123" s="20" t="s">
        <v>788</v>
      </c>
      <c r="C123" s="44" t="str">
        <f t="shared" si="4"/>
        <v>เผยแพร่องค์ความรู้ในรูปแบบสื่อสิ่งพิมพ์ (จัดพิมพ์รวมคำวินิจฉัยศาลรัฐธรรมนูญ)</v>
      </c>
      <c r="D123" s="20" t="s">
        <v>789</v>
      </c>
      <c r="E123" s="20" t="s">
        <v>28</v>
      </c>
      <c r="F123" s="109">
        <v>2567</v>
      </c>
      <c r="G123" s="20" t="s">
        <v>748</v>
      </c>
      <c r="H123" s="20" t="s">
        <v>378</v>
      </c>
      <c r="I123" s="20"/>
      <c r="J123" s="20" t="s">
        <v>121</v>
      </c>
      <c r="K123" s="20" t="s">
        <v>83</v>
      </c>
      <c r="L123" s="20"/>
      <c r="M123" s="20"/>
      <c r="N123" s="20"/>
      <c r="O123" s="20" t="s">
        <v>199</v>
      </c>
      <c r="P123" s="20" t="s">
        <v>526</v>
      </c>
      <c r="Q123" s="20" t="s">
        <v>790</v>
      </c>
      <c r="R123" s="20" t="s">
        <v>526</v>
      </c>
      <c r="S123" s="20" t="str">
        <f t="shared" si="2"/>
        <v>220102V01F02</v>
      </c>
      <c r="T123" s="20" t="s">
        <v>783</v>
      </c>
      <c r="U123" s="20"/>
    </row>
    <row r="124" spans="2:24" hidden="1" x14ac:dyDescent="0.35">
      <c r="B124" s="20" t="s">
        <v>791</v>
      </c>
      <c r="C124" s="44" t="str">
        <f t="shared" si="4"/>
        <v>โครงการ “ จัดทําสิ่งพิมพ์ หนังสือจดหมายเหตุศาลรัฐธรรมนูญ”</v>
      </c>
      <c r="D124" s="20" t="s">
        <v>792</v>
      </c>
      <c r="E124" s="20" t="s">
        <v>28</v>
      </c>
      <c r="F124" s="109">
        <v>2567</v>
      </c>
      <c r="G124" s="20" t="s">
        <v>748</v>
      </c>
      <c r="H124" s="20" t="s">
        <v>378</v>
      </c>
      <c r="I124" s="20"/>
      <c r="J124" s="20" t="s">
        <v>121</v>
      </c>
      <c r="K124" s="20" t="s">
        <v>83</v>
      </c>
      <c r="L124" s="20"/>
      <c r="M124" s="20"/>
      <c r="N124" s="20"/>
      <c r="O124" s="20" t="s">
        <v>199</v>
      </c>
      <c r="P124" s="20" t="s">
        <v>526</v>
      </c>
      <c r="Q124" s="20" t="s">
        <v>793</v>
      </c>
      <c r="R124" s="20" t="s">
        <v>526</v>
      </c>
      <c r="S124" s="20" t="str">
        <f t="shared" si="2"/>
        <v>220102V01F02</v>
      </c>
      <c r="T124" s="20" t="s">
        <v>783</v>
      </c>
      <c r="U124" s="20"/>
    </row>
    <row r="125" spans="2:24" hidden="1" x14ac:dyDescent="0.35">
      <c r="B125" s="20" t="s">
        <v>794</v>
      </c>
      <c r="C125" s="44" t="str">
        <f t="shared" si="4"/>
        <v>โครงการเสริมสร้างความรู้ัความเข้าใจเกี่ยวกับศาลรัฐธรรมนูญและกฎหมายรัฐธรรมนูญสำหรับประชาชนทั่วไป</v>
      </c>
      <c r="D125" s="20" t="s">
        <v>795</v>
      </c>
      <c r="E125" s="20" t="s">
        <v>28</v>
      </c>
      <c r="F125" s="109">
        <v>2567</v>
      </c>
      <c r="G125" s="20" t="s">
        <v>796</v>
      </c>
      <c r="H125" s="20" t="s">
        <v>378</v>
      </c>
      <c r="I125" s="20"/>
      <c r="J125" s="20" t="s">
        <v>121</v>
      </c>
      <c r="K125" s="20" t="s">
        <v>83</v>
      </c>
      <c r="L125" s="20"/>
      <c r="M125" s="20"/>
      <c r="N125" s="20"/>
      <c r="O125" s="20" t="s">
        <v>199</v>
      </c>
      <c r="P125" s="20" t="s">
        <v>526</v>
      </c>
      <c r="Q125" s="20" t="s">
        <v>797</v>
      </c>
      <c r="R125" s="20" t="s">
        <v>526</v>
      </c>
      <c r="S125" s="20" t="str">
        <f t="shared" si="2"/>
        <v>220102V01F02</v>
      </c>
      <c r="T125" s="20" t="s">
        <v>783</v>
      </c>
      <c r="U125" s="20"/>
    </row>
    <row r="126" spans="2:24" hidden="1" x14ac:dyDescent="0.35">
      <c r="B126" s="20" t="s">
        <v>798</v>
      </c>
      <c r="C126" s="44" t="str">
        <f t="shared" si="4"/>
        <v>โครงการ การคุ้มครองพยานและบริหารจัดการศูนย์คุ้มครองพยานของกรมสอบสวนคดีพิเศษ</v>
      </c>
      <c r="D126" s="20" t="s">
        <v>799</v>
      </c>
      <c r="E126" s="20" t="s">
        <v>28</v>
      </c>
      <c r="F126" s="109">
        <v>2567</v>
      </c>
      <c r="G126" s="20" t="s">
        <v>748</v>
      </c>
      <c r="H126" s="20" t="s">
        <v>378</v>
      </c>
      <c r="I126" s="20" t="s">
        <v>164</v>
      </c>
      <c r="J126" s="20" t="s">
        <v>165</v>
      </c>
      <c r="K126" s="20" t="s">
        <v>166</v>
      </c>
      <c r="L126" s="20"/>
      <c r="M126" s="20"/>
      <c r="N126" s="20"/>
      <c r="O126" s="20" t="s">
        <v>208</v>
      </c>
      <c r="P126" s="20" t="s">
        <v>523</v>
      </c>
      <c r="Q126" s="20" t="s">
        <v>801</v>
      </c>
      <c r="R126" s="20" t="s">
        <v>523</v>
      </c>
      <c r="S126" s="20" t="str">
        <f t="shared" si="2"/>
        <v>220102V03F01</v>
      </c>
      <c r="T126" s="20" t="s">
        <v>800</v>
      </c>
      <c r="U126" s="20"/>
    </row>
    <row r="127" spans="2:24" hidden="1" x14ac:dyDescent="0.35">
      <c r="B127" s="20" t="s">
        <v>802</v>
      </c>
      <c r="C127" s="44" t="str">
        <f t="shared" si="4"/>
        <v>โครงการ “การพัฒนาหลักสูตรเจ้าหน้าที่คดีพิเศษและหลักสูตรสอบสวนคดีพิเศษ”</v>
      </c>
      <c r="D127" s="20" t="s">
        <v>803</v>
      </c>
      <c r="E127" s="20" t="s">
        <v>28</v>
      </c>
      <c r="F127" s="109">
        <v>2567</v>
      </c>
      <c r="G127" s="20" t="s">
        <v>748</v>
      </c>
      <c r="H127" s="20" t="s">
        <v>378</v>
      </c>
      <c r="I127" s="20" t="s">
        <v>188</v>
      </c>
      <c r="J127" s="20" t="s">
        <v>165</v>
      </c>
      <c r="K127" s="20" t="s">
        <v>166</v>
      </c>
      <c r="L127" s="20"/>
      <c r="M127" s="20"/>
      <c r="N127" s="20"/>
      <c r="O127" s="20" t="s">
        <v>213</v>
      </c>
      <c r="P127" s="20" t="s">
        <v>600</v>
      </c>
      <c r="Q127" s="20" t="s">
        <v>805</v>
      </c>
      <c r="R127" s="20" t="s">
        <v>600</v>
      </c>
      <c r="S127" s="20" t="str">
        <f t="shared" si="2"/>
        <v>220102V02F01</v>
      </c>
      <c r="T127" s="20" t="s">
        <v>804</v>
      </c>
      <c r="U127" s="20"/>
    </row>
    <row r="128" spans="2:24" hidden="1" x14ac:dyDescent="0.35">
      <c r="B128" s="20" t="s">
        <v>806</v>
      </c>
      <c r="C128" s="44" t="str">
        <f t="shared" si="4"/>
        <v>งานทบทวนและจัดทำแผนการตรวจสอบภายในประจำปีงบประมาณ พ.ศ. 2567</v>
      </c>
      <c r="D128" s="20" t="s">
        <v>807</v>
      </c>
      <c r="E128" s="20" t="s">
        <v>28</v>
      </c>
      <c r="F128" s="109">
        <v>2567</v>
      </c>
      <c r="G128" s="20" t="s">
        <v>748</v>
      </c>
      <c r="H128" s="20" t="s">
        <v>378</v>
      </c>
      <c r="I128" s="20" t="s">
        <v>610</v>
      </c>
      <c r="J128" s="20" t="s">
        <v>165</v>
      </c>
      <c r="K128" s="20" t="s">
        <v>166</v>
      </c>
      <c r="L128" s="20"/>
      <c r="M128" s="20"/>
      <c r="N128" s="20"/>
      <c r="O128" s="20" t="s">
        <v>208</v>
      </c>
      <c r="P128" s="20" t="s">
        <v>520</v>
      </c>
      <c r="Q128" s="20" t="s">
        <v>809</v>
      </c>
      <c r="R128" s="20" t="s">
        <v>520</v>
      </c>
      <c r="S128" s="20" t="str">
        <f t="shared" ref="S128:S174" si="5">IF(LEN(R128=11),_xlfn.CONCAT(O128,"F",RIGHT(R128,2)),R128)</f>
        <v>220102V03F03</v>
      </c>
      <c r="T128" s="20" t="s">
        <v>808</v>
      </c>
      <c r="U128" s="20"/>
    </row>
    <row r="129" spans="2:21" hidden="1" x14ac:dyDescent="0.35">
      <c r="B129" s="20" t="s">
        <v>810</v>
      </c>
      <c r="C129" s="44" t="str">
        <f t="shared" si="4"/>
        <v>การกำหนดแนวทางปฏิบัติงานของเจ้าหน้าที่กรมสอบสวนคดีพิเศษในการปรับปรุงสถานะคดีให้เป็นปัจจุบัน</v>
      </c>
      <c r="D129" s="20" t="s">
        <v>811</v>
      </c>
      <c r="E129" s="20" t="s">
        <v>28</v>
      </c>
      <c r="F129" s="109">
        <v>2567</v>
      </c>
      <c r="G129" s="20" t="s">
        <v>748</v>
      </c>
      <c r="H129" s="20" t="s">
        <v>378</v>
      </c>
      <c r="I129" s="20" t="s">
        <v>812</v>
      </c>
      <c r="J129" s="20" t="s">
        <v>165</v>
      </c>
      <c r="K129" s="20" t="s">
        <v>166</v>
      </c>
      <c r="L129" s="20"/>
      <c r="M129" s="20"/>
      <c r="N129" s="20"/>
      <c r="O129" s="20" t="s">
        <v>208</v>
      </c>
      <c r="P129" s="20" t="s">
        <v>520</v>
      </c>
      <c r="Q129" s="20" t="s">
        <v>813</v>
      </c>
      <c r="R129" s="20" t="s">
        <v>520</v>
      </c>
      <c r="S129" s="20" t="str">
        <f t="shared" si="5"/>
        <v>220102V03F03</v>
      </c>
      <c r="T129" s="20" t="s">
        <v>808</v>
      </c>
      <c r="U129" s="20"/>
    </row>
    <row r="130" spans="2:21" hidden="1" x14ac:dyDescent="0.35">
      <c r="B130" s="20" t="s">
        <v>814</v>
      </c>
      <c r="C130" s="44" t="str">
        <f t="shared" si="4"/>
        <v>โครงการ แผนเพิ่มประสิทธิภาพ พ.ศ.2567</v>
      </c>
      <c r="D130" s="20" t="s">
        <v>815</v>
      </c>
      <c r="E130" s="20" t="s">
        <v>28</v>
      </c>
      <c r="F130" s="109">
        <v>2567</v>
      </c>
      <c r="G130" s="20" t="s">
        <v>748</v>
      </c>
      <c r="H130" s="20" t="s">
        <v>378</v>
      </c>
      <c r="I130" s="20" t="s">
        <v>616</v>
      </c>
      <c r="J130" s="20" t="s">
        <v>165</v>
      </c>
      <c r="K130" s="20" t="s">
        <v>166</v>
      </c>
      <c r="L130" s="20"/>
      <c r="M130" s="20"/>
      <c r="N130" s="20"/>
      <c r="O130" s="20" t="s">
        <v>208</v>
      </c>
      <c r="P130" s="20" t="s">
        <v>520</v>
      </c>
      <c r="Q130" s="20" t="s">
        <v>816</v>
      </c>
      <c r="R130" s="20" t="s">
        <v>520</v>
      </c>
      <c r="S130" s="20" t="str">
        <f t="shared" si="5"/>
        <v>220102V03F03</v>
      </c>
      <c r="T130" s="20" t="s">
        <v>808</v>
      </c>
      <c r="U130" s="20"/>
    </row>
    <row r="131" spans="2:21" hidden="1" x14ac:dyDescent="0.35">
      <c r="B131" s="20" t="s">
        <v>817</v>
      </c>
      <c r="C131" s="44" t="str">
        <f t="shared" si="4"/>
        <v>โครงการ “เสริมสร้างความรู้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2567”</v>
      </c>
      <c r="D131" s="20" t="s">
        <v>818</v>
      </c>
      <c r="E131" s="20" t="s">
        <v>28</v>
      </c>
      <c r="F131" s="109">
        <v>2567</v>
      </c>
      <c r="G131" s="20" t="s">
        <v>819</v>
      </c>
      <c r="H131" s="20" t="s">
        <v>820</v>
      </c>
      <c r="I131" s="20" t="s">
        <v>650</v>
      </c>
      <c r="J131" s="20" t="s">
        <v>165</v>
      </c>
      <c r="K131" s="20" t="s">
        <v>166</v>
      </c>
      <c r="L131" s="20"/>
      <c r="M131" s="20"/>
      <c r="N131" s="20"/>
      <c r="O131" s="20" t="s">
        <v>213</v>
      </c>
      <c r="P131" s="20" t="s">
        <v>600</v>
      </c>
      <c r="Q131" s="20" t="s">
        <v>821</v>
      </c>
      <c r="R131" s="20" t="s">
        <v>600</v>
      </c>
      <c r="S131" s="20" t="str">
        <f t="shared" si="5"/>
        <v>220102V02F01</v>
      </c>
      <c r="T131" s="20" t="s">
        <v>804</v>
      </c>
      <c r="U131" s="20"/>
    </row>
    <row r="132" spans="2:21" hidden="1" x14ac:dyDescent="0.35">
      <c r="B132" s="20" t="s">
        <v>822</v>
      </c>
      <c r="C132" s="44" t="str">
        <f t="shared" si="4"/>
        <v>โครงการการจัดทำและขับเคลื่อนแผนสร้างความผูกพันบุคลากรของกรมสอบสวนคดีพิเศษ</v>
      </c>
      <c r="D132" s="20" t="s">
        <v>649</v>
      </c>
      <c r="E132" s="20" t="s">
        <v>28</v>
      </c>
      <c r="F132" s="109">
        <v>2567</v>
      </c>
      <c r="G132" s="20" t="s">
        <v>748</v>
      </c>
      <c r="H132" s="20" t="s">
        <v>378</v>
      </c>
      <c r="I132" s="20" t="s">
        <v>650</v>
      </c>
      <c r="J132" s="20" t="s">
        <v>165</v>
      </c>
      <c r="K132" s="20" t="s">
        <v>166</v>
      </c>
      <c r="L132" s="20"/>
      <c r="M132" s="20"/>
      <c r="N132" s="20"/>
      <c r="O132" s="20" t="s">
        <v>213</v>
      </c>
      <c r="P132" s="20" t="s">
        <v>600</v>
      </c>
      <c r="Q132" s="20" t="s">
        <v>823</v>
      </c>
      <c r="R132" s="20" t="s">
        <v>600</v>
      </c>
      <c r="S132" s="20" t="str">
        <f t="shared" si="5"/>
        <v>220102V02F01</v>
      </c>
      <c r="T132" s="20" t="s">
        <v>804</v>
      </c>
      <c r="U132" s="20"/>
    </row>
    <row r="133" spans="2:21" hidden="1" x14ac:dyDescent="0.35">
      <c r="B133" s="20" t="s">
        <v>824</v>
      </c>
      <c r="C133" s="44" t="str">
        <f t="shared" si="4"/>
        <v>โครงการ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</v>
      </c>
      <c r="D133" s="20" t="s">
        <v>468</v>
      </c>
      <c r="E133" s="20" t="s">
        <v>28</v>
      </c>
      <c r="F133" s="109">
        <v>2567</v>
      </c>
      <c r="G133" s="20" t="s">
        <v>748</v>
      </c>
      <c r="H133" s="20" t="s">
        <v>378</v>
      </c>
      <c r="I133" s="20" t="s">
        <v>230</v>
      </c>
      <c r="J133" s="20" t="s">
        <v>165</v>
      </c>
      <c r="K133" s="20" t="s">
        <v>166</v>
      </c>
      <c r="L133" s="20"/>
      <c r="M133" s="20"/>
      <c r="N133" s="20"/>
      <c r="O133" s="20" t="s">
        <v>208</v>
      </c>
      <c r="P133" s="20" t="s">
        <v>520</v>
      </c>
      <c r="Q133" s="20" t="s">
        <v>825</v>
      </c>
      <c r="R133" s="20" t="s">
        <v>520</v>
      </c>
      <c r="S133" s="20" t="str">
        <f t="shared" si="5"/>
        <v>220102V03F03</v>
      </c>
      <c r="T133" s="20" t="s">
        <v>808</v>
      </c>
      <c r="U133" s="20"/>
    </row>
    <row r="134" spans="2:21" hidden="1" x14ac:dyDescent="0.35">
      <c r="B134" s="20" t="s">
        <v>826</v>
      </c>
      <c r="C134" s="44" t="str">
        <f t="shared" si="4"/>
        <v>ปรับปรุงแก้ไขเพิ่มเติมพระราชบัญญัติการสอบสวนคดีพิเศษหรือ อนุบัญญัติที่เกี่ยวข้อง</v>
      </c>
      <c r="D134" s="20" t="s">
        <v>446</v>
      </c>
      <c r="E134" s="20" t="s">
        <v>28</v>
      </c>
      <c r="F134" s="109">
        <v>2567</v>
      </c>
      <c r="G134" s="20" t="s">
        <v>748</v>
      </c>
      <c r="H134" s="20" t="s">
        <v>378</v>
      </c>
      <c r="I134" s="20" t="s">
        <v>72</v>
      </c>
      <c r="J134" s="20" t="s">
        <v>165</v>
      </c>
      <c r="K134" s="20" t="s">
        <v>166</v>
      </c>
      <c r="L134" s="20"/>
      <c r="M134" s="20"/>
      <c r="N134" s="20"/>
      <c r="O134" s="20" t="s">
        <v>208</v>
      </c>
      <c r="P134" s="20" t="s">
        <v>520</v>
      </c>
      <c r="Q134" s="20" t="s">
        <v>827</v>
      </c>
      <c r="R134" s="20" t="s">
        <v>520</v>
      </c>
      <c r="S134" s="20" t="str">
        <f t="shared" si="5"/>
        <v>220102V03F03</v>
      </c>
      <c r="T134" s="20" t="s">
        <v>808</v>
      </c>
      <c r="U134" s="20"/>
    </row>
    <row r="135" spans="2:21" hidden="1" x14ac:dyDescent="0.35">
      <c r="B135" s="20" t="s">
        <v>828</v>
      </c>
      <c r="C135" s="44" t="str">
        <f t="shared" si="4"/>
        <v>โครงการ"พัฒนามาตรฐานการสืบสวนสอบสวนคดีพิเศษ"</v>
      </c>
      <c r="D135" s="20" t="s">
        <v>829</v>
      </c>
      <c r="E135" s="20" t="s">
        <v>28</v>
      </c>
      <c r="F135" s="109">
        <v>2567</v>
      </c>
      <c r="G135" s="20" t="s">
        <v>748</v>
      </c>
      <c r="H135" s="20" t="s">
        <v>378</v>
      </c>
      <c r="I135" s="20" t="s">
        <v>188</v>
      </c>
      <c r="J135" s="20" t="s">
        <v>165</v>
      </c>
      <c r="K135" s="20" t="s">
        <v>166</v>
      </c>
      <c r="L135" s="20"/>
      <c r="M135" s="20"/>
      <c r="N135" s="20"/>
      <c r="O135" s="20" t="s">
        <v>208</v>
      </c>
      <c r="P135" s="20" t="s">
        <v>520</v>
      </c>
      <c r="Q135" s="20" t="s">
        <v>830</v>
      </c>
      <c r="R135" s="20" t="s">
        <v>520</v>
      </c>
      <c r="S135" s="20" t="str">
        <f t="shared" si="5"/>
        <v>220102V03F03</v>
      </c>
      <c r="T135" s="20" t="s">
        <v>808</v>
      </c>
      <c r="U135" s="20"/>
    </row>
    <row r="136" spans="2:21" hidden="1" x14ac:dyDescent="0.35">
      <c r="B136" s="20" t="s">
        <v>831</v>
      </c>
      <c r="C136" s="44" t="str">
        <f t="shared" si="4"/>
        <v>โครงการสร้างการรับรู้ความเข้าใจภารกิจของกรมสอบสวนคดีพิเศษ</v>
      </c>
      <c r="D136" s="20" t="s">
        <v>832</v>
      </c>
      <c r="E136" s="20" t="s">
        <v>28</v>
      </c>
      <c r="F136" s="109">
        <v>2567</v>
      </c>
      <c r="G136" s="20" t="s">
        <v>748</v>
      </c>
      <c r="H136" s="20" t="s">
        <v>378</v>
      </c>
      <c r="I136" s="20" t="s">
        <v>57</v>
      </c>
      <c r="J136" s="20" t="s">
        <v>165</v>
      </c>
      <c r="K136" s="20" t="s">
        <v>166</v>
      </c>
      <c r="L136" s="20"/>
      <c r="M136" s="20"/>
      <c r="N136" s="20"/>
      <c r="O136" s="20" t="s">
        <v>208</v>
      </c>
      <c r="P136" s="20" t="s">
        <v>520</v>
      </c>
      <c r="Q136" s="20" t="s">
        <v>833</v>
      </c>
      <c r="R136" s="20" t="s">
        <v>520</v>
      </c>
      <c r="S136" s="20" t="str">
        <f t="shared" si="5"/>
        <v>220102V03F03</v>
      </c>
      <c r="T136" s="20" t="s">
        <v>808</v>
      </c>
      <c r="U136" s="20"/>
    </row>
    <row r="137" spans="2:21" hidden="1" x14ac:dyDescent="0.35">
      <c r="B137" s="20" t="s">
        <v>834</v>
      </c>
      <c r="C137" s="44" t="str">
        <f t="shared" si="4"/>
        <v>โครงการให้ความช่วยเหลือประชาชนที่ไม่ได้รับความเป็นธรรม</v>
      </c>
      <c r="D137" s="20" t="s">
        <v>629</v>
      </c>
      <c r="E137" s="20" t="s">
        <v>28</v>
      </c>
      <c r="F137" s="109">
        <v>2567</v>
      </c>
      <c r="G137" s="20" t="s">
        <v>748</v>
      </c>
      <c r="H137" s="20" t="s">
        <v>378</v>
      </c>
      <c r="I137" s="20" t="s">
        <v>630</v>
      </c>
      <c r="J137" s="20" t="s">
        <v>165</v>
      </c>
      <c r="K137" s="20" t="s">
        <v>166</v>
      </c>
      <c r="L137" s="20"/>
      <c r="M137" s="20"/>
      <c r="N137" s="20"/>
      <c r="O137" s="20" t="s">
        <v>208</v>
      </c>
      <c r="P137" s="20" t="s">
        <v>520</v>
      </c>
      <c r="Q137" s="20" t="s">
        <v>835</v>
      </c>
      <c r="R137" s="20" t="s">
        <v>520</v>
      </c>
      <c r="S137" s="20" t="str">
        <f t="shared" si="5"/>
        <v>220102V03F03</v>
      </c>
      <c r="T137" s="20" t="s">
        <v>808</v>
      </c>
      <c r="U137" s="20"/>
    </row>
    <row r="138" spans="2:21" hidden="1" x14ac:dyDescent="0.35">
      <c r="B138" s="20" t="s">
        <v>836</v>
      </c>
      <c r="C138" s="44" t="str">
        <f t="shared" si="4"/>
        <v>โครงการบูรณาการความร่วมมือเครือข่ายด้านการป้องกันการเกิดอาชญากรรมคดีพิเศษ</v>
      </c>
      <c r="D138" s="20" t="s">
        <v>304</v>
      </c>
      <c r="E138" s="20" t="s">
        <v>28</v>
      </c>
      <c r="F138" s="109">
        <v>2567</v>
      </c>
      <c r="G138" s="20" t="s">
        <v>748</v>
      </c>
      <c r="H138" s="20" t="s">
        <v>837</v>
      </c>
      <c r="I138" s="20" t="s">
        <v>230</v>
      </c>
      <c r="J138" s="20" t="s">
        <v>165</v>
      </c>
      <c r="K138" s="20" t="s">
        <v>166</v>
      </c>
      <c r="L138" s="20"/>
      <c r="M138" s="20"/>
      <c r="N138" s="20"/>
      <c r="O138" s="20" t="s">
        <v>208</v>
      </c>
      <c r="P138" s="20" t="s">
        <v>520</v>
      </c>
      <c r="Q138" s="20" t="s">
        <v>838</v>
      </c>
      <c r="R138" s="20" t="s">
        <v>520</v>
      </c>
      <c r="S138" s="20" t="str">
        <f t="shared" si="5"/>
        <v>220102V03F03</v>
      </c>
      <c r="T138" s="20" t="s">
        <v>808</v>
      </c>
      <c r="U138" s="20"/>
    </row>
    <row r="139" spans="2:21" hidden="1" x14ac:dyDescent="0.35">
      <c r="B139" s="20" t="s">
        <v>839</v>
      </c>
      <c r="C139" s="44" t="str">
        <f t="shared" si="4"/>
        <v>โครงการพัฒนาศักยภาพเครือข่ายเพื่อป้องกันการเกิดอาชญากรรมคดีพิเศษ</v>
      </c>
      <c r="D139" s="20" t="s">
        <v>840</v>
      </c>
      <c r="E139" s="20" t="s">
        <v>28</v>
      </c>
      <c r="F139" s="109">
        <v>2567</v>
      </c>
      <c r="G139" s="20" t="s">
        <v>748</v>
      </c>
      <c r="H139" s="20" t="s">
        <v>837</v>
      </c>
      <c r="I139" s="20" t="s">
        <v>230</v>
      </c>
      <c r="J139" s="20" t="s">
        <v>165</v>
      </c>
      <c r="K139" s="20" t="s">
        <v>166</v>
      </c>
      <c r="L139" s="20"/>
      <c r="M139" s="20"/>
      <c r="N139" s="20"/>
      <c r="O139" s="20" t="s">
        <v>208</v>
      </c>
      <c r="P139" s="20" t="s">
        <v>520</v>
      </c>
      <c r="Q139" s="20" t="s">
        <v>841</v>
      </c>
      <c r="R139" s="20" t="s">
        <v>520</v>
      </c>
      <c r="S139" s="20" t="str">
        <f t="shared" si="5"/>
        <v>220102V03F03</v>
      </c>
      <c r="T139" s="20" t="s">
        <v>808</v>
      </c>
      <c r="U139" s="20"/>
    </row>
    <row r="140" spans="2:21" hidden="1" x14ac:dyDescent="0.35">
      <c r="B140" s="20" t="s">
        <v>842</v>
      </c>
      <c r="C140" s="44" t="str">
        <f t="shared" si="4"/>
        <v>การสร้างแนวทางปฏิบัติต่อผู้เสียหายหรือเหยื่ออาชญากรรมในการสอบสวนคดีแบบกลุ่ม</v>
      </c>
      <c r="D140" s="20" t="s">
        <v>843</v>
      </c>
      <c r="E140" s="20" t="s">
        <v>28</v>
      </c>
      <c r="F140" s="109">
        <v>2567</v>
      </c>
      <c r="G140" s="20" t="s">
        <v>748</v>
      </c>
      <c r="H140" s="20" t="s">
        <v>378</v>
      </c>
      <c r="I140" s="20" t="s">
        <v>812</v>
      </c>
      <c r="J140" s="20" t="s">
        <v>165</v>
      </c>
      <c r="K140" s="20" t="s">
        <v>166</v>
      </c>
      <c r="L140" s="20"/>
      <c r="M140" s="20"/>
      <c r="N140" s="20"/>
      <c r="O140" s="20" t="s">
        <v>208</v>
      </c>
      <c r="P140" s="20" t="s">
        <v>547</v>
      </c>
      <c r="Q140" s="20" t="s">
        <v>845</v>
      </c>
      <c r="R140" s="20" t="s">
        <v>547</v>
      </c>
      <c r="S140" s="20" t="str">
        <f t="shared" si="5"/>
        <v>220102V03F02</v>
      </c>
      <c r="T140" s="20" t="s">
        <v>844</v>
      </c>
      <c r="U140" s="20"/>
    </row>
    <row r="141" spans="2:21" hidden="1" x14ac:dyDescent="0.35">
      <c r="B141" s="20" t="s">
        <v>846</v>
      </c>
      <c r="C141" s="44" t="str">
        <f t="shared" ref="C141:C155" si="6">HYPERLINK(Q141,D141)</f>
        <v>โครงการป้องกันอาชญากรรมการค้ามนุษย์ด้านแรงงาน “I’ll Follow You”</v>
      </c>
      <c r="D141" s="20" t="s">
        <v>847</v>
      </c>
      <c r="E141" s="20" t="s">
        <v>28</v>
      </c>
      <c r="F141" s="109">
        <v>2567</v>
      </c>
      <c r="G141" s="20" t="s">
        <v>748</v>
      </c>
      <c r="H141" s="20" t="s">
        <v>378</v>
      </c>
      <c r="I141" s="20" t="s">
        <v>230</v>
      </c>
      <c r="J141" s="20" t="s">
        <v>165</v>
      </c>
      <c r="K141" s="20" t="s">
        <v>166</v>
      </c>
      <c r="L141" s="20"/>
      <c r="M141" s="20"/>
      <c r="N141" s="20"/>
      <c r="O141" s="20" t="s">
        <v>208</v>
      </c>
      <c r="P141" s="20" t="s">
        <v>520</v>
      </c>
      <c r="Q141" s="20" t="s">
        <v>848</v>
      </c>
      <c r="R141" s="20" t="s">
        <v>520</v>
      </c>
      <c r="S141" s="20" t="str">
        <f t="shared" si="5"/>
        <v>220102V03F03</v>
      </c>
      <c r="T141" s="20" t="s">
        <v>808</v>
      </c>
      <c r="U141" s="20"/>
    </row>
    <row r="142" spans="2:21" hidden="1" x14ac:dyDescent="0.35">
      <c r="B142" s="20" t="s">
        <v>849</v>
      </c>
      <c r="C142" s="44" t="str">
        <f t="shared" si="6"/>
        <v>ปรับปรุงกระบวนการสอบข้อเท็จจริงเบื้องต้นก่อนรับเรื่องร้องขอ</v>
      </c>
      <c r="D142" s="20" t="s">
        <v>850</v>
      </c>
      <c r="E142" s="20" t="s">
        <v>28</v>
      </c>
      <c r="F142" s="109">
        <v>2567</v>
      </c>
      <c r="G142" s="20" t="s">
        <v>748</v>
      </c>
      <c r="H142" s="20" t="s">
        <v>378</v>
      </c>
      <c r="I142" s="20" t="s">
        <v>812</v>
      </c>
      <c r="J142" s="20" t="s">
        <v>165</v>
      </c>
      <c r="K142" s="20" t="s">
        <v>166</v>
      </c>
      <c r="L142" s="20"/>
      <c r="M142" s="20"/>
      <c r="N142" s="20"/>
      <c r="O142" s="20" t="s">
        <v>208</v>
      </c>
      <c r="P142" s="20" t="s">
        <v>547</v>
      </c>
      <c r="Q142" s="20" t="s">
        <v>851</v>
      </c>
      <c r="R142" s="20" t="s">
        <v>547</v>
      </c>
      <c r="S142" s="20" t="str">
        <f t="shared" si="5"/>
        <v>220102V03F02</v>
      </c>
      <c r="T142" s="20" t="s">
        <v>844</v>
      </c>
      <c r="U142" s="20"/>
    </row>
    <row r="143" spans="2:21" hidden="1" x14ac:dyDescent="0.35">
      <c r="B143" s="20" t="s">
        <v>852</v>
      </c>
      <c r="C143" s="44" t="str">
        <f t="shared" si="6"/>
        <v>โครงการการจัดทำและขับเคลื่อนแผนปฏิบัติการตามแผนกลยุทธ์การบริหารทรัพยากรบุคคล ตามแนวทาง HR Scorecard</v>
      </c>
      <c r="D143" s="20" t="s">
        <v>653</v>
      </c>
      <c r="E143" s="20" t="s">
        <v>28</v>
      </c>
      <c r="F143" s="109">
        <v>2567</v>
      </c>
      <c r="G143" s="20" t="s">
        <v>748</v>
      </c>
      <c r="H143" s="20" t="s">
        <v>378</v>
      </c>
      <c r="I143" s="20" t="s">
        <v>650</v>
      </c>
      <c r="J143" s="20" t="s">
        <v>165</v>
      </c>
      <c r="K143" s="20" t="s">
        <v>166</v>
      </c>
      <c r="L143" s="20"/>
      <c r="M143" s="20"/>
      <c r="N143" s="20"/>
      <c r="O143" s="20" t="s">
        <v>213</v>
      </c>
      <c r="P143" s="20" t="s">
        <v>600</v>
      </c>
      <c r="Q143" s="20" t="s">
        <v>853</v>
      </c>
      <c r="R143" s="20" t="s">
        <v>600</v>
      </c>
      <c r="S143" s="20" t="str">
        <f t="shared" si="5"/>
        <v>220102V02F01</v>
      </c>
      <c r="T143" s="20" t="s">
        <v>804</v>
      </c>
      <c r="U143" s="20"/>
    </row>
    <row r="144" spans="2:21" hidden="1" x14ac:dyDescent="0.35">
      <c r="B144" s="20" t="s">
        <v>854</v>
      </c>
      <c r="C144" s="44" t="str">
        <f t="shared" si="6"/>
        <v>“Smiling Eyes, Smiling Heart DSI Network”</v>
      </c>
      <c r="D144" s="20" t="s">
        <v>855</v>
      </c>
      <c r="E144" s="20" t="s">
        <v>28</v>
      </c>
      <c r="F144" s="109">
        <v>2567</v>
      </c>
      <c r="G144" s="20" t="s">
        <v>748</v>
      </c>
      <c r="H144" s="20" t="s">
        <v>378</v>
      </c>
      <c r="I144" s="20" t="s">
        <v>230</v>
      </c>
      <c r="J144" s="20" t="s">
        <v>165</v>
      </c>
      <c r="K144" s="20" t="s">
        <v>166</v>
      </c>
      <c r="L144" s="20"/>
      <c r="M144" s="20"/>
      <c r="N144" s="20"/>
      <c r="O144" s="20" t="s">
        <v>208</v>
      </c>
      <c r="P144" s="20" t="s">
        <v>520</v>
      </c>
      <c r="Q144" s="20" t="s">
        <v>856</v>
      </c>
      <c r="R144" s="20" t="s">
        <v>520</v>
      </c>
      <c r="S144" s="20" t="str">
        <f t="shared" si="5"/>
        <v>220102V03F03</v>
      </c>
      <c r="T144" s="20" t="s">
        <v>808</v>
      </c>
      <c r="U144" s="20"/>
    </row>
    <row r="145" spans="2:21" hidden="1" x14ac:dyDescent="0.35">
      <c r="B145" s="20" t="s">
        <v>857</v>
      </c>
      <c r="C145" s="44" t="str">
        <f t="shared" si="6"/>
        <v>โครงการพัฒนามาตรฐานผู้ปฏิบัติงานในคดีพิเศษ</v>
      </c>
      <c r="D145" s="20" t="s">
        <v>668</v>
      </c>
      <c r="E145" s="20" t="s">
        <v>28</v>
      </c>
      <c r="F145" s="109">
        <v>2567</v>
      </c>
      <c r="G145" s="20" t="s">
        <v>748</v>
      </c>
      <c r="H145" s="20" t="s">
        <v>378</v>
      </c>
      <c r="I145" s="20" t="s">
        <v>650</v>
      </c>
      <c r="J145" s="20" t="s">
        <v>165</v>
      </c>
      <c r="K145" s="20" t="s">
        <v>166</v>
      </c>
      <c r="L145" s="20"/>
      <c r="M145" s="20"/>
      <c r="N145" s="20"/>
      <c r="O145" s="20" t="s">
        <v>213</v>
      </c>
      <c r="P145" s="20" t="s">
        <v>600</v>
      </c>
      <c r="Q145" s="20" t="s">
        <v>858</v>
      </c>
      <c r="R145" s="20" t="s">
        <v>600</v>
      </c>
      <c r="S145" s="20" t="str">
        <f t="shared" si="5"/>
        <v>220102V02F01</v>
      </c>
      <c r="T145" s="20" t="s">
        <v>804</v>
      </c>
      <c r="U145" s="20"/>
    </row>
    <row r="146" spans="2:21" hidden="1" x14ac:dyDescent="0.35">
      <c r="B146" s="20" t="s">
        <v>859</v>
      </c>
      <c r="C146" s="44" t="str">
        <f t="shared" si="6"/>
        <v>พัฒนาระบบฐานข้อมูลบันทึกข้อตกลงความร่วมมือ (MOU)</v>
      </c>
      <c r="D146" s="20" t="s">
        <v>662</v>
      </c>
      <c r="E146" s="20" t="s">
        <v>28</v>
      </c>
      <c r="F146" s="109">
        <v>2567</v>
      </c>
      <c r="G146" s="20" t="s">
        <v>748</v>
      </c>
      <c r="H146" s="20" t="s">
        <v>378</v>
      </c>
      <c r="I146" s="20" t="s">
        <v>72</v>
      </c>
      <c r="J146" s="20" t="s">
        <v>165</v>
      </c>
      <c r="K146" s="20" t="s">
        <v>166</v>
      </c>
      <c r="L146" s="20"/>
      <c r="M146" s="20"/>
      <c r="N146" s="20"/>
      <c r="O146" s="20" t="s">
        <v>208</v>
      </c>
      <c r="P146" s="20" t="s">
        <v>520</v>
      </c>
      <c r="Q146" s="20" t="s">
        <v>860</v>
      </c>
      <c r="R146" s="20" t="s">
        <v>520</v>
      </c>
      <c r="S146" s="20" t="str">
        <f t="shared" si="5"/>
        <v>220102V03F03</v>
      </c>
      <c r="T146" s="20" t="s">
        <v>808</v>
      </c>
      <c r="U146" s="20"/>
    </row>
    <row r="147" spans="2:21" hidden="1" x14ac:dyDescent="0.35">
      <c r="B147" s="20" t="s">
        <v>861</v>
      </c>
      <c r="C147" s="44" t="str">
        <f t="shared" si="6"/>
        <v>โครงการพัฒนาศักยภาพบุคลากร กรมสอบสวนคดีพิเศษ และหน่วยงานบังคับใช้กฎหมาย</v>
      </c>
      <c r="D147" s="20" t="s">
        <v>636</v>
      </c>
      <c r="E147" s="20" t="s">
        <v>28</v>
      </c>
      <c r="F147" s="109">
        <v>2567</v>
      </c>
      <c r="G147" s="20" t="s">
        <v>748</v>
      </c>
      <c r="H147" s="20" t="s">
        <v>378</v>
      </c>
      <c r="I147" s="20" t="s">
        <v>188</v>
      </c>
      <c r="J147" s="20" t="s">
        <v>165</v>
      </c>
      <c r="K147" s="20" t="s">
        <v>166</v>
      </c>
      <c r="L147" s="20"/>
      <c r="M147" s="20"/>
      <c r="N147" s="20"/>
      <c r="O147" s="20" t="s">
        <v>213</v>
      </c>
      <c r="P147" s="20" t="s">
        <v>600</v>
      </c>
      <c r="Q147" s="20" t="s">
        <v>862</v>
      </c>
      <c r="R147" s="20" t="s">
        <v>600</v>
      </c>
      <c r="S147" s="20" t="str">
        <f t="shared" si="5"/>
        <v>220102V02F01</v>
      </c>
      <c r="T147" s="20" t="s">
        <v>804</v>
      </c>
      <c r="U147" s="20"/>
    </row>
    <row r="148" spans="2:21" hidden="1" x14ac:dyDescent="0.35">
      <c r="B148" s="20" t="s">
        <v>863</v>
      </c>
      <c r="C148" s="44" t="str">
        <f t="shared" si="6"/>
        <v>โครงการ "สร้างและพัฒนานวัตกรรมในหน่วยงาน”</v>
      </c>
      <c r="D148" s="20" t="s">
        <v>864</v>
      </c>
      <c r="E148" s="20" t="s">
        <v>28</v>
      </c>
      <c r="F148" s="109">
        <v>2567</v>
      </c>
      <c r="G148" s="20" t="s">
        <v>748</v>
      </c>
      <c r="H148" s="20" t="s">
        <v>378</v>
      </c>
      <c r="I148" s="20" t="s">
        <v>188</v>
      </c>
      <c r="J148" s="20" t="s">
        <v>165</v>
      </c>
      <c r="K148" s="20" t="s">
        <v>166</v>
      </c>
      <c r="L148" s="20"/>
      <c r="M148" s="20"/>
      <c r="N148" s="20"/>
      <c r="O148" s="20" t="s">
        <v>208</v>
      </c>
      <c r="P148" s="20" t="s">
        <v>520</v>
      </c>
      <c r="Q148" s="20" t="s">
        <v>865</v>
      </c>
      <c r="R148" s="20" t="s">
        <v>520</v>
      </c>
      <c r="S148" s="20" t="str">
        <f t="shared" si="5"/>
        <v>220102V03F03</v>
      </c>
      <c r="T148" s="20" t="s">
        <v>808</v>
      </c>
      <c r="U148" s="20"/>
    </row>
    <row r="149" spans="2:21" hidden="1" x14ac:dyDescent="0.35">
      <c r="B149" s="20" t="s">
        <v>866</v>
      </c>
      <c r="C149" s="44" t="str">
        <f t="shared" si="6"/>
        <v>แผนงาน “งานวิจัยด้านกฎหมายและกระบวนการยุติธรรม”</v>
      </c>
      <c r="D149" s="20" t="s">
        <v>867</v>
      </c>
      <c r="E149" s="20" t="s">
        <v>28</v>
      </c>
      <c r="F149" s="109">
        <v>2567</v>
      </c>
      <c r="G149" s="20" t="s">
        <v>748</v>
      </c>
      <c r="H149" s="20" t="s">
        <v>378</v>
      </c>
      <c r="I149" s="20" t="s">
        <v>188</v>
      </c>
      <c r="J149" s="20" t="s">
        <v>165</v>
      </c>
      <c r="K149" s="20" t="s">
        <v>166</v>
      </c>
      <c r="L149" s="20"/>
      <c r="M149" s="20"/>
      <c r="N149" s="20"/>
      <c r="O149" s="20" t="s">
        <v>208</v>
      </c>
      <c r="P149" s="20" t="s">
        <v>520</v>
      </c>
      <c r="Q149" s="20" t="s">
        <v>868</v>
      </c>
      <c r="R149" s="20" t="s">
        <v>520</v>
      </c>
      <c r="S149" s="20" t="str">
        <f t="shared" si="5"/>
        <v>220102V03F03</v>
      </c>
      <c r="T149" s="20" t="s">
        <v>808</v>
      </c>
      <c r="U149" s="20"/>
    </row>
    <row r="150" spans="2:21" hidden="1" x14ac:dyDescent="0.35">
      <c r="B150" s="20" t="s">
        <v>869</v>
      </c>
      <c r="C150" s="44" t="str">
        <f t="shared" si="6"/>
        <v>โครงการ “โครงการปรับมโนทัศน์ในการครองตน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๒๕๖๗”</v>
      </c>
      <c r="D150" s="20" t="s">
        <v>870</v>
      </c>
      <c r="E150" s="20" t="s">
        <v>28</v>
      </c>
      <c r="F150" s="109">
        <v>2567</v>
      </c>
      <c r="G150" s="20" t="s">
        <v>748</v>
      </c>
      <c r="H150" s="20" t="s">
        <v>754</v>
      </c>
      <c r="I150" s="20" t="s">
        <v>650</v>
      </c>
      <c r="J150" s="20" t="s">
        <v>165</v>
      </c>
      <c r="K150" s="20" t="s">
        <v>166</v>
      </c>
      <c r="L150" s="20"/>
      <c r="M150" s="20"/>
      <c r="N150" s="20"/>
      <c r="O150" s="20" t="s">
        <v>213</v>
      </c>
      <c r="P150" s="20" t="s">
        <v>600</v>
      </c>
      <c r="Q150" s="20" t="s">
        <v>871</v>
      </c>
      <c r="R150" s="20" t="s">
        <v>600</v>
      </c>
      <c r="S150" s="20" t="str">
        <f t="shared" si="5"/>
        <v>220102V02F01</v>
      </c>
      <c r="T150" s="20" t="s">
        <v>804</v>
      </c>
      <c r="U150" s="20"/>
    </row>
    <row r="151" spans="2:21" hidden="1" x14ac:dyDescent="0.35">
      <c r="B151" s="20" t="s">
        <v>872</v>
      </c>
      <c r="C151" s="44" t="str">
        <f t="shared" si="6"/>
        <v>โครงการ “การประเมินคุณธรรมและความโปร่งใสในการดำเนินงานของหน่วยงานภาครัฐ”</v>
      </c>
      <c r="D151" s="20" t="s">
        <v>695</v>
      </c>
      <c r="E151" s="20" t="s">
        <v>28</v>
      </c>
      <c r="F151" s="109">
        <v>2567</v>
      </c>
      <c r="G151" s="20" t="s">
        <v>748</v>
      </c>
      <c r="H151" s="20" t="s">
        <v>378</v>
      </c>
      <c r="I151" s="20" t="s">
        <v>650</v>
      </c>
      <c r="J151" s="20" t="s">
        <v>165</v>
      </c>
      <c r="K151" s="20" t="s">
        <v>166</v>
      </c>
      <c r="L151" s="20"/>
      <c r="M151" s="20"/>
      <c r="N151" s="20"/>
      <c r="O151" s="20" t="s">
        <v>213</v>
      </c>
      <c r="P151" s="20" t="s">
        <v>600</v>
      </c>
      <c r="Q151" s="20" t="s">
        <v>873</v>
      </c>
      <c r="R151" s="20" t="s">
        <v>600</v>
      </c>
      <c r="S151" s="20" t="str">
        <f t="shared" si="5"/>
        <v>220102V02F01</v>
      </c>
      <c r="T151" s="20" t="s">
        <v>804</v>
      </c>
      <c r="U151" s="20"/>
    </row>
    <row r="152" spans="2:21" hidden="1" x14ac:dyDescent="0.35">
      <c r="B152" s="20" t="s">
        <v>874</v>
      </c>
      <c r="C152" s="44" t="str">
        <f t="shared" si="6"/>
        <v>โครงการ “การส่งเสริมสร้างองค์กรต้นแบบในด้านการบริหารจัดการ”</v>
      </c>
      <c r="D152" s="20" t="s">
        <v>698</v>
      </c>
      <c r="E152" s="20" t="s">
        <v>28</v>
      </c>
      <c r="F152" s="109">
        <v>2567</v>
      </c>
      <c r="G152" s="20" t="s">
        <v>748</v>
      </c>
      <c r="H152" s="20" t="s">
        <v>378</v>
      </c>
      <c r="I152" s="20" t="s">
        <v>650</v>
      </c>
      <c r="J152" s="20" t="s">
        <v>165</v>
      </c>
      <c r="K152" s="20" t="s">
        <v>166</v>
      </c>
      <c r="L152" s="20"/>
      <c r="M152" s="20"/>
      <c r="N152" s="20"/>
      <c r="O152" s="20" t="s">
        <v>213</v>
      </c>
      <c r="P152" s="20" t="s">
        <v>600</v>
      </c>
      <c r="Q152" s="20" t="s">
        <v>875</v>
      </c>
      <c r="R152" s="20" t="s">
        <v>600</v>
      </c>
      <c r="S152" s="20" t="str">
        <f t="shared" si="5"/>
        <v>220102V02F01</v>
      </c>
      <c r="T152" s="20" t="s">
        <v>804</v>
      </c>
      <c r="U152" s="20"/>
    </row>
    <row r="153" spans="2:21" hidden="1" x14ac:dyDescent="0.35">
      <c r="B153" s="20" t="s">
        <v>876</v>
      </c>
      <c r="C153" s="44" t="str">
        <f t="shared" si="6"/>
        <v>โครงการ “สื่อสร้างสรรค์เพื่อส่งเสริมคุณธรรม จริยธรรม และวินัยข้าราชการ ประจำปีงบประมาณ พ.ศ. 2567 ”</v>
      </c>
      <c r="D153" s="20" t="s">
        <v>877</v>
      </c>
      <c r="E153" s="20" t="s">
        <v>28</v>
      </c>
      <c r="F153" s="109">
        <v>2567</v>
      </c>
      <c r="G153" s="20" t="s">
        <v>748</v>
      </c>
      <c r="H153" s="20" t="s">
        <v>378</v>
      </c>
      <c r="I153" s="20" t="s">
        <v>650</v>
      </c>
      <c r="J153" s="20" t="s">
        <v>165</v>
      </c>
      <c r="K153" s="20" t="s">
        <v>166</v>
      </c>
      <c r="L153" s="20"/>
      <c r="M153" s="20"/>
      <c r="N153" s="20"/>
      <c r="O153" s="20" t="s">
        <v>213</v>
      </c>
      <c r="P153" s="20" t="s">
        <v>600</v>
      </c>
      <c r="Q153" s="20" t="s">
        <v>878</v>
      </c>
      <c r="R153" s="20" t="s">
        <v>600</v>
      </c>
      <c r="S153" s="20" t="str">
        <f t="shared" si="5"/>
        <v>220102V02F01</v>
      </c>
      <c r="T153" s="20" t="s">
        <v>804</v>
      </c>
      <c r="U153" s="20"/>
    </row>
    <row r="154" spans="2:21" hidden="1" x14ac:dyDescent="0.35">
      <c r="B154" s="20" t="s">
        <v>879</v>
      </c>
      <c r="C154" s="44" t="str">
        <f t="shared" si="6"/>
        <v>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</v>
      </c>
      <c r="D154" s="20" t="s">
        <v>738</v>
      </c>
      <c r="E154" s="20" t="s">
        <v>28</v>
      </c>
      <c r="F154" s="109">
        <v>2567</v>
      </c>
      <c r="G154" s="20" t="s">
        <v>837</v>
      </c>
      <c r="H154" s="20" t="s">
        <v>837</v>
      </c>
      <c r="I154" s="20" t="s">
        <v>57</v>
      </c>
      <c r="J154" s="20" t="s">
        <v>741</v>
      </c>
      <c r="K154" s="20" t="s">
        <v>166</v>
      </c>
      <c r="L154" s="20"/>
      <c r="M154" s="20"/>
      <c r="N154" s="20"/>
      <c r="O154" s="20" t="s">
        <v>199</v>
      </c>
      <c r="P154" s="20" t="s">
        <v>576</v>
      </c>
      <c r="Q154" s="20" t="s">
        <v>881</v>
      </c>
      <c r="R154" s="20" t="s">
        <v>576</v>
      </c>
      <c r="S154" s="20" t="str">
        <f t="shared" si="5"/>
        <v>220102V01F01</v>
      </c>
      <c r="T154" s="20" t="s">
        <v>880</v>
      </c>
      <c r="U154" s="20"/>
    </row>
    <row r="155" spans="2:21" hidden="1" x14ac:dyDescent="0.35">
      <c r="B155" s="20" t="s">
        <v>882</v>
      </c>
      <c r="C155" s="44" t="str">
        <f t="shared" si="6"/>
        <v>กิจกรรมการติดตามประเมินผลการบังคับใช้กฎหมายเกี่ยวกับการศึกษาของสำนักงานปลัดกระทรวงศึกษาธิการ</v>
      </c>
      <c r="D155" s="20" t="s">
        <v>883</v>
      </c>
      <c r="E155" s="20" t="s">
        <v>28</v>
      </c>
      <c r="F155" s="109">
        <v>2567</v>
      </c>
      <c r="G155" s="20" t="s">
        <v>748</v>
      </c>
      <c r="H155" s="20" t="s">
        <v>378</v>
      </c>
      <c r="I155" s="20" t="s">
        <v>715</v>
      </c>
      <c r="J155" s="20" t="s">
        <v>575</v>
      </c>
      <c r="K155" s="20" t="s">
        <v>174</v>
      </c>
      <c r="L155" s="20"/>
      <c r="M155" s="20"/>
      <c r="N155" s="20"/>
      <c r="O155" s="20" t="s">
        <v>213</v>
      </c>
      <c r="P155" s="20" t="s">
        <v>600</v>
      </c>
      <c r="Q155" s="20" t="s">
        <v>884</v>
      </c>
      <c r="R155" s="20" t="s">
        <v>600</v>
      </c>
      <c r="S155" s="20" t="str">
        <f t="shared" si="5"/>
        <v>220102V02F01</v>
      </c>
      <c r="T155" s="20" t="s">
        <v>804</v>
      </c>
      <c r="U155" s="20"/>
    </row>
    <row r="156" spans="2:21" hidden="1" x14ac:dyDescent="0.35">
      <c r="B156" s="20" t="s">
        <v>885</v>
      </c>
      <c r="C156" s="44" t="s">
        <v>886</v>
      </c>
      <c r="D156" s="20" t="s">
        <v>886</v>
      </c>
      <c r="E156" s="20" t="s">
        <v>28</v>
      </c>
      <c r="F156" s="109">
        <v>2567</v>
      </c>
      <c r="G156" s="20" t="s">
        <v>748</v>
      </c>
      <c r="H156" s="20" t="s">
        <v>378</v>
      </c>
      <c r="I156" s="20" t="s">
        <v>715</v>
      </c>
      <c r="J156" s="20" t="s">
        <v>575</v>
      </c>
      <c r="K156" s="20" t="s">
        <v>174</v>
      </c>
      <c r="L156" s="20"/>
      <c r="M156" s="20"/>
      <c r="N156" s="20"/>
      <c r="O156" s="20" t="s">
        <v>213</v>
      </c>
      <c r="P156" s="20" t="s">
        <v>600</v>
      </c>
      <c r="Q156" s="20" t="s">
        <v>887</v>
      </c>
      <c r="R156" s="20" t="s">
        <v>600</v>
      </c>
      <c r="S156" s="20" t="str">
        <f t="shared" si="5"/>
        <v>220102V02F01</v>
      </c>
      <c r="T156" s="20" t="s">
        <v>804</v>
      </c>
      <c r="U156" s="20"/>
    </row>
    <row r="157" spans="2:21" hidden="1" x14ac:dyDescent="0.35">
      <c r="B157" s="20" t="s">
        <v>888</v>
      </c>
      <c r="C157" s="44" t="str">
        <f t="shared" ref="C157:C174" si="7">HYPERLINK(Q157,D157)</f>
        <v>โครงการพัฒนาระบบบริหารคดีพิเศษด้วยเทคโนโลยีสารสนเทศ (CIS)</v>
      </c>
      <c r="D157" s="20" t="s">
        <v>889</v>
      </c>
      <c r="E157" s="20" t="s">
        <v>28</v>
      </c>
      <c r="F157" s="109">
        <v>2567</v>
      </c>
      <c r="G157" s="20" t="s">
        <v>748</v>
      </c>
      <c r="H157" s="20" t="s">
        <v>378</v>
      </c>
      <c r="I157" s="20" t="s">
        <v>283</v>
      </c>
      <c r="J157" s="20" t="s">
        <v>165</v>
      </c>
      <c r="K157" s="20" t="s">
        <v>166</v>
      </c>
      <c r="L157" s="20"/>
      <c r="M157" s="20"/>
      <c r="N157" s="20"/>
      <c r="O157" s="20" t="s">
        <v>256</v>
      </c>
      <c r="P157" s="20" t="s">
        <v>602</v>
      </c>
      <c r="Q157" s="20" t="s">
        <v>891</v>
      </c>
      <c r="R157" s="20" t="s">
        <v>602</v>
      </c>
      <c r="S157" s="20" t="str">
        <f t="shared" si="5"/>
        <v>220102V04F02</v>
      </c>
      <c r="T157" s="20" t="s">
        <v>890</v>
      </c>
      <c r="U157" s="20"/>
    </row>
    <row r="158" spans="2:21" hidden="1" x14ac:dyDescent="0.35">
      <c r="B158" s="20" t="s">
        <v>892</v>
      </c>
      <c r="C158" s="44" t="str">
        <f t="shared" si="7"/>
        <v>งานปราบปรามอาชญากรรมพิเศษ</v>
      </c>
      <c r="D158" s="20" t="s">
        <v>718</v>
      </c>
      <c r="E158" s="20" t="s">
        <v>28</v>
      </c>
      <c r="F158" s="109">
        <v>2567</v>
      </c>
      <c r="G158" s="20" t="s">
        <v>748</v>
      </c>
      <c r="H158" s="20" t="s">
        <v>378</v>
      </c>
      <c r="I158" s="20" t="s">
        <v>230</v>
      </c>
      <c r="J158" s="20" t="s">
        <v>165</v>
      </c>
      <c r="K158" s="20" t="s">
        <v>166</v>
      </c>
      <c r="L158" s="20"/>
      <c r="M158" s="20"/>
      <c r="N158" s="20"/>
      <c r="O158" s="20" t="s">
        <v>208</v>
      </c>
      <c r="P158" s="20" t="s">
        <v>520</v>
      </c>
      <c r="Q158" s="20" t="s">
        <v>893</v>
      </c>
      <c r="R158" s="20" t="s">
        <v>520</v>
      </c>
      <c r="S158" s="20" t="str">
        <f t="shared" si="5"/>
        <v>220102V03F03</v>
      </c>
      <c r="T158" s="20" t="s">
        <v>808</v>
      </c>
      <c r="U158" s="20"/>
    </row>
    <row r="159" spans="2:21" hidden="1" x14ac:dyDescent="0.35">
      <c r="B159" s="20" t="s">
        <v>894</v>
      </c>
      <c r="C159" s="44" t="str">
        <f t="shared" si="7"/>
        <v>โครงการจัดตั้งแหล่งข่าวบุคคลระดับพื้นที่</v>
      </c>
      <c r="D159" s="20" t="s">
        <v>475</v>
      </c>
      <c r="E159" s="20" t="s">
        <v>28</v>
      </c>
      <c r="F159" s="109">
        <v>2567</v>
      </c>
      <c r="G159" s="20" t="s">
        <v>748</v>
      </c>
      <c r="H159" s="20" t="s">
        <v>378</v>
      </c>
      <c r="I159" s="20" t="s">
        <v>230</v>
      </c>
      <c r="J159" s="20" t="s">
        <v>165</v>
      </c>
      <c r="K159" s="20" t="s">
        <v>166</v>
      </c>
      <c r="L159" s="20"/>
      <c r="M159" s="20"/>
      <c r="N159" s="20"/>
      <c r="O159" s="20" t="s">
        <v>208</v>
      </c>
      <c r="P159" s="20" t="s">
        <v>520</v>
      </c>
      <c r="Q159" s="20" t="s">
        <v>895</v>
      </c>
      <c r="R159" s="20" t="s">
        <v>520</v>
      </c>
      <c r="S159" s="20" t="str">
        <f t="shared" si="5"/>
        <v>220102V03F03</v>
      </c>
      <c r="T159" s="20" t="s">
        <v>808</v>
      </c>
      <c r="U159" s="20"/>
    </row>
    <row r="160" spans="2:21" hidden="1" x14ac:dyDescent="0.35">
      <c r="B160" s="20" t="s">
        <v>896</v>
      </c>
      <c r="C160" s="44" t="str">
        <f t="shared" si="7"/>
        <v>โครงการพัฒนาระบบบริการประชาชนในการรับเรื่องร้องทุกข์/ร้องขอเป็นคดีพิเศษ (E-Service)</v>
      </c>
      <c r="D160" s="20" t="s">
        <v>897</v>
      </c>
      <c r="E160" s="20" t="s">
        <v>28</v>
      </c>
      <c r="F160" s="109">
        <v>2567</v>
      </c>
      <c r="G160" s="20" t="s">
        <v>748</v>
      </c>
      <c r="H160" s="20" t="s">
        <v>378</v>
      </c>
      <c r="I160" s="20" t="s">
        <v>283</v>
      </c>
      <c r="J160" s="20" t="s">
        <v>165</v>
      </c>
      <c r="K160" s="20" t="s">
        <v>166</v>
      </c>
      <c r="L160" s="20"/>
      <c r="M160" s="20"/>
      <c r="N160" s="20"/>
      <c r="O160" s="20" t="s">
        <v>256</v>
      </c>
      <c r="P160" s="20" t="s">
        <v>536</v>
      </c>
      <c r="Q160" s="20" t="s">
        <v>899</v>
      </c>
      <c r="R160" s="20" t="s">
        <v>536</v>
      </c>
      <c r="S160" s="20" t="str">
        <f t="shared" si="5"/>
        <v>220102V04F01</v>
      </c>
      <c r="T160" s="20" t="s">
        <v>898</v>
      </c>
      <c r="U160" s="20"/>
    </row>
    <row r="161" spans="2:21" hidden="1" x14ac:dyDescent="0.35">
      <c r="B161" s="20" t="s">
        <v>900</v>
      </c>
      <c r="C161" s="44" t="str">
        <f t="shared" si="7"/>
        <v>โครงการ “การพัฒนาระบบสารบรรณอิเล็กทรอนิกส์ กรมสอบสวนคดีพิเศษ (DSI Smart e-Document System)</v>
      </c>
      <c r="D161" s="20" t="s">
        <v>901</v>
      </c>
      <c r="E161" s="20" t="s">
        <v>28</v>
      </c>
      <c r="F161" s="109">
        <v>2567</v>
      </c>
      <c r="G161" s="20" t="s">
        <v>748</v>
      </c>
      <c r="H161" s="20" t="s">
        <v>378</v>
      </c>
      <c r="I161" s="20" t="s">
        <v>283</v>
      </c>
      <c r="J161" s="20" t="s">
        <v>165</v>
      </c>
      <c r="K161" s="20" t="s">
        <v>166</v>
      </c>
      <c r="L161" s="20"/>
      <c r="M161" s="20"/>
      <c r="N161" s="20"/>
      <c r="O161" s="20" t="s">
        <v>256</v>
      </c>
      <c r="P161" s="20" t="s">
        <v>536</v>
      </c>
      <c r="Q161" s="20" t="s">
        <v>902</v>
      </c>
      <c r="R161" s="20" t="s">
        <v>536</v>
      </c>
      <c r="S161" s="20" t="str">
        <f t="shared" si="5"/>
        <v>220102V04F01</v>
      </c>
      <c r="T161" s="20" t="s">
        <v>898</v>
      </c>
      <c r="U161" s="20"/>
    </row>
    <row r="162" spans="2:21" hidden="1" x14ac:dyDescent="0.35">
      <c r="B162" s="20" t="s">
        <v>903</v>
      </c>
      <c r="C162" s="44" t="str">
        <f t="shared" si="7"/>
        <v>โครงการบูรณาการฐานข้อมูลให้การบังคับใช้กฎหมายเป็นไปอย่างมีประสิทธิภาพ</v>
      </c>
      <c r="D162" s="20" t="s">
        <v>904</v>
      </c>
      <c r="E162" s="20" t="s">
        <v>28</v>
      </c>
      <c r="F162" s="109">
        <v>2567</v>
      </c>
      <c r="G162" s="20" t="s">
        <v>748</v>
      </c>
      <c r="H162" s="20" t="s">
        <v>378</v>
      </c>
      <c r="I162" s="20" t="s">
        <v>283</v>
      </c>
      <c r="J162" s="20" t="s">
        <v>165</v>
      </c>
      <c r="K162" s="20" t="s">
        <v>166</v>
      </c>
      <c r="L162" s="20"/>
      <c r="M162" s="20"/>
      <c r="N162" s="20"/>
      <c r="O162" s="20" t="s">
        <v>256</v>
      </c>
      <c r="P162" s="20" t="s">
        <v>536</v>
      </c>
      <c r="Q162" s="20" t="s">
        <v>905</v>
      </c>
      <c r="R162" s="20" t="s">
        <v>536</v>
      </c>
      <c r="S162" s="20" t="str">
        <f t="shared" si="5"/>
        <v>220102V04F01</v>
      </c>
      <c r="T162" s="20" t="s">
        <v>898</v>
      </c>
      <c r="U162" s="20"/>
    </row>
    <row r="163" spans="2:21" hidden="1" x14ac:dyDescent="0.35">
      <c r="B163" s="20" t="s">
        <v>906</v>
      </c>
      <c r="C163" s="44" t="str">
        <f t="shared" si="7"/>
        <v>โครงการพัฒนาระบบบริหารจัดการแบบสอบถามและแบบสำรวจของกรมสอบสวนคดีพิเศษ</v>
      </c>
      <c r="D163" s="20" t="s">
        <v>907</v>
      </c>
      <c r="E163" s="20" t="s">
        <v>28</v>
      </c>
      <c r="F163" s="109">
        <v>2567</v>
      </c>
      <c r="G163" s="20" t="s">
        <v>748</v>
      </c>
      <c r="H163" s="20" t="s">
        <v>378</v>
      </c>
      <c r="I163" s="20" t="s">
        <v>283</v>
      </c>
      <c r="J163" s="20" t="s">
        <v>165</v>
      </c>
      <c r="K163" s="20" t="s">
        <v>166</v>
      </c>
      <c r="L163" s="20"/>
      <c r="M163" s="20"/>
      <c r="N163" s="20"/>
      <c r="O163" s="20" t="s">
        <v>256</v>
      </c>
      <c r="P163" s="20" t="s">
        <v>536</v>
      </c>
      <c r="Q163" s="20" t="s">
        <v>908</v>
      </c>
      <c r="R163" s="20" t="s">
        <v>536</v>
      </c>
      <c r="S163" s="20" t="str">
        <f t="shared" si="5"/>
        <v>220102V04F01</v>
      </c>
      <c r="T163" s="20" t="s">
        <v>898</v>
      </c>
      <c r="U163" s="20"/>
    </row>
    <row r="164" spans="2:21" hidden="1" x14ac:dyDescent="0.35">
      <c r="B164" s="20" t="s">
        <v>909</v>
      </c>
      <c r="C164" s="44" t="str">
        <f t="shared" si="7"/>
        <v>โครงการพัฒนาระบบบัญชีข้อมูล (Data Catalog) เพื่อนำไปสู่การเปิดเผยข้อมูลภาครัฐ (Open Data) ตามตัวชี้วัด 5 การพัฒนาองค์การสู่ดิจิทัล</v>
      </c>
      <c r="D164" s="20" t="s">
        <v>910</v>
      </c>
      <c r="E164" s="20" t="s">
        <v>28</v>
      </c>
      <c r="F164" s="109">
        <v>2567</v>
      </c>
      <c r="G164" s="20" t="s">
        <v>748</v>
      </c>
      <c r="H164" s="20" t="s">
        <v>378</v>
      </c>
      <c r="I164" s="20" t="s">
        <v>283</v>
      </c>
      <c r="J164" s="20" t="s">
        <v>165</v>
      </c>
      <c r="K164" s="20" t="s">
        <v>166</v>
      </c>
      <c r="L164" s="20"/>
      <c r="M164" s="20"/>
      <c r="N164" s="20"/>
      <c r="O164" s="20" t="s">
        <v>256</v>
      </c>
      <c r="P164" s="20" t="s">
        <v>536</v>
      </c>
      <c r="Q164" s="20" t="s">
        <v>911</v>
      </c>
      <c r="R164" s="20" t="s">
        <v>536</v>
      </c>
      <c r="S164" s="20" t="str">
        <f t="shared" si="5"/>
        <v>220102V04F01</v>
      </c>
      <c r="T164" s="20" t="s">
        <v>898</v>
      </c>
      <c r="U164" s="20"/>
    </row>
    <row r="165" spans="2:21" hidden="1" x14ac:dyDescent="0.35">
      <c r="B165" s="20" t="s">
        <v>912</v>
      </c>
      <c r="C165" s="44" t="str">
        <f t="shared" si="7"/>
        <v>โครงการพัฒนาระบบเชื่อมโยงข้อมูลลายพิมพ์นิ้วมือผู้ต้องหาเพื่อตรวจสอบประวัติอาชญากรรม</v>
      </c>
      <c r="D165" s="20" t="s">
        <v>913</v>
      </c>
      <c r="E165" s="20" t="s">
        <v>28</v>
      </c>
      <c r="F165" s="109">
        <v>2567</v>
      </c>
      <c r="G165" s="20" t="s">
        <v>748</v>
      </c>
      <c r="H165" s="20" t="s">
        <v>378</v>
      </c>
      <c r="I165" s="20" t="s">
        <v>283</v>
      </c>
      <c r="J165" s="20" t="s">
        <v>165</v>
      </c>
      <c r="K165" s="20" t="s">
        <v>166</v>
      </c>
      <c r="L165" s="20"/>
      <c r="M165" s="20"/>
      <c r="N165" s="20"/>
      <c r="O165" s="20" t="s">
        <v>256</v>
      </c>
      <c r="P165" s="20" t="s">
        <v>536</v>
      </c>
      <c r="Q165" s="20" t="s">
        <v>914</v>
      </c>
      <c r="R165" s="20" t="s">
        <v>536</v>
      </c>
      <c r="S165" s="20" t="str">
        <f t="shared" si="5"/>
        <v>220102V04F01</v>
      </c>
      <c r="T165" s="20" t="s">
        <v>898</v>
      </c>
      <c r="U165" s="20"/>
    </row>
    <row r="166" spans="2:21" hidden="1" x14ac:dyDescent="0.35">
      <c r="B166" s="20" t="s">
        <v>915</v>
      </c>
      <c r="C166" s="44" t="str">
        <f t="shared" si="7"/>
        <v>พัฒนาระบบประเมินคุณสมบัติเบื้องต้นสำหรับคนไร้สัญชาติ (Pre-Qualification Assessment System for Stateless)</v>
      </c>
      <c r="D166" s="20" t="s">
        <v>916</v>
      </c>
      <c r="E166" s="20" t="s">
        <v>28</v>
      </c>
      <c r="F166" s="109">
        <v>2567</v>
      </c>
      <c r="G166" s="20" t="s">
        <v>748</v>
      </c>
      <c r="H166" s="20" t="s">
        <v>378</v>
      </c>
      <c r="I166" s="20" t="s">
        <v>283</v>
      </c>
      <c r="J166" s="20" t="s">
        <v>165</v>
      </c>
      <c r="K166" s="20" t="s">
        <v>166</v>
      </c>
      <c r="L166" s="20"/>
      <c r="M166" s="20"/>
      <c r="N166" s="20"/>
      <c r="O166" s="20" t="s">
        <v>256</v>
      </c>
      <c r="P166" s="20" t="s">
        <v>536</v>
      </c>
      <c r="Q166" s="20" t="s">
        <v>917</v>
      </c>
      <c r="R166" s="20" t="s">
        <v>536</v>
      </c>
      <c r="S166" s="20" t="str">
        <f t="shared" si="5"/>
        <v>220102V04F01</v>
      </c>
      <c r="T166" s="20" t="s">
        <v>898</v>
      </c>
      <c r="U166" s="20"/>
    </row>
    <row r="167" spans="2:21" hidden="1" x14ac:dyDescent="0.35">
      <c r="B167" s="20" t="s">
        <v>918</v>
      </c>
      <c r="C167" s="44" t="str">
        <f t="shared" si="7"/>
        <v>โครงการพัฒนาระบบเชื่อมโยงและแลกเปลี่ยนข้อมูลธุรกรรมธนาคารและข้อมูลการใช้งานโทรศัพท์เคลื่อนที่ตามพระราชกำหนดมาตรการป้องกันและปราบปรามอาชญากรรมทางเทคโนโลยี พ.ศ.2566</v>
      </c>
      <c r="D167" s="20" t="s">
        <v>919</v>
      </c>
      <c r="E167" s="20" t="s">
        <v>28</v>
      </c>
      <c r="F167" s="109">
        <v>2567</v>
      </c>
      <c r="G167" s="20" t="s">
        <v>748</v>
      </c>
      <c r="H167" s="20" t="s">
        <v>378</v>
      </c>
      <c r="I167" s="20" t="s">
        <v>283</v>
      </c>
      <c r="J167" s="20" t="s">
        <v>165</v>
      </c>
      <c r="K167" s="20" t="s">
        <v>166</v>
      </c>
      <c r="L167" s="20"/>
      <c r="M167" s="20"/>
      <c r="N167" s="20"/>
      <c r="O167" s="20" t="s">
        <v>256</v>
      </c>
      <c r="P167" s="20" t="s">
        <v>536</v>
      </c>
      <c r="Q167" s="20" t="s">
        <v>920</v>
      </c>
      <c r="R167" s="20" t="s">
        <v>536</v>
      </c>
      <c r="S167" s="20" t="str">
        <f t="shared" si="5"/>
        <v>220102V04F01</v>
      </c>
      <c r="T167" s="20" t="s">
        <v>898</v>
      </c>
      <c r="U167" s="20"/>
    </row>
    <row r="168" spans="2:21" hidden="1" x14ac:dyDescent="0.35">
      <c r="B168" s="20" t="s">
        <v>921</v>
      </c>
      <c r="C168" s="44" t="str">
        <f t="shared" si="7"/>
        <v>การขับเคลื่อนพัฒนาองค์การตามหลักธรรมาภิบาล และมีขีดสมรรถนะสูงด้วยเทคโนโลยีดิจิทัลและนวัตกรรม ประจำปีงบประมาณ พ.ศ. 2567</v>
      </c>
      <c r="D168" s="20" t="s">
        <v>922</v>
      </c>
      <c r="E168" s="20" t="s">
        <v>28</v>
      </c>
      <c r="F168" s="109">
        <v>2567</v>
      </c>
      <c r="G168" s="20" t="s">
        <v>748</v>
      </c>
      <c r="H168" s="20" t="s">
        <v>378</v>
      </c>
      <c r="I168" s="20" t="s">
        <v>626</v>
      </c>
      <c r="J168" s="20" t="s">
        <v>165</v>
      </c>
      <c r="K168" s="20" t="s">
        <v>166</v>
      </c>
      <c r="L168" s="20"/>
      <c r="M168" s="20"/>
      <c r="N168" s="20"/>
      <c r="O168" s="20" t="s">
        <v>208</v>
      </c>
      <c r="P168" s="20" t="s">
        <v>520</v>
      </c>
      <c r="Q168" s="20" t="s">
        <v>923</v>
      </c>
      <c r="R168" s="20" t="s">
        <v>520</v>
      </c>
      <c r="S168" s="20" t="str">
        <f t="shared" si="5"/>
        <v>220102V03F03</v>
      </c>
      <c r="T168" s="20" t="s">
        <v>808</v>
      </c>
      <c r="U168" s="20"/>
    </row>
    <row r="169" spans="2:21" hidden="1" x14ac:dyDescent="0.35">
      <c r="B169" s="20" t="s">
        <v>924</v>
      </c>
      <c r="C169" s="44" t="str">
        <f t="shared" si="7"/>
        <v>โครงการศึกษาการดำเนินงานจังหวัดนำร่องป้องกันและลดอัตราความพิการแต่กำเนิด (Birth Defects Sandbox)</v>
      </c>
      <c r="D169" s="20" t="s">
        <v>925</v>
      </c>
      <c r="E169" s="20" t="s">
        <v>28</v>
      </c>
      <c r="F169" s="109">
        <v>2567</v>
      </c>
      <c r="G169" s="20" t="s">
        <v>748</v>
      </c>
      <c r="H169" s="20" t="s">
        <v>378</v>
      </c>
      <c r="I169" s="20" t="s">
        <v>926</v>
      </c>
      <c r="J169" s="20" t="s">
        <v>927</v>
      </c>
      <c r="K169" s="20" t="s">
        <v>100</v>
      </c>
      <c r="L169" s="20"/>
      <c r="M169" s="20"/>
      <c r="N169" s="20"/>
      <c r="O169" s="20" t="s">
        <v>256</v>
      </c>
      <c r="P169" s="20" t="s">
        <v>601</v>
      </c>
      <c r="Q169" s="20" t="s">
        <v>929</v>
      </c>
      <c r="R169" s="20" t="s">
        <v>601</v>
      </c>
      <c r="S169" s="20" t="str">
        <f t="shared" si="5"/>
        <v>220102V04F03</v>
      </c>
      <c r="T169" s="20" t="s">
        <v>928</v>
      </c>
      <c r="U169" s="20"/>
    </row>
    <row r="170" spans="2:21" hidden="1" x14ac:dyDescent="0.35">
      <c r="B170" s="20" t="s">
        <v>930</v>
      </c>
      <c r="C170" s="44" t="str">
        <f t="shared" si="7"/>
        <v>โครงการศึกษาการบริหารจัดการของเรือนจำในการปฏิบัติต่อผู้ต้องขัง</v>
      </c>
      <c r="D170" s="20" t="s">
        <v>931</v>
      </c>
      <c r="E170" s="20" t="s">
        <v>28</v>
      </c>
      <c r="F170" s="109">
        <v>2567</v>
      </c>
      <c r="G170" s="20" t="s">
        <v>748</v>
      </c>
      <c r="H170" s="20" t="s">
        <v>378</v>
      </c>
      <c r="I170" s="20" t="s">
        <v>926</v>
      </c>
      <c r="J170" s="20" t="s">
        <v>927</v>
      </c>
      <c r="K170" s="20" t="s">
        <v>100</v>
      </c>
      <c r="L170" s="20"/>
      <c r="M170" s="20"/>
      <c r="N170" s="20"/>
      <c r="O170" s="20" t="s">
        <v>256</v>
      </c>
      <c r="P170" s="20" t="s">
        <v>601</v>
      </c>
      <c r="Q170" s="20" t="s">
        <v>932</v>
      </c>
      <c r="R170" s="20" t="s">
        <v>601</v>
      </c>
      <c r="S170" s="20" t="str">
        <f t="shared" si="5"/>
        <v>220102V04F03</v>
      </c>
      <c r="T170" s="20" t="s">
        <v>928</v>
      </c>
      <c r="U170" s="20"/>
    </row>
    <row r="171" spans="2:21" hidden="1" x14ac:dyDescent="0.35">
      <c r="B171" s="20" t="s">
        <v>933</v>
      </c>
      <c r="C171" s="44" t="str">
        <f t="shared" si="7"/>
        <v>โครงการศึกษาแนวทางการรับฟังความคิดเห็นของประชาชนในการดำเนินการที่ส่งผลกระทบต่อคุณภาพสิ่งแวดล้อมและสุขภาพของประชาชน</v>
      </c>
      <c r="D171" s="20" t="s">
        <v>934</v>
      </c>
      <c r="E171" s="20" t="s">
        <v>28</v>
      </c>
      <c r="F171" s="109">
        <v>2567</v>
      </c>
      <c r="G171" s="20" t="s">
        <v>748</v>
      </c>
      <c r="H171" s="20" t="s">
        <v>378</v>
      </c>
      <c r="I171" s="20" t="s">
        <v>926</v>
      </c>
      <c r="J171" s="20" t="s">
        <v>927</v>
      </c>
      <c r="K171" s="20" t="s">
        <v>100</v>
      </c>
      <c r="L171" s="20"/>
      <c r="M171" s="20"/>
      <c r="N171" s="20"/>
      <c r="O171" s="20" t="s">
        <v>256</v>
      </c>
      <c r="P171" s="20" t="s">
        <v>601</v>
      </c>
      <c r="Q171" s="20" t="s">
        <v>935</v>
      </c>
      <c r="R171" s="20" t="s">
        <v>601</v>
      </c>
      <c r="S171" s="20" t="str">
        <f t="shared" si="5"/>
        <v>220102V04F03</v>
      </c>
      <c r="T171" s="20" t="s">
        <v>928</v>
      </c>
      <c r="U171" s="20"/>
    </row>
    <row r="172" spans="2:21" hidden="1" x14ac:dyDescent="0.35">
      <c r="B172" s="20" t="s">
        <v>936</v>
      </c>
      <c r="C172" s="44" t="str">
        <f t="shared" si="7"/>
        <v>การบริหารจัดการทางเท้าสาธารณะในพื้นที่กรุงเทพมหานครแบบบูรณาการ</v>
      </c>
      <c r="D172" s="20" t="s">
        <v>937</v>
      </c>
      <c r="E172" s="20" t="s">
        <v>28</v>
      </c>
      <c r="F172" s="109">
        <v>2567</v>
      </c>
      <c r="G172" s="20" t="s">
        <v>748</v>
      </c>
      <c r="H172" s="20" t="s">
        <v>378</v>
      </c>
      <c r="I172" s="20" t="s">
        <v>926</v>
      </c>
      <c r="J172" s="20" t="s">
        <v>927</v>
      </c>
      <c r="K172" s="20" t="s">
        <v>100</v>
      </c>
      <c r="L172" s="20"/>
      <c r="M172" s="20"/>
      <c r="N172" s="20"/>
      <c r="O172" s="20" t="s">
        <v>256</v>
      </c>
      <c r="P172" s="20" t="s">
        <v>601</v>
      </c>
      <c r="Q172" s="20" t="s">
        <v>938</v>
      </c>
      <c r="R172" s="20" t="s">
        <v>601</v>
      </c>
      <c r="S172" s="20" t="str">
        <f t="shared" si="5"/>
        <v>220102V04F03</v>
      </c>
      <c r="T172" s="20" t="s">
        <v>928</v>
      </c>
      <c r="U172" s="20"/>
    </row>
    <row r="173" spans="2:21" hidden="1" x14ac:dyDescent="0.35">
      <c r="B173" s="20" t="s">
        <v>939</v>
      </c>
      <c r="C173" s="44" t="str">
        <f t="shared" si="7"/>
        <v>โครงการศึกษาการประกอบกิจการที่ก่อให้เกิดเหตุเดือดร้อนรำคาญต่อชุมชนเพื่อจัดทำรายงานการแสวงหาข้อเท็จจริง พร้อมข้อเสนอแนะต่อคณะรัฐมนตรีตามรัฐธรรมนูญแห่งราชอาณาจักรไทย ในหมวด 5</v>
      </c>
      <c r="D173" s="20" t="s">
        <v>940</v>
      </c>
      <c r="E173" s="20" t="s">
        <v>28</v>
      </c>
      <c r="F173" s="109">
        <v>2567</v>
      </c>
      <c r="G173" s="20" t="s">
        <v>748</v>
      </c>
      <c r="H173" s="20" t="s">
        <v>378</v>
      </c>
      <c r="I173" s="20" t="s">
        <v>926</v>
      </c>
      <c r="J173" s="20" t="s">
        <v>927</v>
      </c>
      <c r="K173" s="20" t="s">
        <v>100</v>
      </c>
      <c r="L173" s="20"/>
      <c r="M173" s="20"/>
      <c r="N173" s="20"/>
      <c r="O173" s="20" t="s">
        <v>256</v>
      </c>
      <c r="P173" s="20" t="s">
        <v>601</v>
      </c>
      <c r="Q173" s="20" t="s">
        <v>941</v>
      </c>
      <c r="R173" s="20" t="s">
        <v>601</v>
      </c>
      <c r="S173" s="20" t="str">
        <f t="shared" si="5"/>
        <v>220102V04F03</v>
      </c>
      <c r="T173" s="20" t="s">
        <v>928</v>
      </c>
      <c r="U173" s="20"/>
    </row>
    <row r="174" spans="2:21" hidden="1" x14ac:dyDescent="0.35">
      <c r="B174" s="20" t="s">
        <v>942</v>
      </c>
      <c r="C174" s="44" t="str">
        <f t="shared" si="7"/>
        <v>การปรับปรุงมาตรการทางกฎหมายในการติดตั้งโซลาร์เซลล์บนหลังคา</v>
      </c>
      <c r="D174" s="20" t="s">
        <v>943</v>
      </c>
      <c r="E174" s="20" t="s">
        <v>28</v>
      </c>
      <c r="F174" s="109">
        <v>2567</v>
      </c>
      <c r="G174" s="20" t="s">
        <v>748</v>
      </c>
      <c r="H174" s="20" t="s">
        <v>378</v>
      </c>
      <c r="I174" s="20" t="s">
        <v>926</v>
      </c>
      <c r="J174" s="20" t="s">
        <v>927</v>
      </c>
      <c r="K174" s="20" t="s">
        <v>100</v>
      </c>
      <c r="L174" s="20"/>
      <c r="M174" s="20"/>
      <c r="N174" s="20"/>
      <c r="O174" s="20" t="s">
        <v>256</v>
      </c>
      <c r="P174" s="20" t="s">
        <v>601</v>
      </c>
      <c r="Q174" s="20" t="s">
        <v>944</v>
      </c>
      <c r="R174" s="20" t="s">
        <v>601</v>
      </c>
      <c r="S174" s="20" t="str">
        <f t="shared" si="5"/>
        <v>220102V04F03</v>
      </c>
      <c r="T174" s="20" t="s">
        <v>928</v>
      </c>
      <c r="U174" s="20"/>
    </row>
  </sheetData>
  <autoFilter ref="A3:S174" xr:uid="{830BB0F4-C799-4B33-9ADB-29E9C0148CF6}">
    <filterColumn colId="11">
      <customFilters>
        <customFilter operator="notEqual" val=" "/>
      </customFilters>
    </filterColumn>
  </autoFilter>
  <mergeCells count="8">
    <mergeCell ref="C2:C3"/>
    <mergeCell ref="F2:F3"/>
    <mergeCell ref="M2:N2"/>
    <mergeCell ref="O2:P2"/>
    <mergeCell ref="I2:I3"/>
    <mergeCell ref="J2:J3"/>
    <mergeCell ref="K2:K3"/>
    <mergeCell ref="L2:L3"/>
  </mergeCells>
  <hyperlinks>
    <hyperlink ref="C4" r:id="rId1" display="https://emenscr.nesdc.go.th/viewer/view.html?id=5b1e3301916f477e3991eb6f&amp;username=mot08051" xr:uid="{C15ED05F-0280-4A2E-81BF-D8A2EAE13CC3}"/>
    <hyperlink ref="C8" r:id="rId2" display="https://emenscr.nesdc.go.th/viewer/view.html?id=5b1ea0e3916f477e3991ebb4&amp;username=mod02021" xr:uid="{D4709BA8-AF84-4B41-B0AD-B8905ED01FF2}"/>
    <hyperlink ref="C5" r:id="rId3" display="https://emenscr.nesdc.go.th/viewer/view.html?id=5b1f2ae07587e67e2e720f02&amp;username=mod02021" xr:uid="{2BAD7604-94F5-4395-9D14-81FBC88D4FA2}"/>
    <hyperlink ref="C9" r:id="rId4" display="https://emenscr.nesdc.go.th/viewer/view.html?id=5b20e460ea79507e38d7c97e&amp;username=mof06011" xr:uid="{DB391612-6A55-4EDB-8E29-14E34EE4792E}"/>
    <hyperlink ref="C20" r:id="rId5" display="https://emenscr.nesdc.go.th/viewer/view.html?id=5b28d5bac9200505a04dff23&amp;username=mof05981" xr:uid="{17132289-E97C-4A0A-9144-116FDA00BE7B}"/>
    <hyperlink ref="C10" r:id="rId6" display="https://emenscr.nesdc.go.th/viewer/view.html?id=5b331276c1359b40727b45a0&amp;username=mdes0202011" xr:uid="{37866B0F-0C41-4A8A-B199-4C79D1114DFB}"/>
    <hyperlink ref="C6" r:id="rId7" display="https://emenscr.nesdc.go.th/viewer/view.html?id=5b879f0a8419180f2e67afa9&amp;username=coj0151" xr:uid="{140E9697-6D1B-4F9C-AB84-B5731CC12929}"/>
    <hyperlink ref="C7" r:id="rId8" display="https://emenscr.nesdc.go.th/viewer/view.html?id=5bdfcbb97de3c605ae4161a6&amp;username=police000711" xr:uid="{AED3E266-B9DB-4291-AD26-33C1BA3C1351}"/>
    <hyperlink ref="C21" r:id="rId9" display="https://emenscr.nesdc.go.th/viewer/view.html?id=5c04dea4e1033840d277034a&amp;username=ago00061" xr:uid="{EEEA13E8-F13E-4DF7-93C5-9425344165CE}"/>
    <hyperlink ref="C11" r:id="rId10" display="https://emenscr.nesdc.go.th/viewer/view.html?id=5c527447339edb2eebb96fdf&amp;username=krisdika09011" xr:uid="{073DD64E-5FB8-4AA2-A214-13FA910F19AB}"/>
    <hyperlink ref="C12" r:id="rId11" display="https://emenscr.nesdc.go.th/viewer/view.html?id=5c527f1c4819522ef1ca2bca&amp;username=krisdika09011" xr:uid="{859F82C9-6535-482B-93D1-E9DECD5CE413}"/>
    <hyperlink ref="C13" r:id="rId12" display="https://emenscr.nesdc.go.th/viewer/view.html?id=5c85da55648eef5b706ebb63&amp;username=constitutionalcourt00101" xr:uid="{4743BBA2-106A-4491-8780-0C22DF382CA7}"/>
    <hyperlink ref="C14" r:id="rId13" display="https://emenscr.nesdc.go.th/viewer/view.html?id=5cc2b9bcf78b133fe6b14f68&amp;username=constitutionalcourt00101" xr:uid="{19429117-6385-4705-8D81-58C2A527F8FB}"/>
    <hyperlink ref="C15" r:id="rId14" display="https://emenscr.nesdc.go.th/viewer/view.html?id=5cc2c0e0f78b133fe6b14f71&amp;username=constitutionalcourt00101" xr:uid="{828CEE28-2370-4F43-8063-7DA8C58A8DB2}"/>
    <hyperlink ref="C16" r:id="rId15" display="https://emenscr.nesdc.go.th/viewer/view.html?id=5cca0e8fa392573fe1bc722a&amp;username=constitutionalcourt00101" xr:uid="{5605A108-3DE1-4386-B895-248281F4CD5F}"/>
    <hyperlink ref="C17" r:id="rId16" display="https://emenscr.nesdc.go.th/viewer/view.html?id=5cca13a47a930d3fec2636e0&amp;username=constitutionalcourt00101" xr:uid="{44E8F1FD-FB08-4B5A-B90E-226F065E6B6C}"/>
    <hyperlink ref="C18" r:id="rId17" display="https://emenscr.nesdc.go.th/viewer/view.html?id=5d775ff176d3e02e001a273e&amp;username=m-society02021" xr:uid="{3D3338F1-A75B-4061-861B-CF2379C2ED9E}"/>
    <hyperlink ref="C22" r:id="rId18" display="https://emenscr.nesdc.go.th/viewer/view.html?id=5db90ac2ddf85f0a3f403920&amp;username=mol04091" xr:uid="{6D909E77-3024-4F03-9BBB-A9629982CE37}"/>
    <hyperlink ref="C19" r:id="rId19" display="https://emenscr.nesdc.go.th/viewer/view.html?id=5dbfa6e3618d7a030c89be9e&amp;username=kpru053621" xr:uid="{9AF11A55-11ED-443C-B266-6E6A5E39EEC8}"/>
    <hyperlink ref="C23" r:id="rId20" display="https://emenscr.nesdc.go.th/viewer/view.html?id=5dedfeb1a4f65846b25d43e7&amp;username=moj08181" xr:uid="{B5F6ADA8-32F9-42AF-AD64-E216FFAD3DD9}"/>
    <hyperlink ref="C24" r:id="rId21" display="https://emenscr.nesdc.go.th/viewer/view.html?id=5dfca7044a6018148125f8bb&amp;username=moe040071" xr:uid="{8CBCF8BC-64F1-4D7C-A52F-312960F694F4}"/>
    <hyperlink ref="C25" r:id="rId22" display="https://emenscr.nesdc.go.th/viewer/view.html?id=5e0ed4a54686c20174729832&amp;username=moph10111" xr:uid="{9F8B1BEF-C25C-4428-8B2C-C2690EA93F55}"/>
    <hyperlink ref="C26" r:id="rId23" display="https://emenscr.nesdc.go.th/viewer/view.html?id=5f06782f6fda33521e67b3ca&amp;username=moj08191" xr:uid="{F2BCBE51-2447-4B1A-9009-E304311FC538}"/>
    <hyperlink ref="C27" r:id="rId24" display="https://emenscr.nesdc.go.th/viewer/view.html?id=5f23d4446a665051adb26a09&amp;username=cmu659351" xr:uid="{37DC6EF2-0EFD-4AAF-8951-9C5F1495A78E}"/>
    <hyperlink ref="C28" r:id="rId25" display="https://emenscr.nesdc.go.th/viewer/view.html?id=5fbccd049a014c2a732f73e1&amp;username=moc07021" xr:uid="{3F3596A1-03E6-4D1B-812B-2F3E79F06BA3}"/>
    <hyperlink ref="C29" r:id="rId26" display="https://emenscr.nesdc.go.th/viewer/view.html?id=5fe2c4caea2eef1b27a27887&amp;username=moj08021" xr:uid="{8519F7DA-E8CA-41D4-A25E-E7C93002B6E2}"/>
    <hyperlink ref="C30" r:id="rId27" display="https://emenscr.nesdc.go.th/viewer/view.html?id=5fe2c5fcadb90d1b2adda9ca&amp;username=moj08141" xr:uid="{17D5FA37-E60F-43E0-82E2-055C0AFFCDE7}"/>
    <hyperlink ref="C31" r:id="rId28" display="https://emenscr.nesdc.go.th/viewer/view.html?id=5fe2ca858ae2fc1b311d25d1&amp;username=moj08191" xr:uid="{AE7FEA17-5C1D-47BC-9FF2-20A192FBA941}"/>
    <hyperlink ref="C32" r:id="rId29" display="https://emenscr.nesdc.go.th/viewer/view.html?id=5fe2d6a5ea2eef1b27a278d6&amp;username=moj08141" xr:uid="{A0D5CB7B-126B-493A-89C8-E125EBA1AAB1}"/>
    <hyperlink ref="C33" r:id="rId30" display="https://emenscr.nesdc.go.th/viewer/view.html?id=5fe30cfdea2eef1b27a27a1f&amp;username=moj08191" xr:uid="{0247669A-F974-459E-9615-A7F455D0DB82}"/>
    <hyperlink ref="C34" r:id="rId31" display="https://emenscr.nesdc.go.th/viewer/view.html?id=5fe311ddea2eef1b27a27a38&amp;username=moe03041" xr:uid="{71FB5C2B-0381-4302-AC5B-CB4A0103ACE2}"/>
    <hyperlink ref="C35" r:id="rId32" display="https://emenscr.nesdc.go.th/viewer/view.html?id=5fe3132c0573ae1b28632739&amp;username=moj08191" xr:uid="{1BC78679-208F-40AB-AD14-773F427F4A3C}"/>
    <hyperlink ref="C36" r:id="rId33" display="https://emenscr.nesdc.go.th/viewer/view.html?id=5fe436308838350dbfec9437&amp;username=moj08151" xr:uid="{EE3DA405-A9A1-488D-8AD2-EA793586BDA1}"/>
    <hyperlink ref="C37" r:id="rId34" display="https://emenscr.nesdc.go.th/viewer/view.html?id=5fe45929de9699752bbf4919&amp;username=moj08151" xr:uid="{8D4A23F1-13A0-4318-92D1-AE9ADB60ED12}"/>
    <hyperlink ref="C38" r:id="rId35" display="https://emenscr.nesdc.go.th/viewer/view.html?id=5fe5e826937fc042b84c9b6a&amp;username=moj08181" xr:uid="{F017E615-66B2-4491-ADB0-C50CCBC79182}"/>
    <hyperlink ref="C39" r:id="rId36" display="https://emenscr.nesdc.go.th/viewer/view.html?id=5fffe38a2484306cc56a7a70&amp;username=sec261" xr:uid="{01489803-F269-4CE7-8F0B-585DE334D2ED}"/>
    <hyperlink ref="C40" r:id="rId37" display="https://emenscr.nesdc.go.th/viewer/view.html?id=600577054c8c2f1ca150db04&amp;username=sec241" xr:uid="{122145FA-CA0F-4459-A3F2-C92EBFE92D31}"/>
    <hyperlink ref="C41" r:id="rId38" display="https://emenscr.nesdc.go.th/viewer/view.html?id=601a1eb3242f142b6c6c088d&amp;username=moph10071" xr:uid="{ABF49175-BCAA-48FE-95E4-E3392F720BE7}"/>
    <hyperlink ref="C42" r:id="rId39" display="https://emenscr.nesdc.go.th/viewer/view.html?id=601ccec3c0248c15b754389c&amp;username=sec281" xr:uid="{61BFC9AB-F699-4D20-B106-9AE00B422509}"/>
    <hyperlink ref="C43" r:id="rId40" display="https://emenscr.nesdc.go.th/viewer/view.html?id=60802618c19cc01601b91c0d&amp;username=moj021081" xr:uid="{A7CC1453-BD6F-44BF-8919-1E4D67A4BEF3}"/>
    <hyperlink ref="C44" r:id="rId41" display="https://emenscr.nesdc.go.th/viewer/view.html?id=6176979e9538f060ef14e228&amp;username=moj09051" xr:uid="{20C2C240-B2EB-4589-A7AF-A43E9B3E0BC3}"/>
    <hyperlink ref="D156" r:id="rId42" display="กิจกรรมการประชุมเชิงปฏิบัติการให้ความรู้ด้านกฎหมายเพื่อเตรียมการในการรองรับการดำเนินการตามกฎกระทรวงกำหนดขั้นตอนและวิธีปฏิบัติเกี่ยวกับการยึด การอายัด และการขายทอดตลาดทรัพย์สิน และกำหนดอำนาจของศาลในส่วนที่เกี่ยวข้องกับการบังคับคดี ให้เป็นอำนาจของหัวหน้าหน่วยงานของรัฐ พ.ศ. 2565 ของสำนักงานปลัดกระทรวงศึกษาธิการ" xr:uid="{4598964B-9C1D-4FFF-A9E7-FC9265CB69F3}"/>
    <hyperlink ref="C156" r:id="rId43" display="กิจกรรมการประชุมเชิงปฏิบัติการให้ความรู้ด้านกฎหมายเพื่อเตรียมการในการรองรับการดำเนินการตามกฎกระทรวงกำหนดขั้นตอนและวิธีปฏิบัติเกี่ยวกับการยึด การอายัด และการขายทอดตลาดทรัพย์สิน และกำหนดอำนาจของศาลในส่วนที่เกี่ยวข้องกับการบังคับคดี ให้เป็นอำนาจของหัวหน้าหน่วยงานของรัฐ พ.ศ. 2565 ของสำนักงานปลัดกระทรวงศึกษาธิการ" xr:uid="{27A94A0B-8518-4169-BE51-F58DFA18F45E}"/>
  </hyperlinks>
  <pageMargins left="0.7" right="0.7" top="0.75" bottom="0.75" header="0.3" footer="0.3"/>
  <pageSetup paperSize="9" orientation="portrait" r:id="rId4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M99"/>
  <sheetViews>
    <sheetView zoomScale="55" zoomScaleNormal="55" workbookViewId="0">
      <selection sqref="A1:XFD1048576"/>
    </sheetView>
  </sheetViews>
  <sheetFormatPr defaultColWidth="8.85546875" defaultRowHeight="15" x14ac:dyDescent="0.25"/>
  <cols>
    <col min="1" max="1" width="25.7109375" style="32" customWidth="1"/>
    <col min="2" max="3" width="54" style="32" customWidth="1"/>
    <col min="4" max="4" width="28.28515625" style="32" customWidth="1"/>
    <col min="5" max="5" width="28.28515625" style="11" customWidth="1"/>
    <col min="6" max="6" width="27" style="32" customWidth="1"/>
    <col min="7" max="10" width="54" style="32" customWidth="1"/>
    <col min="11" max="11" width="16.140625" style="32" customWidth="1"/>
    <col min="12" max="12" width="20.28515625" style="32" customWidth="1"/>
    <col min="13" max="13" width="17.5703125" style="32" customWidth="1"/>
    <col min="14" max="16384" width="8.85546875" style="32"/>
  </cols>
  <sheetData>
    <row r="1" spans="1:13" x14ac:dyDescent="0.25">
      <c r="A1" s="6"/>
      <c r="B1" s="6"/>
      <c r="C1" s="6"/>
      <c r="D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1" t="s">
        <v>2</v>
      </c>
      <c r="B2" s="1" t="s">
        <v>3</v>
      </c>
      <c r="C2" s="1" t="s">
        <v>7</v>
      </c>
      <c r="D2" s="1" t="s">
        <v>14</v>
      </c>
      <c r="E2" s="12" t="s">
        <v>488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483</v>
      </c>
    </row>
    <row r="3" spans="1:13" ht="15.75" thickBot="1" x14ac:dyDescent="0.3">
      <c r="A3" s="32" t="s">
        <v>25</v>
      </c>
      <c r="B3" s="32" t="s">
        <v>26</v>
      </c>
      <c r="C3" s="32" t="s">
        <v>28</v>
      </c>
      <c r="D3" s="32" t="s">
        <v>33</v>
      </c>
      <c r="E3" s="11">
        <v>2560</v>
      </c>
      <c r="F3" s="32" t="s">
        <v>34</v>
      </c>
      <c r="G3" s="32" t="s">
        <v>35</v>
      </c>
      <c r="H3" s="32" t="s">
        <v>36</v>
      </c>
      <c r="I3" s="32" t="s">
        <v>37</v>
      </c>
      <c r="M3" s="7" t="s">
        <v>26</v>
      </c>
    </row>
    <row r="4" spans="1:13" ht="15.75" thickBot="1" x14ac:dyDescent="0.3">
      <c r="A4" s="32" t="s">
        <v>39</v>
      </c>
      <c r="B4" s="32" t="s">
        <v>40</v>
      </c>
      <c r="C4" s="32" t="s">
        <v>28</v>
      </c>
      <c r="D4" s="32" t="s">
        <v>42</v>
      </c>
      <c r="E4" s="11">
        <v>2562</v>
      </c>
      <c r="F4" s="32" t="s">
        <v>43</v>
      </c>
      <c r="G4" s="32" t="s">
        <v>44</v>
      </c>
      <c r="H4" s="32" t="s">
        <v>45</v>
      </c>
      <c r="I4" s="32" t="s">
        <v>46</v>
      </c>
      <c r="M4" s="8" t="s">
        <v>40</v>
      </c>
    </row>
    <row r="5" spans="1:13" ht="15.75" thickBot="1" x14ac:dyDescent="0.3">
      <c r="A5" s="32" t="s">
        <v>47</v>
      </c>
      <c r="B5" s="32" t="s">
        <v>48</v>
      </c>
      <c r="C5" s="32" t="s">
        <v>28</v>
      </c>
      <c r="D5" s="32" t="s">
        <v>50</v>
      </c>
      <c r="E5" s="11">
        <v>2561</v>
      </c>
      <c r="F5" s="32" t="s">
        <v>51</v>
      </c>
      <c r="G5" s="32" t="s">
        <v>44</v>
      </c>
      <c r="H5" s="32" t="s">
        <v>45</v>
      </c>
      <c r="I5" s="32" t="s">
        <v>46</v>
      </c>
      <c r="M5" s="8" t="s">
        <v>48</v>
      </c>
    </row>
    <row r="6" spans="1:13" ht="15.75" thickBot="1" x14ac:dyDescent="0.3">
      <c r="A6" s="32" t="s">
        <v>53</v>
      </c>
      <c r="B6" s="32" t="s">
        <v>54</v>
      </c>
      <c r="C6" s="32" t="s">
        <v>28</v>
      </c>
      <c r="D6" s="32" t="s">
        <v>42</v>
      </c>
      <c r="E6" s="11">
        <v>2562</v>
      </c>
      <c r="F6" s="32" t="s">
        <v>56</v>
      </c>
      <c r="G6" s="32" t="s">
        <v>57</v>
      </c>
      <c r="H6" s="32" t="s">
        <v>58</v>
      </c>
      <c r="I6" s="32" t="s">
        <v>59</v>
      </c>
      <c r="M6" s="8" t="s">
        <v>54</v>
      </c>
    </row>
    <row r="7" spans="1:13" ht="15.75" thickBot="1" x14ac:dyDescent="0.3">
      <c r="A7" s="32" t="s">
        <v>61</v>
      </c>
      <c r="B7" s="32" t="s">
        <v>62</v>
      </c>
      <c r="C7" s="32" t="s">
        <v>28</v>
      </c>
      <c r="D7" s="32" t="s">
        <v>64</v>
      </c>
      <c r="E7" s="11">
        <v>2563</v>
      </c>
      <c r="F7" s="32" t="s">
        <v>65</v>
      </c>
      <c r="G7" s="32" t="s">
        <v>66</v>
      </c>
      <c r="H7" s="32" t="s">
        <v>67</v>
      </c>
      <c r="I7" s="32" t="s">
        <v>59</v>
      </c>
      <c r="M7" s="8" t="s">
        <v>62</v>
      </c>
    </row>
    <row r="8" spans="1:13" ht="15.75" thickBot="1" x14ac:dyDescent="0.3">
      <c r="A8" s="32" t="s">
        <v>69</v>
      </c>
      <c r="B8" s="32" t="s">
        <v>70</v>
      </c>
      <c r="C8" s="32" t="s">
        <v>28</v>
      </c>
      <c r="D8" s="32" t="s">
        <v>42</v>
      </c>
      <c r="E8" s="11">
        <v>2562</v>
      </c>
      <c r="F8" s="32" t="s">
        <v>56</v>
      </c>
      <c r="G8" s="32" t="s">
        <v>72</v>
      </c>
      <c r="H8" s="32" t="s">
        <v>73</v>
      </c>
      <c r="I8" s="32" t="s">
        <v>74</v>
      </c>
      <c r="M8" s="8" t="s">
        <v>70</v>
      </c>
    </row>
    <row r="9" spans="1:13" ht="15.75" thickBot="1" x14ac:dyDescent="0.3">
      <c r="A9" s="32" t="s">
        <v>76</v>
      </c>
      <c r="B9" s="32" t="s">
        <v>77</v>
      </c>
      <c r="C9" s="32" t="s">
        <v>28</v>
      </c>
      <c r="D9" s="32" t="s">
        <v>80</v>
      </c>
      <c r="E9" s="11">
        <v>2561</v>
      </c>
      <c r="F9" s="32" t="s">
        <v>81</v>
      </c>
      <c r="G9" s="32" t="s">
        <v>82</v>
      </c>
      <c r="H9" s="32" t="s">
        <v>82</v>
      </c>
      <c r="I9" s="32" t="s">
        <v>83</v>
      </c>
      <c r="M9" s="8" t="s">
        <v>77</v>
      </c>
    </row>
    <row r="10" spans="1:13" ht="15.75" thickBot="1" x14ac:dyDescent="0.3">
      <c r="A10" s="32" t="s">
        <v>85</v>
      </c>
      <c r="B10" s="32" t="s">
        <v>86</v>
      </c>
      <c r="C10" s="32" t="s">
        <v>87</v>
      </c>
      <c r="D10" s="32" t="s">
        <v>89</v>
      </c>
      <c r="E10" s="11">
        <v>2561</v>
      </c>
      <c r="F10" s="32" t="s">
        <v>56</v>
      </c>
      <c r="G10" s="32" t="s">
        <v>90</v>
      </c>
      <c r="H10" s="32" t="s">
        <v>91</v>
      </c>
      <c r="I10" s="32" t="s">
        <v>92</v>
      </c>
      <c r="M10" s="8" t="s">
        <v>86</v>
      </c>
    </row>
    <row r="11" spans="1:13" ht="15.75" thickBot="1" x14ac:dyDescent="0.3">
      <c r="A11" s="32" t="s">
        <v>94</v>
      </c>
      <c r="B11" s="32" t="s">
        <v>95</v>
      </c>
      <c r="C11" s="32" t="s">
        <v>28</v>
      </c>
      <c r="D11" s="32" t="s">
        <v>64</v>
      </c>
      <c r="E11" s="11">
        <v>2563</v>
      </c>
      <c r="F11" s="32" t="s">
        <v>97</v>
      </c>
      <c r="G11" s="32" t="s">
        <v>98</v>
      </c>
      <c r="H11" s="32" t="s">
        <v>99</v>
      </c>
      <c r="I11" s="32" t="s">
        <v>100</v>
      </c>
      <c r="M11" s="8" t="s">
        <v>95</v>
      </c>
    </row>
    <row r="12" spans="1:13" ht="15.75" thickBot="1" x14ac:dyDescent="0.3">
      <c r="A12" s="32" t="s">
        <v>102</v>
      </c>
      <c r="B12" s="32" t="s">
        <v>103</v>
      </c>
      <c r="C12" s="32" t="s">
        <v>28</v>
      </c>
      <c r="D12" s="32" t="s">
        <v>42</v>
      </c>
      <c r="E12" s="11">
        <v>2562</v>
      </c>
      <c r="F12" s="32" t="s">
        <v>34</v>
      </c>
      <c r="G12" s="32" t="s">
        <v>105</v>
      </c>
      <c r="H12" s="32" t="s">
        <v>106</v>
      </c>
      <c r="I12" s="32" t="s">
        <v>107</v>
      </c>
      <c r="J12" s="32" t="s">
        <v>108</v>
      </c>
      <c r="M12" s="8" t="s">
        <v>103</v>
      </c>
    </row>
    <row r="13" spans="1:13" ht="15.75" thickBot="1" x14ac:dyDescent="0.3">
      <c r="A13" s="32" t="s">
        <v>109</v>
      </c>
      <c r="B13" s="32" t="s">
        <v>110</v>
      </c>
      <c r="C13" s="32" t="s">
        <v>28</v>
      </c>
      <c r="D13" s="32" t="s">
        <v>112</v>
      </c>
      <c r="E13" s="11">
        <v>2562</v>
      </c>
      <c r="F13" s="32" t="s">
        <v>113</v>
      </c>
      <c r="G13" s="32" t="s">
        <v>105</v>
      </c>
      <c r="H13" s="32" t="s">
        <v>106</v>
      </c>
      <c r="I13" s="32" t="s">
        <v>107</v>
      </c>
      <c r="M13" s="8" t="s">
        <v>110</v>
      </c>
    </row>
    <row r="14" spans="1:13" ht="15.75" thickBot="1" x14ac:dyDescent="0.3">
      <c r="A14" s="32" t="s">
        <v>114</v>
      </c>
      <c r="B14" s="32" t="s">
        <v>115</v>
      </c>
      <c r="C14" s="32" t="s">
        <v>28</v>
      </c>
      <c r="D14" s="32" t="s">
        <v>42</v>
      </c>
      <c r="E14" s="11">
        <v>2562</v>
      </c>
      <c r="F14" s="32" t="s">
        <v>113</v>
      </c>
      <c r="G14" s="32" t="s">
        <v>105</v>
      </c>
      <c r="H14" s="32" t="s">
        <v>106</v>
      </c>
      <c r="I14" s="32" t="s">
        <v>107</v>
      </c>
      <c r="M14" s="8" t="s">
        <v>115</v>
      </c>
    </row>
    <row r="15" spans="1:13" ht="15.75" thickBot="1" x14ac:dyDescent="0.3">
      <c r="A15" s="32" t="s">
        <v>118</v>
      </c>
      <c r="B15" s="32" t="s">
        <v>119</v>
      </c>
      <c r="C15" s="32" t="s">
        <v>28</v>
      </c>
      <c r="D15" s="32" t="s">
        <v>42</v>
      </c>
      <c r="E15" s="11">
        <v>2562</v>
      </c>
      <c r="F15" s="32" t="s">
        <v>113</v>
      </c>
      <c r="H15" s="32" t="s">
        <v>121</v>
      </c>
      <c r="I15" s="32" t="s">
        <v>83</v>
      </c>
      <c r="M15" s="8" t="s">
        <v>119</v>
      </c>
    </row>
    <row r="16" spans="1:13" ht="15.75" thickBot="1" x14ac:dyDescent="0.3">
      <c r="A16" s="32" t="s">
        <v>122</v>
      </c>
      <c r="B16" s="32" t="s">
        <v>123</v>
      </c>
      <c r="C16" s="32" t="s">
        <v>28</v>
      </c>
      <c r="D16" s="32" t="s">
        <v>125</v>
      </c>
      <c r="E16" s="11">
        <v>2562</v>
      </c>
      <c r="F16" s="32" t="s">
        <v>56</v>
      </c>
      <c r="H16" s="32" t="s">
        <v>121</v>
      </c>
      <c r="I16" s="32" t="s">
        <v>83</v>
      </c>
      <c r="M16" s="8" t="s">
        <v>123</v>
      </c>
    </row>
    <row r="17" spans="1:13" ht="15.75" thickBot="1" x14ac:dyDescent="0.3">
      <c r="A17" s="32" t="s">
        <v>126</v>
      </c>
      <c r="B17" s="32" t="s">
        <v>127</v>
      </c>
      <c r="C17" s="32" t="s">
        <v>28</v>
      </c>
      <c r="D17" s="32" t="s">
        <v>129</v>
      </c>
      <c r="E17" s="11">
        <v>2562</v>
      </c>
      <c r="F17" s="32" t="s">
        <v>130</v>
      </c>
      <c r="H17" s="32" t="s">
        <v>121</v>
      </c>
      <c r="I17" s="32" t="s">
        <v>83</v>
      </c>
      <c r="M17" s="8" t="s">
        <v>127</v>
      </c>
    </row>
    <row r="18" spans="1:13" ht="15.75" thickBot="1" x14ac:dyDescent="0.3">
      <c r="A18" s="32" t="s">
        <v>131</v>
      </c>
      <c r="B18" s="32" t="s">
        <v>132</v>
      </c>
      <c r="C18" s="32" t="s">
        <v>28</v>
      </c>
      <c r="D18" s="32" t="s">
        <v>134</v>
      </c>
      <c r="E18" s="11">
        <v>2562</v>
      </c>
      <c r="F18" s="32" t="s">
        <v>130</v>
      </c>
      <c r="H18" s="32" t="s">
        <v>121</v>
      </c>
      <c r="I18" s="32" t="s">
        <v>83</v>
      </c>
      <c r="M18" s="8" t="s">
        <v>484</v>
      </c>
    </row>
    <row r="19" spans="1:13" ht="15.75" thickBot="1" x14ac:dyDescent="0.3">
      <c r="A19" s="32" t="s">
        <v>135</v>
      </c>
      <c r="B19" s="32" t="s">
        <v>136</v>
      </c>
      <c r="C19" s="32" t="s">
        <v>28</v>
      </c>
      <c r="D19" s="32" t="s">
        <v>138</v>
      </c>
      <c r="E19" s="11">
        <v>2562</v>
      </c>
      <c r="F19" s="32" t="s">
        <v>139</v>
      </c>
      <c r="H19" s="32" t="s">
        <v>121</v>
      </c>
      <c r="I19" s="32" t="s">
        <v>83</v>
      </c>
      <c r="M19" s="8" t="s">
        <v>485</v>
      </c>
    </row>
    <row r="20" spans="1:13" ht="15.75" thickBot="1" x14ac:dyDescent="0.3">
      <c r="A20" s="32" t="s">
        <v>141</v>
      </c>
      <c r="B20" s="32" t="s">
        <v>142</v>
      </c>
      <c r="C20" s="32" t="s">
        <v>28</v>
      </c>
      <c r="D20" s="32" t="s">
        <v>42</v>
      </c>
      <c r="E20" s="11">
        <v>2562</v>
      </c>
      <c r="F20" s="32" t="s">
        <v>56</v>
      </c>
      <c r="G20" s="32" t="s">
        <v>72</v>
      </c>
      <c r="H20" s="32" t="s">
        <v>144</v>
      </c>
      <c r="I20" s="32" t="s">
        <v>145</v>
      </c>
      <c r="M20" s="8" t="s">
        <v>142</v>
      </c>
    </row>
    <row r="21" spans="1:13" ht="15.75" thickBot="1" x14ac:dyDescent="0.3">
      <c r="A21" s="32" t="s">
        <v>147</v>
      </c>
      <c r="B21" s="32" t="s">
        <v>148</v>
      </c>
      <c r="C21" s="32" t="s">
        <v>28</v>
      </c>
      <c r="D21" s="32" t="s">
        <v>64</v>
      </c>
      <c r="E21" s="11">
        <v>2563</v>
      </c>
      <c r="F21" s="32" t="s">
        <v>81</v>
      </c>
      <c r="G21" s="32" t="s">
        <v>150</v>
      </c>
      <c r="H21" s="32" t="s">
        <v>151</v>
      </c>
      <c r="I21" s="32" t="s">
        <v>152</v>
      </c>
      <c r="M21" s="8" t="s">
        <v>148</v>
      </c>
    </row>
    <row r="22" spans="1:13" ht="15.75" thickBot="1" x14ac:dyDescent="0.3">
      <c r="A22" s="32" t="s">
        <v>154</v>
      </c>
      <c r="B22" s="32" t="s">
        <v>155</v>
      </c>
      <c r="C22" s="32" t="s">
        <v>87</v>
      </c>
      <c r="D22" s="32" t="s">
        <v>42</v>
      </c>
      <c r="E22" s="11">
        <v>2562</v>
      </c>
      <c r="F22" s="32" t="s">
        <v>56</v>
      </c>
      <c r="G22" s="32" t="s">
        <v>157</v>
      </c>
      <c r="H22" s="32" t="s">
        <v>158</v>
      </c>
      <c r="I22" s="32" t="s">
        <v>159</v>
      </c>
      <c r="M22" s="8" t="s">
        <v>155</v>
      </c>
    </row>
    <row r="23" spans="1:13" ht="15.75" thickBot="1" x14ac:dyDescent="0.3">
      <c r="A23" s="32" t="s">
        <v>161</v>
      </c>
      <c r="B23" s="32" t="s">
        <v>162</v>
      </c>
      <c r="C23" s="32" t="s">
        <v>28</v>
      </c>
      <c r="D23" s="32" t="s">
        <v>64</v>
      </c>
      <c r="E23" s="11">
        <v>2563</v>
      </c>
      <c r="F23" s="32" t="s">
        <v>81</v>
      </c>
      <c r="G23" s="32" t="s">
        <v>164</v>
      </c>
      <c r="H23" s="32" t="s">
        <v>165</v>
      </c>
      <c r="I23" s="32" t="s">
        <v>166</v>
      </c>
      <c r="M23" s="8" t="s">
        <v>162</v>
      </c>
    </row>
    <row r="24" spans="1:13" ht="15.75" thickBot="1" x14ac:dyDescent="0.3">
      <c r="A24" s="32" t="s">
        <v>168</v>
      </c>
      <c r="B24" s="32" t="s">
        <v>169</v>
      </c>
      <c r="C24" s="32" t="s">
        <v>28</v>
      </c>
      <c r="D24" s="32" t="s">
        <v>64</v>
      </c>
      <c r="E24" s="11">
        <v>2563</v>
      </c>
      <c r="F24" s="32" t="s">
        <v>81</v>
      </c>
      <c r="G24" s="32" t="s">
        <v>172</v>
      </c>
      <c r="H24" s="32" t="s">
        <v>173</v>
      </c>
      <c r="I24" s="32" t="s">
        <v>174</v>
      </c>
      <c r="M24" s="8" t="s">
        <v>169</v>
      </c>
    </row>
    <row r="25" spans="1:13" ht="15.75" thickBot="1" x14ac:dyDescent="0.3">
      <c r="A25" s="32" t="s">
        <v>176</v>
      </c>
      <c r="B25" s="32" t="s">
        <v>177</v>
      </c>
      <c r="C25" s="32" t="s">
        <v>28</v>
      </c>
      <c r="D25" s="32" t="s">
        <v>64</v>
      </c>
      <c r="E25" s="11">
        <v>2563</v>
      </c>
      <c r="F25" s="32" t="s">
        <v>179</v>
      </c>
      <c r="G25" s="32" t="s">
        <v>180</v>
      </c>
      <c r="H25" s="32" t="s">
        <v>181</v>
      </c>
      <c r="I25" s="32" t="s">
        <v>182</v>
      </c>
      <c r="M25" s="8" t="s">
        <v>486</v>
      </c>
    </row>
    <row r="26" spans="1:13" ht="15.75" thickBot="1" x14ac:dyDescent="0.3">
      <c r="A26" s="32" t="s">
        <v>184</v>
      </c>
      <c r="B26" s="32" t="s">
        <v>185</v>
      </c>
      <c r="C26" s="32" t="s">
        <v>28</v>
      </c>
      <c r="D26" s="32" t="s">
        <v>187</v>
      </c>
      <c r="E26" s="11">
        <v>2563</v>
      </c>
      <c r="F26" s="32" t="s">
        <v>81</v>
      </c>
      <c r="G26" s="32" t="s">
        <v>188</v>
      </c>
      <c r="H26" s="32" t="s">
        <v>165</v>
      </c>
      <c r="I26" s="32" t="s">
        <v>166</v>
      </c>
      <c r="M26" s="8" t="s">
        <v>185</v>
      </c>
    </row>
    <row r="27" spans="1:13" ht="15.75" thickBot="1" x14ac:dyDescent="0.3">
      <c r="A27" s="32" t="s">
        <v>190</v>
      </c>
      <c r="B27" s="32" t="s">
        <v>191</v>
      </c>
      <c r="C27" s="32" t="s">
        <v>192</v>
      </c>
      <c r="D27" s="32" t="s">
        <v>194</v>
      </c>
      <c r="E27" s="11">
        <v>2565</v>
      </c>
      <c r="F27" s="32" t="s">
        <v>195</v>
      </c>
      <c r="G27" s="32" t="s">
        <v>196</v>
      </c>
      <c r="H27" s="32" t="s">
        <v>197</v>
      </c>
      <c r="I27" s="32" t="s">
        <v>166</v>
      </c>
      <c r="J27" s="32" t="s">
        <v>198</v>
      </c>
      <c r="K27" s="32" t="s">
        <v>199</v>
      </c>
      <c r="L27" s="32" t="s">
        <v>200</v>
      </c>
      <c r="M27" s="8" t="s">
        <v>191</v>
      </c>
    </row>
    <row r="28" spans="1:13" ht="15.75" thickBot="1" x14ac:dyDescent="0.3">
      <c r="A28" s="32" t="s">
        <v>202</v>
      </c>
      <c r="B28" s="32" t="s">
        <v>203</v>
      </c>
      <c r="C28" s="32" t="s">
        <v>87</v>
      </c>
      <c r="D28" s="32" t="s">
        <v>187</v>
      </c>
      <c r="E28" s="11">
        <v>2563</v>
      </c>
      <c r="F28" s="32" t="s">
        <v>205</v>
      </c>
      <c r="G28" s="32" t="s">
        <v>206</v>
      </c>
      <c r="H28" s="32" t="s">
        <v>207</v>
      </c>
      <c r="I28" s="32" t="s">
        <v>159</v>
      </c>
      <c r="K28" s="32" t="s">
        <v>208</v>
      </c>
      <c r="L28" s="32" t="s">
        <v>209</v>
      </c>
      <c r="M28" s="8" t="s">
        <v>203</v>
      </c>
    </row>
    <row r="29" spans="1:13" ht="15.75" thickBot="1" x14ac:dyDescent="0.3">
      <c r="A29" s="32" t="s">
        <v>210</v>
      </c>
      <c r="B29" s="32" t="s">
        <v>211</v>
      </c>
      <c r="C29" s="32" t="s">
        <v>28</v>
      </c>
      <c r="D29" s="32" t="s">
        <v>194</v>
      </c>
      <c r="E29" s="11">
        <v>2565</v>
      </c>
      <c r="F29" s="32" t="s">
        <v>195</v>
      </c>
      <c r="G29" s="32" t="s">
        <v>196</v>
      </c>
      <c r="H29" s="32" t="s">
        <v>197</v>
      </c>
      <c r="I29" s="32" t="s">
        <v>166</v>
      </c>
      <c r="J29" s="32" t="s">
        <v>198</v>
      </c>
      <c r="K29" s="32" t="s">
        <v>213</v>
      </c>
      <c r="L29" s="32" t="s">
        <v>214</v>
      </c>
      <c r="M29" s="8" t="s">
        <v>211</v>
      </c>
    </row>
    <row r="30" spans="1:13" ht="15.75" thickBot="1" x14ac:dyDescent="0.3">
      <c r="A30" s="32" t="s">
        <v>215</v>
      </c>
      <c r="B30" s="32" t="s">
        <v>216</v>
      </c>
      <c r="C30" s="32" t="s">
        <v>28</v>
      </c>
      <c r="D30" s="32" t="s">
        <v>194</v>
      </c>
      <c r="E30" s="11">
        <v>2565</v>
      </c>
      <c r="F30" s="32" t="s">
        <v>195</v>
      </c>
      <c r="G30" s="32" t="s">
        <v>90</v>
      </c>
      <c r="H30" s="32" t="s">
        <v>91</v>
      </c>
      <c r="I30" s="32" t="s">
        <v>92</v>
      </c>
      <c r="J30" s="32" t="s">
        <v>198</v>
      </c>
      <c r="K30" s="32" t="s">
        <v>213</v>
      </c>
      <c r="L30" s="32" t="s">
        <v>218</v>
      </c>
      <c r="M30" s="8" t="s">
        <v>216</v>
      </c>
    </row>
    <row r="31" spans="1:13" ht="15.75" thickBot="1" x14ac:dyDescent="0.3">
      <c r="A31" s="32" t="s">
        <v>219</v>
      </c>
      <c r="B31" s="32" t="s">
        <v>220</v>
      </c>
      <c r="C31" s="32" t="s">
        <v>28</v>
      </c>
      <c r="D31" s="32" t="s">
        <v>194</v>
      </c>
      <c r="E31" s="11">
        <v>2565</v>
      </c>
      <c r="F31" s="32" t="s">
        <v>195</v>
      </c>
      <c r="G31" s="32" t="s">
        <v>90</v>
      </c>
      <c r="H31" s="32" t="s">
        <v>91</v>
      </c>
      <c r="I31" s="32" t="s">
        <v>92</v>
      </c>
      <c r="J31" s="32" t="s">
        <v>198</v>
      </c>
      <c r="K31" s="32" t="s">
        <v>213</v>
      </c>
      <c r="L31" s="32" t="s">
        <v>218</v>
      </c>
      <c r="M31" s="8" t="s">
        <v>220</v>
      </c>
    </row>
    <row r="32" spans="1:13" ht="15.75" thickBot="1" x14ac:dyDescent="0.3">
      <c r="A32" s="32" t="s">
        <v>222</v>
      </c>
      <c r="B32" s="32" t="s">
        <v>223</v>
      </c>
      <c r="C32" s="32" t="s">
        <v>28</v>
      </c>
      <c r="D32" s="32" t="s">
        <v>194</v>
      </c>
      <c r="E32" s="11">
        <v>2565</v>
      </c>
      <c r="F32" s="32" t="s">
        <v>195</v>
      </c>
      <c r="G32" s="32" t="s">
        <v>90</v>
      </c>
      <c r="H32" s="32" t="s">
        <v>91</v>
      </c>
      <c r="I32" s="32" t="s">
        <v>92</v>
      </c>
      <c r="J32" s="32" t="s">
        <v>198</v>
      </c>
      <c r="K32" s="32" t="s">
        <v>208</v>
      </c>
      <c r="L32" s="32" t="s">
        <v>225</v>
      </c>
      <c r="M32" s="8" t="s">
        <v>223</v>
      </c>
    </row>
    <row r="33" spans="1:13" ht="15.75" thickBot="1" x14ac:dyDescent="0.3">
      <c r="A33" s="32" t="s">
        <v>227</v>
      </c>
      <c r="B33" s="32" t="s">
        <v>228</v>
      </c>
      <c r="C33" s="32" t="s">
        <v>28</v>
      </c>
      <c r="D33" s="32" t="s">
        <v>194</v>
      </c>
      <c r="E33" s="11">
        <v>2565</v>
      </c>
      <c r="F33" s="32" t="s">
        <v>195</v>
      </c>
      <c r="G33" s="32" t="s">
        <v>230</v>
      </c>
      <c r="H33" s="32" t="s">
        <v>165</v>
      </c>
      <c r="I33" s="32" t="s">
        <v>166</v>
      </c>
      <c r="J33" s="32" t="s">
        <v>198</v>
      </c>
      <c r="K33" s="32" t="s">
        <v>213</v>
      </c>
      <c r="L33" s="32" t="s">
        <v>218</v>
      </c>
      <c r="M33" s="8" t="s">
        <v>228</v>
      </c>
    </row>
    <row r="34" spans="1:13" ht="15.75" thickBot="1" x14ac:dyDescent="0.3">
      <c r="A34" s="32" t="s">
        <v>231</v>
      </c>
      <c r="B34" s="32" t="s">
        <v>232</v>
      </c>
      <c r="C34" s="32" t="s">
        <v>28</v>
      </c>
      <c r="D34" s="32" t="s">
        <v>234</v>
      </c>
      <c r="E34" s="11">
        <v>2565</v>
      </c>
      <c r="F34" s="32" t="s">
        <v>195</v>
      </c>
      <c r="G34" s="32" t="s">
        <v>230</v>
      </c>
      <c r="H34" s="32" t="s">
        <v>165</v>
      </c>
      <c r="I34" s="32" t="s">
        <v>166</v>
      </c>
      <c r="J34" s="32" t="s">
        <v>198</v>
      </c>
      <c r="K34" s="32" t="s">
        <v>208</v>
      </c>
      <c r="L34" s="32" t="s">
        <v>225</v>
      </c>
      <c r="M34" s="8" t="s">
        <v>232</v>
      </c>
    </row>
    <row r="35" spans="1:13" ht="15.75" thickBot="1" x14ac:dyDescent="0.3">
      <c r="A35" s="32" t="s">
        <v>235</v>
      </c>
      <c r="B35" s="32" t="s">
        <v>236</v>
      </c>
      <c r="C35" s="32" t="s">
        <v>28</v>
      </c>
      <c r="D35" s="32" t="s">
        <v>194</v>
      </c>
      <c r="E35" s="11">
        <v>2565</v>
      </c>
      <c r="F35" s="32" t="s">
        <v>195</v>
      </c>
      <c r="G35" s="32" t="s">
        <v>230</v>
      </c>
      <c r="H35" s="32" t="s">
        <v>165</v>
      </c>
      <c r="I35" s="32" t="s">
        <v>166</v>
      </c>
      <c r="J35" s="32" t="s">
        <v>198</v>
      </c>
      <c r="K35" s="32" t="s">
        <v>213</v>
      </c>
      <c r="L35" s="32" t="s">
        <v>214</v>
      </c>
      <c r="M35" s="8" t="s">
        <v>236</v>
      </c>
    </row>
    <row r="36" spans="1:13" ht="15.75" thickBot="1" x14ac:dyDescent="0.3">
      <c r="A36" s="32" t="s">
        <v>238</v>
      </c>
      <c r="B36" s="32" t="s">
        <v>239</v>
      </c>
      <c r="C36" s="32" t="s">
        <v>28</v>
      </c>
      <c r="D36" s="32" t="s">
        <v>194</v>
      </c>
      <c r="E36" s="11">
        <v>2565</v>
      </c>
      <c r="F36" s="32" t="s">
        <v>195</v>
      </c>
      <c r="G36" s="32" t="s">
        <v>230</v>
      </c>
      <c r="H36" s="32" t="s">
        <v>165</v>
      </c>
      <c r="I36" s="32" t="s">
        <v>166</v>
      </c>
      <c r="J36" s="32" t="s">
        <v>241</v>
      </c>
      <c r="K36" s="32" t="s">
        <v>208</v>
      </c>
      <c r="L36" s="32" t="s">
        <v>225</v>
      </c>
      <c r="M36" s="8" t="s">
        <v>239</v>
      </c>
    </row>
    <row r="37" spans="1:13" ht="15.75" thickBot="1" x14ac:dyDescent="0.3">
      <c r="A37" s="32" t="s">
        <v>242</v>
      </c>
      <c r="B37" s="32" t="s">
        <v>243</v>
      </c>
      <c r="C37" s="32" t="s">
        <v>28</v>
      </c>
      <c r="D37" s="32" t="s">
        <v>194</v>
      </c>
      <c r="E37" s="11">
        <v>2565</v>
      </c>
      <c r="F37" s="32" t="s">
        <v>195</v>
      </c>
      <c r="G37" s="32" t="s">
        <v>230</v>
      </c>
      <c r="H37" s="32" t="s">
        <v>165</v>
      </c>
      <c r="I37" s="32" t="s">
        <v>166</v>
      </c>
      <c r="J37" s="32" t="s">
        <v>198</v>
      </c>
      <c r="K37" s="32" t="s">
        <v>208</v>
      </c>
      <c r="L37" s="32" t="s">
        <v>209</v>
      </c>
      <c r="M37" s="8" t="s">
        <v>243</v>
      </c>
    </row>
    <row r="38" spans="1:13" ht="15.75" thickBot="1" x14ac:dyDescent="0.3">
      <c r="A38" s="32" t="s">
        <v>245</v>
      </c>
      <c r="B38" s="32" t="s">
        <v>246</v>
      </c>
      <c r="C38" s="32" t="s">
        <v>28</v>
      </c>
      <c r="D38" s="32" t="s">
        <v>194</v>
      </c>
      <c r="E38" s="11">
        <v>2565</v>
      </c>
      <c r="F38" s="32" t="s">
        <v>195</v>
      </c>
      <c r="G38" s="32" t="s">
        <v>230</v>
      </c>
      <c r="H38" s="32" t="s">
        <v>165</v>
      </c>
      <c r="I38" s="32" t="s">
        <v>166</v>
      </c>
      <c r="J38" s="32" t="s">
        <v>241</v>
      </c>
      <c r="K38" s="32" t="s">
        <v>208</v>
      </c>
      <c r="L38" s="32" t="s">
        <v>248</v>
      </c>
      <c r="M38" s="8" t="s">
        <v>246</v>
      </c>
    </row>
    <row r="39" spans="1:13" ht="15.75" thickBot="1" x14ac:dyDescent="0.3">
      <c r="A39" s="32" t="s">
        <v>249</v>
      </c>
      <c r="B39" s="32" t="s">
        <v>250</v>
      </c>
      <c r="C39" s="32" t="s">
        <v>28</v>
      </c>
      <c r="D39" s="32" t="s">
        <v>187</v>
      </c>
      <c r="E39" s="11">
        <v>2563</v>
      </c>
      <c r="F39" s="32" t="s">
        <v>252</v>
      </c>
      <c r="G39" s="32" t="s">
        <v>230</v>
      </c>
      <c r="H39" s="32" t="s">
        <v>165</v>
      </c>
      <c r="I39" s="32" t="s">
        <v>166</v>
      </c>
      <c r="J39" s="32" t="s">
        <v>198</v>
      </c>
      <c r="K39" s="32" t="s">
        <v>208</v>
      </c>
      <c r="L39" s="32" t="s">
        <v>209</v>
      </c>
      <c r="M39" s="8" t="s">
        <v>250</v>
      </c>
    </row>
    <row r="40" spans="1:13" ht="15.75" thickBot="1" x14ac:dyDescent="0.3">
      <c r="A40" s="32" t="s">
        <v>253</v>
      </c>
      <c r="B40" s="32" t="s">
        <v>254</v>
      </c>
      <c r="C40" s="32" t="s">
        <v>28</v>
      </c>
      <c r="D40" s="32" t="s">
        <v>194</v>
      </c>
      <c r="E40" s="11">
        <v>2565</v>
      </c>
      <c r="F40" s="32" t="s">
        <v>195</v>
      </c>
      <c r="G40" s="32" t="s">
        <v>230</v>
      </c>
      <c r="H40" s="32" t="s">
        <v>165</v>
      </c>
      <c r="I40" s="32" t="s">
        <v>166</v>
      </c>
      <c r="J40" s="32" t="s">
        <v>241</v>
      </c>
      <c r="K40" s="32" t="s">
        <v>256</v>
      </c>
      <c r="L40" s="32" t="s">
        <v>257</v>
      </c>
      <c r="M40" s="8" t="s">
        <v>254</v>
      </c>
    </row>
    <row r="41" spans="1:13" ht="15.75" thickBot="1" x14ac:dyDescent="0.3">
      <c r="A41" s="32" t="s">
        <v>258</v>
      </c>
      <c r="B41" s="32" t="s">
        <v>259</v>
      </c>
      <c r="C41" s="32" t="s">
        <v>28</v>
      </c>
      <c r="D41" s="32" t="s">
        <v>194</v>
      </c>
      <c r="E41" s="11">
        <v>2565</v>
      </c>
      <c r="F41" s="32" t="s">
        <v>195</v>
      </c>
      <c r="G41" s="32" t="s">
        <v>230</v>
      </c>
      <c r="H41" s="32" t="s">
        <v>165</v>
      </c>
      <c r="I41" s="32" t="s">
        <v>166</v>
      </c>
      <c r="J41" s="32" t="s">
        <v>198</v>
      </c>
      <c r="K41" s="32" t="s">
        <v>256</v>
      </c>
      <c r="L41" s="32" t="s">
        <v>261</v>
      </c>
      <c r="M41" s="8" t="s">
        <v>259</v>
      </c>
    </row>
    <row r="42" spans="1:13" ht="15.75" thickBot="1" x14ac:dyDescent="0.3">
      <c r="A42" s="32" t="s">
        <v>262</v>
      </c>
      <c r="B42" s="32" t="s">
        <v>263</v>
      </c>
      <c r="C42" s="32" t="s">
        <v>28</v>
      </c>
      <c r="D42" s="32" t="s">
        <v>194</v>
      </c>
      <c r="E42" s="11">
        <v>2565</v>
      </c>
      <c r="F42" s="32" t="s">
        <v>195</v>
      </c>
      <c r="G42" s="32" t="s">
        <v>230</v>
      </c>
      <c r="H42" s="32" t="s">
        <v>165</v>
      </c>
      <c r="I42" s="32" t="s">
        <v>166</v>
      </c>
      <c r="J42" s="32" t="s">
        <v>198</v>
      </c>
      <c r="K42" s="32" t="s">
        <v>213</v>
      </c>
      <c r="L42" s="32" t="s">
        <v>214</v>
      </c>
      <c r="M42" s="8" t="s">
        <v>263</v>
      </c>
    </row>
    <row r="43" spans="1:13" ht="15.75" thickBot="1" x14ac:dyDescent="0.3">
      <c r="A43" s="32" t="s">
        <v>266</v>
      </c>
      <c r="B43" s="32" t="s">
        <v>267</v>
      </c>
      <c r="C43" s="32" t="s">
        <v>28</v>
      </c>
      <c r="D43" s="32" t="s">
        <v>97</v>
      </c>
      <c r="E43" s="11">
        <v>2564</v>
      </c>
      <c r="F43" s="32" t="s">
        <v>270</v>
      </c>
      <c r="G43" s="32" t="s">
        <v>271</v>
      </c>
      <c r="H43" s="32" t="s">
        <v>272</v>
      </c>
      <c r="I43" s="32" t="s">
        <v>273</v>
      </c>
      <c r="K43" s="32" t="s">
        <v>208</v>
      </c>
      <c r="L43" s="32" t="s">
        <v>225</v>
      </c>
      <c r="M43" s="8" t="s">
        <v>267</v>
      </c>
    </row>
    <row r="44" spans="1:13" ht="15.75" thickBot="1" x14ac:dyDescent="0.3">
      <c r="A44" s="32" t="s">
        <v>275</v>
      </c>
      <c r="B44" s="32" t="s">
        <v>276</v>
      </c>
      <c r="C44" s="32" t="s">
        <v>28</v>
      </c>
      <c r="D44" s="32" t="s">
        <v>278</v>
      </c>
      <c r="E44" s="11">
        <v>2564</v>
      </c>
      <c r="F44" s="32" t="s">
        <v>270</v>
      </c>
      <c r="G44" s="32" t="s">
        <v>72</v>
      </c>
      <c r="H44" s="32" t="s">
        <v>165</v>
      </c>
      <c r="I44" s="32" t="s">
        <v>166</v>
      </c>
      <c r="K44" s="32" t="s">
        <v>208</v>
      </c>
      <c r="L44" s="32" t="s">
        <v>225</v>
      </c>
      <c r="M44" s="8" t="s">
        <v>276</v>
      </c>
    </row>
    <row r="45" spans="1:13" ht="15.75" thickBot="1" x14ac:dyDescent="0.3">
      <c r="A45" s="32" t="s">
        <v>280</v>
      </c>
      <c r="B45" s="32" t="s">
        <v>281</v>
      </c>
      <c r="C45" s="32" t="s">
        <v>28</v>
      </c>
      <c r="D45" s="32" t="s">
        <v>97</v>
      </c>
      <c r="E45" s="11">
        <v>2564</v>
      </c>
      <c r="F45" s="32" t="s">
        <v>270</v>
      </c>
      <c r="G45" s="32" t="s">
        <v>283</v>
      </c>
      <c r="H45" s="32" t="s">
        <v>165</v>
      </c>
      <c r="I45" s="32" t="s">
        <v>166</v>
      </c>
      <c r="K45" s="32" t="s">
        <v>256</v>
      </c>
      <c r="L45" s="32" t="s">
        <v>261</v>
      </c>
      <c r="M45" s="8" t="s">
        <v>281</v>
      </c>
    </row>
    <row r="46" spans="1:13" ht="15.75" thickBot="1" x14ac:dyDescent="0.3">
      <c r="A46" s="32" t="s">
        <v>284</v>
      </c>
      <c r="B46" s="32" t="s">
        <v>263</v>
      </c>
      <c r="C46" s="32" t="s">
        <v>28</v>
      </c>
      <c r="D46" s="32" t="s">
        <v>97</v>
      </c>
      <c r="E46" s="11">
        <v>2564</v>
      </c>
      <c r="F46" s="32" t="s">
        <v>270</v>
      </c>
      <c r="G46" s="32" t="s">
        <v>188</v>
      </c>
      <c r="H46" s="32" t="s">
        <v>165</v>
      </c>
      <c r="I46" s="32" t="s">
        <v>166</v>
      </c>
      <c r="K46" s="32" t="s">
        <v>213</v>
      </c>
      <c r="L46" s="32" t="s">
        <v>214</v>
      </c>
      <c r="M46" s="8" t="s">
        <v>263</v>
      </c>
    </row>
    <row r="47" spans="1:13" ht="15.75" thickBot="1" x14ac:dyDescent="0.3">
      <c r="A47" s="32" t="s">
        <v>286</v>
      </c>
      <c r="B47" s="32" t="s">
        <v>287</v>
      </c>
      <c r="C47" s="32" t="s">
        <v>28</v>
      </c>
      <c r="D47" s="32" t="s">
        <v>97</v>
      </c>
      <c r="E47" s="11">
        <v>2564</v>
      </c>
      <c r="F47" s="32" t="s">
        <v>270</v>
      </c>
      <c r="G47" s="32" t="s">
        <v>283</v>
      </c>
      <c r="H47" s="32" t="s">
        <v>165</v>
      </c>
      <c r="I47" s="32" t="s">
        <v>166</v>
      </c>
      <c r="K47" s="32" t="s">
        <v>256</v>
      </c>
      <c r="L47" s="32" t="s">
        <v>261</v>
      </c>
      <c r="M47" s="8" t="s">
        <v>287</v>
      </c>
    </row>
    <row r="48" spans="1:13" ht="15.75" thickBot="1" x14ac:dyDescent="0.3">
      <c r="A48" s="32" t="s">
        <v>289</v>
      </c>
      <c r="B48" s="32" t="s">
        <v>290</v>
      </c>
      <c r="C48" s="32" t="s">
        <v>28</v>
      </c>
      <c r="D48" s="32" t="s">
        <v>97</v>
      </c>
      <c r="E48" s="11">
        <v>2564</v>
      </c>
      <c r="F48" s="32" t="s">
        <v>292</v>
      </c>
      <c r="G48" s="32" t="s">
        <v>188</v>
      </c>
      <c r="H48" s="32" t="s">
        <v>165</v>
      </c>
      <c r="I48" s="32" t="s">
        <v>166</v>
      </c>
      <c r="K48" s="32" t="s">
        <v>256</v>
      </c>
      <c r="L48" s="32" t="s">
        <v>261</v>
      </c>
      <c r="M48" s="8" t="s">
        <v>290</v>
      </c>
    </row>
    <row r="49" spans="1:13" ht="15.75" thickBot="1" x14ac:dyDescent="0.3">
      <c r="A49" s="32" t="s">
        <v>294</v>
      </c>
      <c r="B49" s="32" t="s">
        <v>295</v>
      </c>
      <c r="C49" s="32" t="s">
        <v>28</v>
      </c>
      <c r="D49" s="32" t="s">
        <v>97</v>
      </c>
      <c r="E49" s="11">
        <v>2564</v>
      </c>
      <c r="F49" s="32" t="s">
        <v>270</v>
      </c>
      <c r="G49" s="32" t="s">
        <v>298</v>
      </c>
      <c r="H49" s="32" t="s">
        <v>299</v>
      </c>
      <c r="I49" s="32" t="s">
        <v>174</v>
      </c>
      <c r="K49" s="32" t="s">
        <v>199</v>
      </c>
      <c r="L49" s="32" t="s">
        <v>200</v>
      </c>
      <c r="M49" s="8" t="s">
        <v>295</v>
      </c>
    </row>
    <row r="50" spans="1:13" ht="15.75" thickBot="1" x14ac:dyDescent="0.3">
      <c r="A50" s="32" t="s">
        <v>300</v>
      </c>
      <c r="B50" s="32" t="s">
        <v>301</v>
      </c>
      <c r="C50" s="32" t="s">
        <v>28</v>
      </c>
      <c r="D50" s="32" t="s">
        <v>97</v>
      </c>
      <c r="E50" s="11">
        <v>2564</v>
      </c>
      <c r="F50" s="32" t="s">
        <v>270</v>
      </c>
      <c r="G50" s="32" t="s">
        <v>188</v>
      </c>
      <c r="H50" s="32" t="s">
        <v>165</v>
      </c>
      <c r="I50" s="32" t="s">
        <v>166</v>
      </c>
      <c r="K50" s="32" t="s">
        <v>213</v>
      </c>
      <c r="L50" s="32" t="s">
        <v>214</v>
      </c>
      <c r="M50" s="8" t="s">
        <v>301</v>
      </c>
    </row>
    <row r="51" spans="1:13" ht="15.75" thickBot="1" x14ac:dyDescent="0.3">
      <c r="A51" s="32" t="s">
        <v>303</v>
      </c>
      <c r="B51" s="32" t="s">
        <v>304</v>
      </c>
      <c r="C51" s="32" t="s">
        <v>28</v>
      </c>
      <c r="D51" s="32" t="s">
        <v>97</v>
      </c>
      <c r="E51" s="11">
        <v>2564</v>
      </c>
      <c r="F51" s="32" t="s">
        <v>270</v>
      </c>
      <c r="G51" s="32" t="s">
        <v>230</v>
      </c>
      <c r="H51" s="32" t="s">
        <v>165</v>
      </c>
      <c r="I51" s="32" t="s">
        <v>166</v>
      </c>
      <c r="K51" s="32" t="s">
        <v>199</v>
      </c>
      <c r="L51" s="32" t="s">
        <v>200</v>
      </c>
      <c r="M51" s="8" t="s">
        <v>304</v>
      </c>
    </row>
    <row r="52" spans="1:13" ht="15.75" thickBot="1" x14ac:dyDescent="0.3">
      <c r="A52" s="32" t="s">
        <v>306</v>
      </c>
      <c r="B52" s="32" t="s">
        <v>307</v>
      </c>
      <c r="C52" s="32" t="s">
        <v>28</v>
      </c>
      <c r="D52" s="32" t="s">
        <v>97</v>
      </c>
      <c r="E52" s="11">
        <v>2564</v>
      </c>
      <c r="F52" s="32" t="s">
        <v>270</v>
      </c>
      <c r="G52" s="32" t="s">
        <v>230</v>
      </c>
      <c r="H52" s="32" t="s">
        <v>165</v>
      </c>
      <c r="I52" s="32" t="s">
        <v>166</v>
      </c>
      <c r="K52" s="32" t="s">
        <v>208</v>
      </c>
      <c r="L52" s="32" t="s">
        <v>225</v>
      </c>
      <c r="M52" s="8" t="s">
        <v>307</v>
      </c>
    </row>
    <row r="53" spans="1:13" ht="15.75" thickBot="1" x14ac:dyDescent="0.3">
      <c r="A53" s="32" t="s">
        <v>309</v>
      </c>
      <c r="B53" s="32" t="s">
        <v>310</v>
      </c>
      <c r="C53" s="32" t="s">
        <v>28</v>
      </c>
      <c r="D53" s="32" t="s">
        <v>97</v>
      </c>
      <c r="E53" s="11">
        <v>2564</v>
      </c>
      <c r="F53" s="32" t="s">
        <v>270</v>
      </c>
      <c r="G53" s="32" t="s">
        <v>164</v>
      </c>
      <c r="H53" s="32" t="s">
        <v>165</v>
      </c>
      <c r="I53" s="32" t="s">
        <v>166</v>
      </c>
      <c r="K53" s="32" t="s">
        <v>208</v>
      </c>
      <c r="L53" s="32" t="s">
        <v>225</v>
      </c>
      <c r="M53" s="8" t="s">
        <v>310</v>
      </c>
    </row>
    <row r="54" spans="1:13" ht="15.75" thickBot="1" x14ac:dyDescent="0.3">
      <c r="A54" s="32" t="s">
        <v>313</v>
      </c>
      <c r="B54" s="32" t="s">
        <v>314</v>
      </c>
      <c r="C54" s="32" t="s">
        <v>28</v>
      </c>
      <c r="D54" s="32" t="s">
        <v>278</v>
      </c>
      <c r="E54" s="11">
        <v>2564</v>
      </c>
      <c r="F54" s="32" t="s">
        <v>270</v>
      </c>
      <c r="G54" s="32" t="s">
        <v>316</v>
      </c>
      <c r="H54" s="32" t="s">
        <v>317</v>
      </c>
      <c r="I54" s="32" t="s">
        <v>59</v>
      </c>
      <c r="K54" s="32" t="s">
        <v>208</v>
      </c>
      <c r="L54" s="32" t="s">
        <v>209</v>
      </c>
      <c r="M54" s="8" t="s">
        <v>314</v>
      </c>
    </row>
    <row r="55" spans="1:13" ht="15.75" thickBot="1" x14ac:dyDescent="0.3">
      <c r="A55" s="32" t="s">
        <v>319</v>
      </c>
      <c r="B55" s="32" t="s">
        <v>320</v>
      </c>
      <c r="C55" s="32" t="s">
        <v>28</v>
      </c>
      <c r="D55" s="32" t="s">
        <v>278</v>
      </c>
      <c r="E55" s="11">
        <v>2564</v>
      </c>
      <c r="F55" s="32" t="s">
        <v>270</v>
      </c>
      <c r="G55" s="32" t="s">
        <v>322</v>
      </c>
      <c r="H55" s="32" t="s">
        <v>317</v>
      </c>
      <c r="I55" s="32" t="s">
        <v>59</v>
      </c>
      <c r="K55" s="32" t="s">
        <v>208</v>
      </c>
      <c r="L55" s="32" t="s">
        <v>209</v>
      </c>
      <c r="M55" s="8" t="s">
        <v>320</v>
      </c>
    </row>
    <row r="56" spans="1:13" ht="15.75" thickBot="1" x14ac:dyDescent="0.3">
      <c r="A56" s="32" t="s">
        <v>324</v>
      </c>
      <c r="B56" s="32" t="s">
        <v>325</v>
      </c>
      <c r="C56" s="32" t="s">
        <v>28</v>
      </c>
      <c r="D56" s="32" t="s">
        <v>97</v>
      </c>
      <c r="E56" s="11">
        <v>2564</v>
      </c>
      <c r="F56" s="32" t="s">
        <v>270</v>
      </c>
      <c r="G56" s="32" t="s">
        <v>328</v>
      </c>
      <c r="H56" s="32" t="s">
        <v>181</v>
      </c>
      <c r="I56" s="32" t="s">
        <v>182</v>
      </c>
      <c r="K56" s="32" t="s">
        <v>208</v>
      </c>
      <c r="L56" s="32" t="s">
        <v>225</v>
      </c>
      <c r="M56" s="8" t="s">
        <v>325</v>
      </c>
    </row>
    <row r="57" spans="1:13" ht="15.75" thickBot="1" x14ac:dyDescent="0.3">
      <c r="A57" s="32" t="s">
        <v>330</v>
      </c>
      <c r="B57" s="32" t="s">
        <v>331</v>
      </c>
      <c r="C57" s="32" t="s">
        <v>28</v>
      </c>
      <c r="D57" s="32" t="s">
        <v>278</v>
      </c>
      <c r="E57" s="11">
        <v>2564</v>
      </c>
      <c r="F57" s="32" t="s">
        <v>51</v>
      </c>
      <c r="G57" s="32" t="s">
        <v>333</v>
      </c>
      <c r="H57" s="32" t="s">
        <v>317</v>
      </c>
      <c r="I57" s="32" t="s">
        <v>59</v>
      </c>
      <c r="K57" s="32" t="s">
        <v>208</v>
      </c>
      <c r="L57" s="32" t="s">
        <v>209</v>
      </c>
      <c r="M57" s="8" t="s">
        <v>331</v>
      </c>
    </row>
    <row r="58" spans="1:13" ht="15.75" thickBot="1" x14ac:dyDescent="0.3">
      <c r="A58" s="32" t="s">
        <v>335</v>
      </c>
      <c r="B58" s="32" t="s">
        <v>336</v>
      </c>
      <c r="C58" s="32" t="s">
        <v>28</v>
      </c>
      <c r="D58" s="32" t="s">
        <v>278</v>
      </c>
      <c r="E58" s="11">
        <v>2564</v>
      </c>
      <c r="F58" s="32" t="s">
        <v>43</v>
      </c>
      <c r="G58" s="32" t="s">
        <v>338</v>
      </c>
      <c r="H58" s="32" t="s">
        <v>339</v>
      </c>
      <c r="I58" s="32" t="s">
        <v>166</v>
      </c>
      <c r="K58" s="32" t="s">
        <v>208</v>
      </c>
      <c r="L58" s="32" t="s">
        <v>209</v>
      </c>
      <c r="M58" s="8" t="s">
        <v>336</v>
      </c>
    </row>
    <row r="59" spans="1:13" ht="15.75" thickBot="1" x14ac:dyDescent="0.3">
      <c r="A59" s="32" t="s">
        <v>340</v>
      </c>
      <c r="B59" s="32" t="s">
        <v>341</v>
      </c>
      <c r="C59" s="32" t="s">
        <v>28</v>
      </c>
      <c r="D59" s="32" t="s">
        <v>278</v>
      </c>
      <c r="E59" s="11">
        <v>2564</v>
      </c>
      <c r="F59" s="32" t="s">
        <v>205</v>
      </c>
      <c r="G59" s="32" t="s">
        <v>196</v>
      </c>
      <c r="H59" s="32" t="s">
        <v>197</v>
      </c>
      <c r="I59" s="32" t="s">
        <v>166</v>
      </c>
      <c r="J59" s="32" t="s">
        <v>108</v>
      </c>
      <c r="K59" s="32" t="s">
        <v>208</v>
      </c>
      <c r="L59" s="32" t="s">
        <v>225</v>
      </c>
      <c r="M59" s="8" t="s">
        <v>341</v>
      </c>
    </row>
    <row r="60" spans="1:13" ht="15.75" thickBot="1" x14ac:dyDescent="0.3">
      <c r="A60" s="32" t="s">
        <v>343</v>
      </c>
      <c r="B60" s="32" t="s">
        <v>344</v>
      </c>
      <c r="C60" s="32" t="s">
        <v>28</v>
      </c>
      <c r="D60" s="32" t="s">
        <v>194</v>
      </c>
      <c r="E60" s="11">
        <v>2565</v>
      </c>
      <c r="F60" s="32" t="s">
        <v>195</v>
      </c>
      <c r="G60" s="32" t="s">
        <v>196</v>
      </c>
      <c r="H60" s="32" t="s">
        <v>197</v>
      </c>
      <c r="I60" s="32" t="s">
        <v>166</v>
      </c>
      <c r="J60" s="32" t="s">
        <v>108</v>
      </c>
      <c r="K60" s="32" t="s">
        <v>208</v>
      </c>
      <c r="L60" s="32" t="s">
        <v>225</v>
      </c>
      <c r="M60" s="8" t="s">
        <v>344</v>
      </c>
    </row>
    <row r="61" spans="1:13" ht="15.75" thickBot="1" x14ac:dyDescent="0.3">
      <c r="A61" s="32" t="s">
        <v>346</v>
      </c>
      <c r="B61" s="32" t="s">
        <v>347</v>
      </c>
      <c r="C61" s="32" t="s">
        <v>28</v>
      </c>
      <c r="D61" s="32" t="s">
        <v>252</v>
      </c>
      <c r="E61" s="11">
        <v>2564</v>
      </c>
      <c r="F61" s="32" t="s">
        <v>292</v>
      </c>
      <c r="G61" s="32" t="s">
        <v>196</v>
      </c>
      <c r="H61" s="32" t="s">
        <v>197</v>
      </c>
      <c r="I61" s="32" t="s">
        <v>166</v>
      </c>
      <c r="J61" s="32" t="s">
        <v>108</v>
      </c>
      <c r="K61" s="32" t="s">
        <v>208</v>
      </c>
      <c r="L61" s="32" t="s">
        <v>225</v>
      </c>
      <c r="M61" s="8" t="s">
        <v>347</v>
      </c>
    </row>
    <row r="62" spans="1:13" ht="15.75" thickBot="1" x14ac:dyDescent="0.3">
      <c r="A62" s="32" t="s">
        <v>349</v>
      </c>
      <c r="B62" s="32" t="s">
        <v>350</v>
      </c>
      <c r="C62" s="32" t="s">
        <v>28</v>
      </c>
      <c r="D62" s="32" t="s">
        <v>252</v>
      </c>
      <c r="E62" s="11">
        <v>2564</v>
      </c>
      <c r="F62" s="32" t="s">
        <v>292</v>
      </c>
      <c r="G62" s="32" t="s">
        <v>196</v>
      </c>
      <c r="H62" s="32" t="s">
        <v>197</v>
      </c>
      <c r="I62" s="32" t="s">
        <v>166</v>
      </c>
      <c r="J62" s="32" t="s">
        <v>108</v>
      </c>
      <c r="K62" s="32" t="s">
        <v>208</v>
      </c>
      <c r="L62" s="32" t="s">
        <v>225</v>
      </c>
      <c r="M62" s="8" t="s">
        <v>350</v>
      </c>
    </row>
    <row r="63" spans="1:13" ht="15.75" thickBot="1" x14ac:dyDescent="0.3">
      <c r="A63" s="32" t="s">
        <v>352</v>
      </c>
      <c r="B63" s="32" t="s">
        <v>353</v>
      </c>
      <c r="C63" s="32" t="s">
        <v>28</v>
      </c>
      <c r="D63" s="32" t="s">
        <v>278</v>
      </c>
      <c r="E63" s="11">
        <v>2564</v>
      </c>
      <c r="F63" s="32" t="s">
        <v>43</v>
      </c>
      <c r="G63" s="32" t="s">
        <v>196</v>
      </c>
      <c r="H63" s="32" t="s">
        <v>197</v>
      </c>
      <c r="I63" s="32" t="s">
        <v>166</v>
      </c>
      <c r="J63" s="32" t="s">
        <v>108</v>
      </c>
      <c r="K63" s="32" t="s">
        <v>208</v>
      </c>
      <c r="L63" s="32" t="s">
        <v>225</v>
      </c>
      <c r="M63" s="8" t="s">
        <v>353</v>
      </c>
    </row>
    <row r="64" spans="1:13" ht="15.75" thickBot="1" x14ac:dyDescent="0.3">
      <c r="A64" s="32" t="s">
        <v>356</v>
      </c>
      <c r="B64" s="32" t="s">
        <v>357</v>
      </c>
      <c r="C64" s="32" t="s">
        <v>28</v>
      </c>
      <c r="D64" s="32" t="s">
        <v>359</v>
      </c>
      <c r="E64" s="11">
        <v>2566</v>
      </c>
      <c r="F64" s="32" t="s">
        <v>65</v>
      </c>
      <c r="G64" s="32" t="s">
        <v>360</v>
      </c>
      <c r="H64" s="32" t="s">
        <v>339</v>
      </c>
      <c r="I64" s="32" t="s">
        <v>166</v>
      </c>
      <c r="J64" s="32" t="s">
        <v>361</v>
      </c>
      <c r="K64" s="32" t="s">
        <v>362</v>
      </c>
      <c r="L64" s="32" t="s">
        <v>363</v>
      </c>
      <c r="M64" s="8" t="s">
        <v>357</v>
      </c>
    </row>
    <row r="65" spans="1:13" ht="15.75" thickBot="1" x14ac:dyDescent="0.3">
      <c r="A65" s="32" t="s">
        <v>364</v>
      </c>
      <c r="B65" s="32" t="s">
        <v>365</v>
      </c>
      <c r="C65" s="32" t="s">
        <v>28</v>
      </c>
      <c r="D65" s="32" t="s">
        <v>359</v>
      </c>
      <c r="E65" s="11">
        <v>2566</v>
      </c>
      <c r="F65" s="32" t="s">
        <v>65</v>
      </c>
      <c r="G65" s="32" t="s">
        <v>360</v>
      </c>
      <c r="H65" s="32" t="s">
        <v>339</v>
      </c>
      <c r="I65" s="32" t="s">
        <v>166</v>
      </c>
      <c r="J65" s="32" t="s">
        <v>361</v>
      </c>
      <c r="K65" s="32" t="s">
        <v>362</v>
      </c>
      <c r="L65" s="32" t="s">
        <v>363</v>
      </c>
      <c r="M65" s="8" t="s">
        <v>365</v>
      </c>
    </row>
    <row r="66" spans="1:13" ht="15.75" thickBot="1" x14ac:dyDescent="0.3">
      <c r="A66" s="32" t="s">
        <v>367</v>
      </c>
      <c r="B66" s="32" t="s">
        <v>368</v>
      </c>
      <c r="C66" s="32" t="s">
        <v>28</v>
      </c>
      <c r="D66" s="32" t="s">
        <v>359</v>
      </c>
      <c r="E66" s="11">
        <v>2566</v>
      </c>
      <c r="F66" s="32" t="s">
        <v>65</v>
      </c>
      <c r="G66" s="32" t="s">
        <v>360</v>
      </c>
      <c r="H66" s="32" t="s">
        <v>339</v>
      </c>
      <c r="I66" s="32" t="s">
        <v>166</v>
      </c>
      <c r="J66" s="32" t="s">
        <v>361</v>
      </c>
      <c r="K66" s="32" t="s">
        <v>362</v>
      </c>
      <c r="L66" s="32" t="s">
        <v>363</v>
      </c>
      <c r="M66" s="8" t="s">
        <v>368</v>
      </c>
    </row>
    <row r="67" spans="1:13" ht="15.75" thickBot="1" x14ac:dyDescent="0.3">
      <c r="A67" s="32" t="s">
        <v>370</v>
      </c>
      <c r="B67" s="32" t="s">
        <v>371</v>
      </c>
      <c r="C67" s="32" t="s">
        <v>28</v>
      </c>
      <c r="D67" s="32" t="s">
        <v>359</v>
      </c>
      <c r="E67" s="11">
        <v>2566</v>
      </c>
      <c r="F67" s="32" t="s">
        <v>65</v>
      </c>
      <c r="G67" s="32" t="s">
        <v>360</v>
      </c>
      <c r="H67" s="32" t="s">
        <v>339</v>
      </c>
      <c r="I67" s="32" t="s">
        <v>166</v>
      </c>
      <c r="J67" s="32" t="s">
        <v>361</v>
      </c>
      <c r="K67" s="32" t="s">
        <v>362</v>
      </c>
      <c r="L67" s="32" t="s">
        <v>363</v>
      </c>
      <c r="M67" s="8" t="s">
        <v>371</v>
      </c>
    </row>
    <row r="68" spans="1:13" ht="15.75" thickBot="1" x14ac:dyDescent="0.3">
      <c r="A68" s="32" t="s">
        <v>372</v>
      </c>
      <c r="B68" s="32" t="s">
        <v>373</v>
      </c>
      <c r="C68" s="32" t="s">
        <v>28</v>
      </c>
      <c r="D68" s="32" t="s">
        <v>359</v>
      </c>
      <c r="E68" s="11">
        <v>2566</v>
      </c>
      <c r="F68" s="32" t="s">
        <v>65</v>
      </c>
      <c r="G68" s="32" t="s">
        <v>360</v>
      </c>
      <c r="H68" s="32" t="s">
        <v>339</v>
      </c>
      <c r="I68" s="32" t="s">
        <v>166</v>
      </c>
      <c r="J68" s="32" t="s">
        <v>361</v>
      </c>
      <c r="K68" s="32" t="s">
        <v>362</v>
      </c>
      <c r="L68" s="32" t="s">
        <v>363</v>
      </c>
      <c r="M68" s="8" t="s">
        <v>373</v>
      </c>
    </row>
    <row r="69" spans="1:13" ht="15.75" thickBot="1" x14ac:dyDescent="0.3">
      <c r="A69" s="32" t="s">
        <v>375</v>
      </c>
      <c r="B69" s="32" t="s">
        <v>376</v>
      </c>
      <c r="C69" s="32" t="s">
        <v>28</v>
      </c>
      <c r="D69" s="32" t="s">
        <v>359</v>
      </c>
      <c r="E69" s="11">
        <v>2566</v>
      </c>
      <c r="F69" s="32" t="s">
        <v>378</v>
      </c>
      <c r="G69" s="32" t="s">
        <v>360</v>
      </c>
      <c r="H69" s="32" t="s">
        <v>339</v>
      </c>
      <c r="I69" s="32" t="s">
        <v>166</v>
      </c>
      <c r="J69" s="32" t="s">
        <v>361</v>
      </c>
      <c r="K69" s="32" t="s">
        <v>362</v>
      </c>
      <c r="L69" s="32" t="s">
        <v>363</v>
      </c>
      <c r="M69" s="8" t="s">
        <v>376</v>
      </c>
    </row>
    <row r="70" spans="1:13" ht="15.75" thickBot="1" x14ac:dyDescent="0.3">
      <c r="A70" s="32" t="s">
        <v>379</v>
      </c>
      <c r="B70" s="32" t="s">
        <v>380</v>
      </c>
      <c r="C70" s="32" t="s">
        <v>28</v>
      </c>
      <c r="D70" s="32" t="s">
        <v>359</v>
      </c>
      <c r="E70" s="11">
        <v>2566</v>
      </c>
      <c r="F70" s="32" t="s">
        <v>65</v>
      </c>
      <c r="H70" s="32" t="s">
        <v>121</v>
      </c>
      <c r="I70" s="32" t="s">
        <v>83</v>
      </c>
      <c r="J70" s="32" t="s">
        <v>361</v>
      </c>
      <c r="K70" s="32" t="s">
        <v>382</v>
      </c>
      <c r="L70" s="32" t="s">
        <v>383</v>
      </c>
      <c r="M70" s="8" t="s">
        <v>380</v>
      </c>
    </row>
    <row r="71" spans="1:13" ht="15.75" thickBot="1" x14ac:dyDescent="0.3">
      <c r="A71" s="32" t="s">
        <v>384</v>
      </c>
      <c r="B71" s="32" t="s">
        <v>385</v>
      </c>
      <c r="C71" s="32" t="s">
        <v>28</v>
      </c>
      <c r="D71" s="32" t="s">
        <v>359</v>
      </c>
      <c r="E71" s="11">
        <v>2566</v>
      </c>
      <c r="F71" s="32" t="s">
        <v>65</v>
      </c>
      <c r="G71" s="32" t="s">
        <v>196</v>
      </c>
      <c r="H71" s="32" t="s">
        <v>197</v>
      </c>
      <c r="I71" s="32" t="s">
        <v>166</v>
      </c>
      <c r="J71" s="32" t="s">
        <v>361</v>
      </c>
      <c r="K71" s="32" t="s">
        <v>382</v>
      </c>
      <c r="L71" s="32" t="s">
        <v>387</v>
      </c>
      <c r="M71" s="8" t="s">
        <v>385</v>
      </c>
    </row>
    <row r="72" spans="1:13" ht="15.75" thickBot="1" x14ac:dyDescent="0.3">
      <c r="A72" s="32" t="s">
        <v>388</v>
      </c>
      <c r="B72" s="32" t="s">
        <v>239</v>
      </c>
      <c r="C72" s="32" t="s">
        <v>28</v>
      </c>
      <c r="D72" s="32" t="s">
        <v>359</v>
      </c>
      <c r="E72" s="11">
        <v>2566</v>
      </c>
      <c r="F72" s="32" t="s">
        <v>65</v>
      </c>
      <c r="G72" s="32" t="s">
        <v>230</v>
      </c>
      <c r="H72" s="32" t="s">
        <v>165</v>
      </c>
      <c r="I72" s="32" t="s">
        <v>166</v>
      </c>
      <c r="J72" s="32" t="s">
        <v>361</v>
      </c>
      <c r="K72" s="32" t="s">
        <v>390</v>
      </c>
      <c r="L72" s="32" t="s">
        <v>391</v>
      </c>
      <c r="M72" s="8" t="s">
        <v>239</v>
      </c>
    </row>
    <row r="73" spans="1:13" ht="15.75" thickBot="1" x14ac:dyDescent="0.3">
      <c r="A73" s="32" t="s">
        <v>392</v>
      </c>
      <c r="B73" s="32" t="s">
        <v>263</v>
      </c>
      <c r="C73" s="32" t="s">
        <v>28</v>
      </c>
      <c r="D73" s="32" t="s">
        <v>359</v>
      </c>
      <c r="E73" s="11">
        <v>2566</v>
      </c>
      <c r="F73" s="32" t="s">
        <v>65</v>
      </c>
      <c r="G73" s="32" t="s">
        <v>188</v>
      </c>
      <c r="H73" s="32" t="s">
        <v>165</v>
      </c>
      <c r="I73" s="32" t="s">
        <v>166</v>
      </c>
      <c r="J73" s="32" t="s">
        <v>361</v>
      </c>
      <c r="K73" s="32" t="s">
        <v>394</v>
      </c>
      <c r="L73" s="32" t="s">
        <v>395</v>
      </c>
      <c r="M73" s="8" t="s">
        <v>263</v>
      </c>
    </row>
    <row r="74" spans="1:13" ht="15.75" thickBot="1" x14ac:dyDescent="0.3">
      <c r="A74" s="32" t="s">
        <v>396</v>
      </c>
      <c r="B74" s="32" t="s">
        <v>397</v>
      </c>
      <c r="C74" s="32" t="s">
        <v>28</v>
      </c>
      <c r="D74" s="32" t="s">
        <v>359</v>
      </c>
      <c r="E74" s="11">
        <v>2566</v>
      </c>
      <c r="F74" s="32" t="s">
        <v>65</v>
      </c>
      <c r="G74" s="32" t="s">
        <v>196</v>
      </c>
      <c r="H74" s="32" t="s">
        <v>197</v>
      </c>
      <c r="I74" s="32" t="s">
        <v>166</v>
      </c>
      <c r="J74" s="32" t="s">
        <v>361</v>
      </c>
      <c r="K74" s="32" t="s">
        <v>394</v>
      </c>
      <c r="L74" s="32" t="s">
        <v>395</v>
      </c>
      <c r="M74" s="8" t="s">
        <v>487</v>
      </c>
    </row>
    <row r="75" spans="1:13" ht="15.75" thickBot="1" x14ac:dyDescent="0.3">
      <c r="A75" s="32" t="s">
        <v>399</v>
      </c>
      <c r="B75" s="32" t="s">
        <v>243</v>
      </c>
      <c r="C75" s="32" t="s">
        <v>28</v>
      </c>
      <c r="D75" s="32" t="s">
        <v>359</v>
      </c>
      <c r="E75" s="11">
        <v>2566</v>
      </c>
      <c r="F75" s="32" t="s">
        <v>65</v>
      </c>
      <c r="G75" s="32" t="s">
        <v>188</v>
      </c>
      <c r="H75" s="32" t="s">
        <v>165</v>
      </c>
      <c r="I75" s="32" t="s">
        <v>166</v>
      </c>
      <c r="J75" s="32" t="s">
        <v>361</v>
      </c>
      <c r="K75" s="32" t="s">
        <v>390</v>
      </c>
      <c r="L75" s="32" t="s">
        <v>401</v>
      </c>
      <c r="M75" s="8" t="s">
        <v>243</v>
      </c>
    </row>
    <row r="76" spans="1:13" ht="15.75" thickBot="1" x14ac:dyDescent="0.3">
      <c r="A76" s="32" t="s">
        <v>402</v>
      </c>
      <c r="B76" s="32" t="s">
        <v>403</v>
      </c>
      <c r="C76" s="32" t="s">
        <v>28</v>
      </c>
      <c r="D76" s="32" t="s">
        <v>359</v>
      </c>
      <c r="E76" s="11">
        <v>2566</v>
      </c>
      <c r="F76" s="32" t="s">
        <v>65</v>
      </c>
      <c r="G76" s="32" t="s">
        <v>230</v>
      </c>
      <c r="H76" s="32" t="s">
        <v>165</v>
      </c>
      <c r="I76" s="32" t="s">
        <v>166</v>
      </c>
      <c r="J76" s="32" t="s">
        <v>361</v>
      </c>
      <c r="K76" s="32" t="s">
        <v>394</v>
      </c>
      <c r="L76" s="32" t="s">
        <v>395</v>
      </c>
      <c r="M76" s="8" t="s">
        <v>403</v>
      </c>
    </row>
    <row r="77" spans="1:13" ht="15.75" thickBot="1" x14ac:dyDescent="0.3">
      <c r="A77" s="32" t="s">
        <v>405</v>
      </c>
      <c r="B77" s="32" t="s">
        <v>406</v>
      </c>
      <c r="C77" s="32" t="s">
        <v>28</v>
      </c>
      <c r="D77" s="32" t="s">
        <v>359</v>
      </c>
      <c r="E77" s="11">
        <v>2566</v>
      </c>
      <c r="F77" s="32" t="s">
        <v>65</v>
      </c>
      <c r="G77" s="32" t="s">
        <v>98</v>
      </c>
      <c r="H77" s="32" t="s">
        <v>99</v>
      </c>
      <c r="I77" s="32" t="s">
        <v>100</v>
      </c>
      <c r="J77" s="32" t="s">
        <v>361</v>
      </c>
      <c r="K77" s="32" t="s">
        <v>394</v>
      </c>
      <c r="L77" s="32" t="s">
        <v>395</v>
      </c>
      <c r="M77" s="8" t="s">
        <v>406</v>
      </c>
    </row>
    <row r="78" spans="1:13" ht="15.75" thickBot="1" x14ac:dyDescent="0.3">
      <c r="A78" s="32" t="s">
        <v>408</v>
      </c>
      <c r="B78" s="32" t="s">
        <v>409</v>
      </c>
      <c r="C78" s="32" t="s">
        <v>28</v>
      </c>
      <c r="D78" s="32" t="s">
        <v>411</v>
      </c>
      <c r="E78" s="11">
        <v>2564</v>
      </c>
      <c r="F78" s="32" t="s">
        <v>270</v>
      </c>
      <c r="G78" s="32" t="s">
        <v>196</v>
      </c>
      <c r="H78" s="32" t="s">
        <v>197</v>
      </c>
      <c r="I78" s="32" t="s">
        <v>166</v>
      </c>
      <c r="K78" s="32" t="s">
        <v>208</v>
      </c>
      <c r="L78" s="32" t="s">
        <v>209</v>
      </c>
      <c r="M78" s="8" t="s">
        <v>409</v>
      </c>
    </row>
    <row r="79" spans="1:13" ht="15.75" thickBot="1" x14ac:dyDescent="0.3">
      <c r="A79" s="32" t="s">
        <v>412</v>
      </c>
      <c r="B79" s="32" t="s">
        <v>413</v>
      </c>
      <c r="C79" s="32" t="s">
        <v>28</v>
      </c>
      <c r="D79" s="32" t="s">
        <v>194</v>
      </c>
      <c r="E79" s="11">
        <v>2565</v>
      </c>
      <c r="F79" s="32" t="s">
        <v>195</v>
      </c>
      <c r="G79" s="32" t="s">
        <v>72</v>
      </c>
      <c r="H79" s="32" t="s">
        <v>272</v>
      </c>
      <c r="I79" s="32" t="s">
        <v>273</v>
      </c>
      <c r="K79" s="32" t="s">
        <v>208</v>
      </c>
      <c r="L79" s="32" t="s">
        <v>225</v>
      </c>
      <c r="M79" s="8" t="s">
        <v>413</v>
      </c>
    </row>
    <row r="80" spans="1:13" ht="15.75" thickBot="1" x14ac:dyDescent="0.3">
      <c r="A80" s="32" t="s">
        <v>415</v>
      </c>
      <c r="B80" s="32" t="s">
        <v>416</v>
      </c>
      <c r="C80" s="32" t="s">
        <v>28</v>
      </c>
      <c r="D80" s="32" t="s">
        <v>194</v>
      </c>
      <c r="E80" s="11">
        <v>2565</v>
      </c>
      <c r="F80" s="32" t="s">
        <v>195</v>
      </c>
      <c r="H80" s="32" t="s">
        <v>121</v>
      </c>
      <c r="I80" s="32" t="s">
        <v>83</v>
      </c>
      <c r="K80" s="32" t="s">
        <v>199</v>
      </c>
      <c r="L80" s="32" t="s">
        <v>200</v>
      </c>
      <c r="M80" s="8" t="s">
        <v>416</v>
      </c>
    </row>
    <row r="81" spans="1:13" ht="15.75" thickBot="1" x14ac:dyDescent="0.3">
      <c r="A81" s="32" t="s">
        <v>418</v>
      </c>
      <c r="B81" s="32" t="s">
        <v>419</v>
      </c>
      <c r="C81" s="32" t="s">
        <v>28</v>
      </c>
      <c r="D81" s="32" t="s">
        <v>194</v>
      </c>
      <c r="E81" s="11">
        <v>2565</v>
      </c>
      <c r="F81" s="32" t="s">
        <v>195</v>
      </c>
      <c r="H81" s="32" t="s">
        <v>121</v>
      </c>
      <c r="I81" s="32" t="s">
        <v>83</v>
      </c>
      <c r="K81" s="32" t="s">
        <v>199</v>
      </c>
      <c r="L81" s="32" t="s">
        <v>200</v>
      </c>
      <c r="M81" s="8" t="s">
        <v>419</v>
      </c>
    </row>
    <row r="82" spans="1:13" ht="15.75" thickBot="1" x14ac:dyDescent="0.3">
      <c r="A82" s="32" t="s">
        <v>422</v>
      </c>
      <c r="B82" s="32" t="s">
        <v>423</v>
      </c>
      <c r="C82" s="32" t="s">
        <v>28</v>
      </c>
      <c r="D82" s="32" t="s">
        <v>194</v>
      </c>
      <c r="E82" s="11">
        <v>2565</v>
      </c>
      <c r="F82" s="32" t="s">
        <v>195</v>
      </c>
      <c r="G82" s="32" t="s">
        <v>425</v>
      </c>
      <c r="H82" s="32" t="s">
        <v>426</v>
      </c>
      <c r="I82" s="32" t="s">
        <v>152</v>
      </c>
      <c r="K82" s="32" t="s">
        <v>199</v>
      </c>
      <c r="L82" s="32" t="s">
        <v>427</v>
      </c>
      <c r="M82" s="8" t="s">
        <v>423</v>
      </c>
    </row>
    <row r="83" spans="1:13" ht="15.75" thickBot="1" x14ac:dyDescent="0.3">
      <c r="A83" s="32" t="s">
        <v>428</v>
      </c>
      <c r="B83" s="32" t="s">
        <v>429</v>
      </c>
      <c r="C83" s="32" t="s">
        <v>28</v>
      </c>
      <c r="D83" s="32" t="s">
        <v>194</v>
      </c>
      <c r="E83" s="11">
        <v>2565</v>
      </c>
      <c r="F83" s="32" t="s">
        <v>195</v>
      </c>
      <c r="H83" s="32" t="s">
        <v>121</v>
      </c>
      <c r="I83" s="32" t="s">
        <v>83</v>
      </c>
      <c r="K83" s="32" t="s">
        <v>199</v>
      </c>
      <c r="L83" s="32" t="s">
        <v>200</v>
      </c>
      <c r="M83" s="8" t="s">
        <v>429</v>
      </c>
    </row>
    <row r="84" spans="1:13" ht="15.75" thickBot="1" x14ac:dyDescent="0.3">
      <c r="A84" s="32" t="s">
        <v>431</v>
      </c>
      <c r="B84" s="32" t="s">
        <v>432</v>
      </c>
      <c r="C84" s="32" t="s">
        <v>28</v>
      </c>
      <c r="D84" s="32" t="s">
        <v>194</v>
      </c>
      <c r="E84" s="11">
        <v>2565</v>
      </c>
      <c r="F84" s="32" t="s">
        <v>195</v>
      </c>
      <c r="G84" s="32" t="s">
        <v>360</v>
      </c>
      <c r="H84" s="32" t="s">
        <v>339</v>
      </c>
      <c r="I84" s="32" t="s">
        <v>166</v>
      </c>
      <c r="K84" s="32" t="s">
        <v>256</v>
      </c>
      <c r="L84" s="32" t="s">
        <v>261</v>
      </c>
      <c r="M84" s="8" t="s">
        <v>432</v>
      </c>
    </row>
    <row r="85" spans="1:13" ht="15.75" thickBot="1" x14ac:dyDescent="0.3">
      <c r="A85" s="32" t="s">
        <v>434</v>
      </c>
      <c r="B85" s="32" t="s">
        <v>435</v>
      </c>
      <c r="C85" s="32" t="s">
        <v>28</v>
      </c>
      <c r="D85" s="32" t="s">
        <v>194</v>
      </c>
      <c r="E85" s="11">
        <v>2565</v>
      </c>
      <c r="F85" s="32" t="s">
        <v>195</v>
      </c>
      <c r="G85" s="32" t="s">
        <v>360</v>
      </c>
      <c r="H85" s="32" t="s">
        <v>339</v>
      </c>
      <c r="I85" s="32" t="s">
        <v>166</v>
      </c>
      <c r="K85" s="32" t="s">
        <v>256</v>
      </c>
      <c r="L85" s="32" t="s">
        <v>261</v>
      </c>
      <c r="M85" s="8" t="s">
        <v>435</v>
      </c>
    </row>
    <row r="86" spans="1:13" ht="15.75" thickBot="1" x14ac:dyDescent="0.3">
      <c r="A86" s="32" t="s">
        <v>437</v>
      </c>
      <c r="B86" s="32" t="s">
        <v>438</v>
      </c>
      <c r="C86" s="32" t="s">
        <v>28</v>
      </c>
      <c r="D86" s="32" t="s">
        <v>194</v>
      </c>
      <c r="E86" s="11">
        <v>2565</v>
      </c>
      <c r="F86" s="32" t="s">
        <v>195</v>
      </c>
      <c r="G86" s="32" t="s">
        <v>164</v>
      </c>
      <c r="H86" s="32" t="s">
        <v>165</v>
      </c>
      <c r="I86" s="32" t="s">
        <v>166</v>
      </c>
      <c r="K86" s="32" t="s">
        <v>208</v>
      </c>
      <c r="L86" s="32" t="s">
        <v>225</v>
      </c>
      <c r="M86" s="8" t="s">
        <v>438</v>
      </c>
    </row>
    <row r="87" spans="1:13" ht="15.75" thickBot="1" x14ac:dyDescent="0.3">
      <c r="A87" s="32" t="s">
        <v>441</v>
      </c>
      <c r="B87" s="32" t="s">
        <v>442</v>
      </c>
      <c r="C87" s="32" t="s">
        <v>28</v>
      </c>
      <c r="D87" s="32" t="s">
        <v>194</v>
      </c>
      <c r="E87" s="11">
        <v>2565</v>
      </c>
      <c r="F87" s="32" t="s">
        <v>195</v>
      </c>
      <c r="G87" s="32" t="s">
        <v>444</v>
      </c>
      <c r="H87" s="32" t="s">
        <v>165</v>
      </c>
      <c r="I87" s="32" t="s">
        <v>166</v>
      </c>
      <c r="K87" s="32" t="s">
        <v>208</v>
      </c>
      <c r="L87" s="32" t="s">
        <v>225</v>
      </c>
      <c r="M87" s="8" t="s">
        <v>442</v>
      </c>
    </row>
    <row r="88" spans="1:13" ht="15.75" thickBot="1" x14ac:dyDescent="0.3">
      <c r="A88" s="32" t="s">
        <v>445</v>
      </c>
      <c r="B88" s="32" t="s">
        <v>446</v>
      </c>
      <c r="C88" s="32" t="s">
        <v>28</v>
      </c>
      <c r="D88" s="32" t="s">
        <v>194</v>
      </c>
      <c r="E88" s="11">
        <v>2565</v>
      </c>
      <c r="F88" s="32" t="s">
        <v>195</v>
      </c>
      <c r="G88" s="32" t="s">
        <v>72</v>
      </c>
      <c r="H88" s="32" t="s">
        <v>165</v>
      </c>
      <c r="I88" s="32" t="s">
        <v>166</v>
      </c>
      <c r="K88" s="32" t="s">
        <v>208</v>
      </c>
      <c r="L88" s="32" t="s">
        <v>225</v>
      </c>
      <c r="M88" s="8" t="s">
        <v>446</v>
      </c>
    </row>
    <row r="89" spans="1:13" ht="15.75" thickBot="1" x14ac:dyDescent="0.3">
      <c r="A89" s="32" t="s">
        <v>448</v>
      </c>
      <c r="B89" s="32" t="s">
        <v>449</v>
      </c>
      <c r="C89" s="32" t="s">
        <v>28</v>
      </c>
      <c r="D89" s="32" t="s">
        <v>194</v>
      </c>
      <c r="E89" s="11">
        <v>2565</v>
      </c>
      <c r="F89" s="32" t="s">
        <v>195</v>
      </c>
      <c r="G89" s="32" t="s">
        <v>283</v>
      </c>
      <c r="H89" s="32" t="s">
        <v>165</v>
      </c>
      <c r="I89" s="32" t="s">
        <v>166</v>
      </c>
      <c r="K89" s="32" t="s">
        <v>208</v>
      </c>
      <c r="L89" s="32" t="s">
        <v>248</v>
      </c>
      <c r="M89" s="8" t="s">
        <v>449</v>
      </c>
    </row>
    <row r="90" spans="1:13" ht="15.75" thickBot="1" x14ac:dyDescent="0.3">
      <c r="A90" s="32" t="s">
        <v>451</v>
      </c>
      <c r="B90" s="32" t="s">
        <v>254</v>
      </c>
      <c r="C90" s="32" t="s">
        <v>28</v>
      </c>
      <c r="D90" s="32" t="s">
        <v>194</v>
      </c>
      <c r="E90" s="11">
        <v>2565</v>
      </c>
      <c r="F90" s="32" t="s">
        <v>195</v>
      </c>
      <c r="G90" s="32" t="s">
        <v>283</v>
      </c>
      <c r="H90" s="32" t="s">
        <v>165</v>
      </c>
      <c r="I90" s="32" t="s">
        <v>166</v>
      </c>
      <c r="K90" s="32" t="s">
        <v>208</v>
      </c>
      <c r="L90" s="32" t="s">
        <v>225</v>
      </c>
      <c r="M90" s="8" t="s">
        <v>254</v>
      </c>
    </row>
    <row r="91" spans="1:13" ht="15.75" thickBot="1" x14ac:dyDescent="0.3">
      <c r="A91" s="32" t="s">
        <v>454</v>
      </c>
      <c r="B91" s="32" t="s">
        <v>455</v>
      </c>
      <c r="C91" s="32" t="s">
        <v>192</v>
      </c>
      <c r="D91" s="32" t="s">
        <v>194</v>
      </c>
      <c r="E91" s="11">
        <v>2565</v>
      </c>
      <c r="F91" s="32" t="s">
        <v>195</v>
      </c>
      <c r="G91" s="32" t="s">
        <v>57</v>
      </c>
      <c r="H91" s="32" t="s">
        <v>165</v>
      </c>
      <c r="I91" s="32" t="s">
        <v>166</v>
      </c>
      <c r="K91" s="32" t="s">
        <v>199</v>
      </c>
      <c r="L91" s="32" t="s">
        <v>200</v>
      </c>
      <c r="M91" s="8" t="s">
        <v>455</v>
      </c>
    </row>
    <row r="92" spans="1:13" ht="15.75" thickBot="1" x14ac:dyDescent="0.3">
      <c r="A92" s="32" t="s">
        <v>458</v>
      </c>
      <c r="B92" s="32" t="s">
        <v>459</v>
      </c>
      <c r="C92" s="32" t="s">
        <v>28</v>
      </c>
      <c r="D92" s="32" t="s">
        <v>194</v>
      </c>
      <c r="E92" s="11">
        <v>2565</v>
      </c>
      <c r="F92" s="32" t="s">
        <v>195</v>
      </c>
      <c r="G92" s="32" t="s">
        <v>461</v>
      </c>
      <c r="H92" s="32" t="s">
        <v>165</v>
      </c>
      <c r="I92" s="32" t="s">
        <v>166</v>
      </c>
      <c r="K92" s="32" t="s">
        <v>208</v>
      </c>
      <c r="L92" s="32" t="s">
        <v>248</v>
      </c>
      <c r="M92" s="8" t="s">
        <v>459</v>
      </c>
    </row>
    <row r="93" spans="1:13" ht="15.75" thickBot="1" x14ac:dyDescent="0.3">
      <c r="A93" s="32" t="s">
        <v>463</v>
      </c>
      <c r="B93" s="32" t="s">
        <v>464</v>
      </c>
      <c r="C93" s="32" t="s">
        <v>28</v>
      </c>
      <c r="D93" s="32" t="s">
        <v>194</v>
      </c>
      <c r="E93" s="11">
        <v>2565</v>
      </c>
      <c r="F93" s="32" t="s">
        <v>195</v>
      </c>
      <c r="G93" s="32" t="s">
        <v>466</v>
      </c>
      <c r="H93" s="32" t="s">
        <v>165</v>
      </c>
      <c r="I93" s="32" t="s">
        <v>166</v>
      </c>
      <c r="K93" s="32" t="s">
        <v>208</v>
      </c>
      <c r="L93" s="32" t="s">
        <v>225</v>
      </c>
      <c r="M93" s="8" t="s">
        <v>464</v>
      </c>
    </row>
    <row r="94" spans="1:13" ht="15.75" thickBot="1" x14ac:dyDescent="0.3">
      <c r="A94" s="32" t="s">
        <v>467</v>
      </c>
      <c r="B94" s="32" t="s">
        <v>468</v>
      </c>
      <c r="C94" s="32" t="s">
        <v>28</v>
      </c>
      <c r="D94" s="32" t="s">
        <v>194</v>
      </c>
      <c r="E94" s="11">
        <v>2565</v>
      </c>
      <c r="F94" s="32" t="s">
        <v>195</v>
      </c>
      <c r="G94" s="32" t="s">
        <v>230</v>
      </c>
      <c r="H94" s="32" t="s">
        <v>165</v>
      </c>
      <c r="I94" s="32" t="s">
        <v>166</v>
      </c>
      <c r="K94" s="32" t="s">
        <v>208</v>
      </c>
      <c r="L94" s="32" t="s">
        <v>209</v>
      </c>
      <c r="M94" s="8" t="s">
        <v>468</v>
      </c>
    </row>
    <row r="95" spans="1:13" ht="15.75" thickBot="1" x14ac:dyDescent="0.3">
      <c r="A95" s="32" t="s">
        <v>470</v>
      </c>
      <c r="B95" s="32" t="s">
        <v>304</v>
      </c>
      <c r="C95" s="32" t="s">
        <v>28</v>
      </c>
      <c r="D95" s="32" t="s">
        <v>194</v>
      </c>
      <c r="E95" s="11">
        <v>2565</v>
      </c>
      <c r="F95" s="32" t="s">
        <v>195</v>
      </c>
      <c r="G95" s="32" t="s">
        <v>230</v>
      </c>
      <c r="H95" s="32" t="s">
        <v>165</v>
      </c>
      <c r="I95" s="32" t="s">
        <v>166</v>
      </c>
      <c r="K95" s="32" t="s">
        <v>208</v>
      </c>
      <c r="L95" s="32" t="s">
        <v>225</v>
      </c>
      <c r="M95" s="8" t="s">
        <v>304</v>
      </c>
    </row>
    <row r="96" spans="1:13" ht="15.75" thickBot="1" x14ac:dyDescent="0.3">
      <c r="A96" s="32" t="s">
        <v>472</v>
      </c>
      <c r="B96" s="32" t="s">
        <v>307</v>
      </c>
      <c r="C96" s="32" t="s">
        <v>28</v>
      </c>
      <c r="D96" s="32" t="s">
        <v>194</v>
      </c>
      <c r="E96" s="11">
        <v>2565</v>
      </c>
      <c r="F96" s="32" t="s">
        <v>195</v>
      </c>
      <c r="G96" s="32" t="s">
        <v>230</v>
      </c>
      <c r="H96" s="32" t="s">
        <v>165</v>
      </c>
      <c r="I96" s="32" t="s">
        <v>166</v>
      </c>
      <c r="K96" s="32" t="s">
        <v>208</v>
      </c>
      <c r="L96" s="32" t="s">
        <v>225</v>
      </c>
      <c r="M96" s="8" t="s">
        <v>307</v>
      </c>
    </row>
    <row r="97" spans="1:13" ht="15.75" thickBot="1" x14ac:dyDescent="0.3">
      <c r="A97" s="32" t="s">
        <v>474</v>
      </c>
      <c r="B97" s="32" t="s">
        <v>475</v>
      </c>
      <c r="C97" s="32" t="s">
        <v>28</v>
      </c>
      <c r="D97" s="32" t="s">
        <v>194</v>
      </c>
      <c r="E97" s="11">
        <v>2565</v>
      </c>
      <c r="F97" s="32" t="s">
        <v>195</v>
      </c>
      <c r="G97" s="32" t="s">
        <v>230</v>
      </c>
      <c r="H97" s="32" t="s">
        <v>165</v>
      </c>
      <c r="I97" s="32" t="s">
        <v>166</v>
      </c>
      <c r="K97" s="32" t="s">
        <v>208</v>
      </c>
      <c r="L97" s="32" t="s">
        <v>225</v>
      </c>
      <c r="M97" s="8" t="s">
        <v>475</v>
      </c>
    </row>
    <row r="98" spans="1:13" ht="15.75" thickBot="1" x14ac:dyDescent="0.3">
      <c r="A98" s="32" t="s">
        <v>477</v>
      </c>
      <c r="B98" s="32" t="s">
        <v>478</v>
      </c>
      <c r="C98" s="32" t="s">
        <v>28</v>
      </c>
      <c r="D98" s="32" t="s">
        <v>194</v>
      </c>
      <c r="E98" s="11">
        <v>2565</v>
      </c>
      <c r="F98" s="32" t="s">
        <v>195</v>
      </c>
      <c r="G98" s="32" t="s">
        <v>230</v>
      </c>
      <c r="H98" s="32" t="s">
        <v>165</v>
      </c>
      <c r="I98" s="32" t="s">
        <v>166</v>
      </c>
      <c r="K98" s="32" t="s">
        <v>208</v>
      </c>
      <c r="L98" s="32" t="s">
        <v>225</v>
      </c>
      <c r="M98" s="8" t="s">
        <v>478</v>
      </c>
    </row>
    <row r="99" spans="1:13" ht="15.75" thickBot="1" x14ac:dyDescent="0.3">
      <c r="A99" s="32" t="s">
        <v>480</v>
      </c>
      <c r="B99" s="32" t="s">
        <v>481</v>
      </c>
      <c r="C99" s="32" t="s">
        <v>28</v>
      </c>
      <c r="D99" s="32" t="s">
        <v>194</v>
      </c>
      <c r="E99" s="11">
        <v>2565</v>
      </c>
      <c r="F99" s="32" t="s">
        <v>195</v>
      </c>
      <c r="G99" s="32" t="s">
        <v>230</v>
      </c>
      <c r="H99" s="32" t="s">
        <v>165</v>
      </c>
      <c r="I99" s="32" t="s">
        <v>166</v>
      </c>
      <c r="K99" s="32" t="s">
        <v>208</v>
      </c>
      <c r="L99" s="32" t="s">
        <v>225</v>
      </c>
      <c r="M99" s="9" t="s">
        <v>481</v>
      </c>
    </row>
  </sheetData>
  <hyperlinks>
    <hyperlink ref="M3" r:id="rId1" display="https://emenscr.nesdc.go.th/viewer/view.html?id=5b1e3301916f477e3991eb6f&amp;username=mot08051" xr:uid="{00000000-0004-0000-0100-000000000000}"/>
    <hyperlink ref="M4" r:id="rId2" display="https://emenscr.nesdc.go.th/viewer/view.html?id=5b1ea0e3916f477e3991ebb4&amp;username=mod02021" xr:uid="{00000000-0004-0000-0100-000001000000}"/>
    <hyperlink ref="M5" r:id="rId3" display="https://emenscr.nesdc.go.th/viewer/view.html?id=5b1f2ae07587e67e2e720f02&amp;username=mod02021" xr:uid="{00000000-0004-0000-0100-000002000000}"/>
    <hyperlink ref="M6" r:id="rId4" display="https://emenscr.nesdc.go.th/viewer/view.html?id=5b20e460ea79507e38d7c97e&amp;username=mof06011" xr:uid="{00000000-0004-0000-0100-000003000000}"/>
    <hyperlink ref="M7" r:id="rId5" display="https://emenscr.nesdc.go.th/viewer/view.html?id=5b28d5bac9200505a04dff23&amp;username=mof05981" xr:uid="{00000000-0004-0000-0100-000004000000}"/>
    <hyperlink ref="M8" r:id="rId6" display="https://emenscr.nesdc.go.th/viewer/view.html?id=5b331276c1359b40727b45a0&amp;username=mdes0202011" xr:uid="{00000000-0004-0000-0100-000005000000}"/>
    <hyperlink ref="M9" r:id="rId7" display="https://emenscr.nesdc.go.th/viewer/view.html?id=5b879f0a8419180f2e67afa9&amp;username=coj0151" xr:uid="{00000000-0004-0000-0100-000006000000}"/>
    <hyperlink ref="M10" r:id="rId8" display="https://emenscr.nesdc.go.th/viewer/view.html?id=5bdfcbb97de3c605ae4161a6&amp;username=police000711" xr:uid="{00000000-0004-0000-0100-000007000000}"/>
    <hyperlink ref="M11" r:id="rId9" display="https://emenscr.nesdc.go.th/viewer/view.html?id=5c04dea4e1033840d277034a&amp;username=ago00061" xr:uid="{00000000-0004-0000-0100-000008000000}"/>
    <hyperlink ref="M12" r:id="rId10" display="https://emenscr.nesdc.go.th/viewer/view.html?id=5c52703a339edb2eebb96fd3&amp;username=krisdika09011" xr:uid="{00000000-0004-0000-0100-000009000000}"/>
    <hyperlink ref="M13" r:id="rId11" display="https://emenscr.nesdc.go.th/viewer/view.html?id=5c527447339edb2eebb96fdf&amp;username=krisdika09011" xr:uid="{00000000-0004-0000-0100-00000A000000}"/>
    <hyperlink ref="M14" r:id="rId12" display="https://emenscr.nesdc.go.th/viewer/view.html?id=5c527f1c4819522ef1ca2bca&amp;username=krisdika09011" xr:uid="{00000000-0004-0000-0100-00000B000000}"/>
    <hyperlink ref="M15" r:id="rId13" display="https://emenscr.nesdc.go.th/viewer/view.html?id=5c85da55648eef5b706ebb63&amp;username=constitutionalcourt00101" xr:uid="{00000000-0004-0000-0100-00000C000000}"/>
    <hyperlink ref="M16" r:id="rId14" display="https://emenscr.nesdc.go.th/viewer/view.html?id=5cc2b9bcf78b133fe6b14f68&amp;username=constitutionalcourt00101" xr:uid="{00000000-0004-0000-0100-00000D000000}"/>
    <hyperlink ref="M17" r:id="rId15" display="https://emenscr.nesdc.go.th/viewer/view.html?id=5cc2c0e0f78b133fe6b14f71&amp;username=constitutionalcourt00101" xr:uid="{00000000-0004-0000-0100-00000E000000}"/>
    <hyperlink ref="M18" r:id="rId16" display="https://emenscr.nesdc.go.th/viewer/view.html?id=5cca0e8fa392573fe1bc722a&amp;username=constitutionalcourt00101" xr:uid="{00000000-0004-0000-0100-00000F000000}"/>
    <hyperlink ref="M19" r:id="rId17" display="https://emenscr.nesdc.go.th/viewer/view.html?id=5cca13a47a930d3fec2636e0&amp;username=constitutionalcourt00101" xr:uid="{00000000-0004-0000-0100-000010000000}"/>
    <hyperlink ref="M20" r:id="rId18" display="https://emenscr.nesdc.go.th/viewer/view.html?id=5d775ff176d3e02e001a273e&amp;username=m-society02021" xr:uid="{00000000-0004-0000-0100-000011000000}"/>
    <hyperlink ref="M21" r:id="rId19" display="https://emenscr.nesdc.go.th/viewer/view.html?id=5db90ac2ddf85f0a3f403920&amp;username=mol04091" xr:uid="{00000000-0004-0000-0100-000012000000}"/>
    <hyperlink ref="M22" r:id="rId20" display="https://emenscr.nesdc.go.th/viewer/view.html?id=5dbfa6e3618d7a030c89be9e&amp;username=kpru053621" xr:uid="{00000000-0004-0000-0100-000013000000}"/>
    <hyperlink ref="M23" r:id="rId21" display="https://emenscr.nesdc.go.th/viewer/view.html?id=5dedfeb1a4f65846b25d43e7&amp;username=moj08181" xr:uid="{00000000-0004-0000-0100-000014000000}"/>
    <hyperlink ref="M24" r:id="rId22" display="https://emenscr.nesdc.go.th/viewer/view.html?id=5dfca7044a6018148125f8bb&amp;username=moe040071" xr:uid="{00000000-0004-0000-0100-000015000000}"/>
    <hyperlink ref="M25" r:id="rId23" display="https://emenscr.nesdc.go.th/viewer/view.html?id=5e0ed4a54686c20174729832&amp;username=moph10111" xr:uid="{00000000-0004-0000-0100-000016000000}"/>
    <hyperlink ref="M26" r:id="rId24" display="https://emenscr.nesdc.go.th/viewer/view.html?id=5f06782f6fda33521e67b3ca&amp;username=moj08191" xr:uid="{00000000-0004-0000-0100-000017000000}"/>
    <hyperlink ref="M27" r:id="rId25" display="https://emenscr.nesdc.go.th/viewer/view.html?id=5f22893dd8f557036d626307&amp;username=moj09051" xr:uid="{00000000-0004-0000-0100-000018000000}"/>
    <hyperlink ref="M28" r:id="rId26" display="https://emenscr.nesdc.go.th/viewer/view.html?id=5f23d4446a665051adb26a09&amp;username=cmu659351" xr:uid="{00000000-0004-0000-0100-000019000000}"/>
    <hyperlink ref="M29" r:id="rId27" display="https://emenscr.nesdc.go.th/viewer/view.html?id=5f23e3e4a0fb591b3b26c579&amp;username=moj09051" xr:uid="{00000000-0004-0000-0100-00001A000000}"/>
    <hyperlink ref="M30" r:id="rId28" display="https://emenscr.nesdc.go.th/viewer/view.html?id=5f2441a4d49bf92ea89dd0c8&amp;username=police000711" xr:uid="{00000000-0004-0000-0100-00001B000000}"/>
    <hyperlink ref="M31" r:id="rId29" display="https://emenscr.nesdc.go.th/viewer/view.html?id=5f2447595eb2cd2eaa464a49&amp;username=police000711" xr:uid="{00000000-0004-0000-0100-00001C000000}"/>
    <hyperlink ref="M32" r:id="rId30" display="https://emenscr.nesdc.go.th/viewer/view.html?id=5f244c6deff9aa2ea2578e9d&amp;username=police000711" xr:uid="{00000000-0004-0000-0100-00001D000000}"/>
    <hyperlink ref="M33" r:id="rId31" display="https://emenscr.nesdc.go.th/viewer/view.html?id=5f2d25e9ab64071b723c6e75&amp;username=moj08151" xr:uid="{00000000-0004-0000-0100-00001E000000}"/>
    <hyperlink ref="M34" r:id="rId32" display="https://emenscr.nesdc.go.th/viewer/view.html?id=5f2d2933ab64071b723c6e98&amp;username=moj08151" xr:uid="{00000000-0004-0000-0100-00001F000000}"/>
    <hyperlink ref="M35" r:id="rId33" display="https://emenscr.nesdc.go.th/viewer/view.html?id=5f2d29daab64071b723c6e9f&amp;username=moj08151" xr:uid="{00000000-0004-0000-0100-000020000000}"/>
    <hyperlink ref="M36" r:id="rId34" display="https://emenscr.nesdc.go.th/viewer/view.html?id=5f2d308a31c92705f06ecca5&amp;username=moj08151" xr:uid="{00000000-0004-0000-0100-000021000000}"/>
    <hyperlink ref="M37" r:id="rId35" display="https://emenscr.nesdc.go.th/viewer/view.html?id=5f2d326431c92705f06eccba&amp;username=moj08151" xr:uid="{00000000-0004-0000-0100-000022000000}"/>
    <hyperlink ref="M38" r:id="rId36" display="https://emenscr.nesdc.go.th/viewer/view.html?id=5f2d348516513d05e726b238&amp;username=moj08151" xr:uid="{00000000-0004-0000-0100-000023000000}"/>
    <hyperlink ref="M39" r:id="rId37" display="https://emenscr.nesdc.go.th/viewer/view.html?id=5f2d3661c3e5f60bd06cad11&amp;username=moj08151" xr:uid="{00000000-0004-0000-0100-000024000000}"/>
    <hyperlink ref="M40" r:id="rId38" display="https://emenscr.nesdc.go.th/viewer/view.html?id=5f2d3bfb5a5ea30bc8e0c4f1&amp;username=moj08151" xr:uid="{00000000-0004-0000-0100-000025000000}"/>
    <hyperlink ref="M41" r:id="rId39" display="https://emenscr.nesdc.go.th/viewer/view.html?id=5f2d43e0374fcf0bce406068&amp;username=moj08151" xr:uid="{00000000-0004-0000-0100-000026000000}"/>
    <hyperlink ref="M42" r:id="rId40" display="https://emenscr.nesdc.go.th/viewer/view.html?id=5f2d44b9c3e5f60bd06cad76&amp;username=moj08151" xr:uid="{00000000-0004-0000-0100-000027000000}"/>
    <hyperlink ref="M43" r:id="rId41" display="https://emenscr.nesdc.go.th/viewer/view.html?id=5fbccd049a014c2a732f73e1&amp;username=moc07021" xr:uid="{00000000-0004-0000-0100-000028000000}"/>
    <hyperlink ref="M44" r:id="rId42" display="https://emenscr.nesdc.go.th/viewer/view.html?id=5fe2c4caea2eef1b27a27887&amp;username=moj08021" xr:uid="{00000000-0004-0000-0100-000029000000}"/>
    <hyperlink ref="M45" r:id="rId43" display="https://emenscr.nesdc.go.th/viewer/view.html?id=5fe2c5fcadb90d1b2adda9ca&amp;username=moj08141" xr:uid="{00000000-0004-0000-0100-00002A000000}"/>
    <hyperlink ref="M46" r:id="rId44" display="https://emenscr.nesdc.go.th/viewer/view.html?id=5fe2ca858ae2fc1b311d25d1&amp;username=moj08191" xr:uid="{00000000-0004-0000-0100-00002B000000}"/>
    <hyperlink ref="M47" r:id="rId45" display="https://emenscr.nesdc.go.th/viewer/view.html?id=5fe2d6a5ea2eef1b27a278d6&amp;username=moj08141" xr:uid="{00000000-0004-0000-0100-00002C000000}"/>
    <hyperlink ref="M48" r:id="rId46" display="https://emenscr.nesdc.go.th/viewer/view.html?id=5fe30cfdea2eef1b27a27a1f&amp;username=moj08191" xr:uid="{00000000-0004-0000-0100-00002D000000}"/>
    <hyperlink ref="M49" r:id="rId47" display="https://emenscr.nesdc.go.th/viewer/view.html?id=5fe311ddea2eef1b27a27a38&amp;username=moe03041" xr:uid="{00000000-0004-0000-0100-00002E000000}"/>
    <hyperlink ref="M50" r:id="rId48" display="https://emenscr.nesdc.go.th/viewer/view.html?id=5fe3132c0573ae1b28632739&amp;username=moj08191" xr:uid="{00000000-0004-0000-0100-00002F000000}"/>
    <hyperlink ref="M51" r:id="rId49" display="https://emenscr.nesdc.go.th/viewer/view.html?id=5fe436308838350dbfec9437&amp;username=moj08151" xr:uid="{00000000-0004-0000-0100-000030000000}"/>
    <hyperlink ref="M52" r:id="rId50" display="https://emenscr.nesdc.go.th/viewer/view.html?id=5fe45929de9699752bbf4919&amp;username=moj08151" xr:uid="{00000000-0004-0000-0100-000031000000}"/>
    <hyperlink ref="M53" r:id="rId51" display="https://emenscr.nesdc.go.th/viewer/view.html?id=5fe5e826937fc042b84c9b6a&amp;username=moj08181" xr:uid="{00000000-0004-0000-0100-000032000000}"/>
    <hyperlink ref="M54" r:id="rId52" display="https://emenscr.nesdc.go.th/viewer/view.html?id=5fffe38a2484306cc56a7a70&amp;username=sec261" xr:uid="{00000000-0004-0000-0100-000033000000}"/>
    <hyperlink ref="M55" r:id="rId53" display="https://emenscr.nesdc.go.th/viewer/view.html?id=600577054c8c2f1ca150db04&amp;username=sec241" xr:uid="{00000000-0004-0000-0100-000034000000}"/>
    <hyperlink ref="M56" r:id="rId54" display="https://emenscr.nesdc.go.th/viewer/view.html?id=601a1eb3242f142b6c6c088d&amp;username=moph10071" xr:uid="{00000000-0004-0000-0100-000035000000}"/>
    <hyperlink ref="M57" r:id="rId55" display="https://emenscr.nesdc.go.th/viewer/view.html?id=601ccec3c0248c15b754389c&amp;username=sec281" xr:uid="{00000000-0004-0000-0100-000036000000}"/>
    <hyperlink ref="M58" r:id="rId56" display="https://emenscr.nesdc.go.th/viewer/view.html?id=60802618c19cc01601b91c0d&amp;username=moj021081" xr:uid="{00000000-0004-0000-0100-000037000000}"/>
    <hyperlink ref="M59" r:id="rId57" display="https://emenscr.nesdc.go.th/viewer/view.html?id=60f7e143e957965d5fc0a3e5&amp;username=moj09051" xr:uid="{00000000-0004-0000-0100-000038000000}"/>
    <hyperlink ref="M60" r:id="rId58" display="https://emenscr.nesdc.go.th/viewer/view.html?id=60f9138ae957965d5fc0a493&amp;username=moj09051" xr:uid="{00000000-0004-0000-0100-000039000000}"/>
    <hyperlink ref="M61" r:id="rId59" display="https://emenscr.nesdc.go.th/viewer/view.html?id=60f919b7eca5375d67d5d1d7&amp;username=moj09051" xr:uid="{00000000-0004-0000-0100-00003A000000}"/>
    <hyperlink ref="M62" r:id="rId60" display="https://emenscr.nesdc.go.th/viewer/view.html?id=60f91c6c3619905d593b9f8c&amp;username=moj09051" xr:uid="{00000000-0004-0000-0100-00003B000000}"/>
    <hyperlink ref="M63" r:id="rId61" display="https://emenscr.nesdc.go.th/viewer/view.html?id=60f9224feca5375d67d5d1f1&amp;username=moj09051" xr:uid="{00000000-0004-0000-0100-00003C000000}"/>
    <hyperlink ref="M64" r:id="rId62" display="https://emenscr.nesdc.go.th/viewer/view.html?id=61122f41ef40ea035b9d1118&amp;username=moj020061" xr:uid="{00000000-0004-0000-0100-00003D000000}"/>
    <hyperlink ref="M65" r:id="rId63" display="https://emenscr.nesdc.go.th/viewer/view.html?id=61122f7e77572f035a6ea0a9&amp;username=moj020061" xr:uid="{00000000-0004-0000-0100-00003E000000}"/>
    <hyperlink ref="M66" r:id="rId64" display="https://emenscr.nesdc.go.th/viewer/view.html?id=6112337077572f035a6ea0bf&amp;username=moj020061" xr:uid="{00000000-0004-0000-0100-00003F000000}"/>
    <hyperlink ref="M67" r:id="rId65" display="https://emenscr.nesdc.go.th/viewer/view.html?id=611233a4ef40ea035b9d1123&amp;username=moj020061" xr:uid="{00000000-0004-0000-0100-000040000000}"/>
    <hyperlink ref="M68" r:id="rId66" display="https://emenscr.nesdc.go.th/viewer/view.html?id=611233b386ed660368a5bbb2&amp;username=moj020061" xr:uid="{00000000-0004-0000-0100-000041000000}"/>
    <hyperlink ref="M69" r:id="rId67" display="https://emenscr.nesdc.go.th/viewer/view.html?id=611233fe2482000361ae7f51&amp;username=moj020061" xr:uid="{00000000-0004-0000-0100-000042000000}"/>
    <hyperlink ref="M70" r:id="rId68" display="https://emenscr.nesdc.go.th/viewer/view.html?id=61126a2677572f035a6ea159&amp;username=constitutionalcourt00101" xr:uid="{00000000-0004-0000-0100-000043000000}"/>
    <hyperlink ref="M71" r:id="rId69" display="https://emenscr.nesdc.go.th/viewer/view.html?id=611522246d03d30365f256a3&amp;username=moj09051" xr:uid="{00000000-0004-0000-0100-000044000000}"/>
    <hyperlink ref="M72" r:id="rId70" display="https://emenscr.nesdc.go.th/viewer/view.html?id=61162a28a94df25e1c4974b4&amp;username=moj08151" xr:uid="{00000000-0004-0000-0100-000045000000}"/>
    <hyperlink ref="M73" r:id="rId71" display="https://emenscr.nesdc.go.th/viewer/view.html?id=611643d886f0f870e80290a8&amp;username=moj08191" xr:uid="{00000000-0004-0000-0100-000046000000}"/>
    <hyperlink ref="M74" r:id="rId72" display="https://emenscr.nesdc.go.th/viewer/view.html?id=61165370479d5e70e62b9081&amp;username=moj09051" xr:uid="{00000000-0004-0000-0100-000047000000}"/>
    <hyperlink ref="M75" r:id="rId73" display="https://emenscr.nesdc.go.th/viewer/view.html?id=611802c34bf4461f93d6e640&amp;username=moj08191" xr:uid="{00000000-0004-0000-0100-000048000000}"/>
    <hyperlink ref="M76" r:id="rId74" display="https://emenscr.nesdc.go.th/viewer/view.html?id=6118a3964bf4461f93d6e673&amp;username=moj08151" xr:uid="{00000000-0004-0000-0100-000049000000}"/>
    <hyperlink ref="M77" r:id="rId75" display="https://emenscr.nesdc.go.th/viewer/view.html?id=611a76c483a667707448635f&amp;username=ago00061" xr:uid="{00000000-0004-0000-0100-00004A000000}"/>
    <hyperlink ref="M78" r:id="rId76" display="https://emenscr.nesdc.go.th/viewer/view.html?id=6176979e9538f060ef14e228&amp;username=moj09051" xr:uid="{00000000-0004-0000-0100-00004B000000}"/>
    <hyperlink ref="M79" r:id="rId77" display="https://emenscr.nesdc.go.th/viewer/view.html?id=618248d6f828697512d269fa&amp;username=moc07021" xr:uid="{00000000-0004-0000-0100-00004C000000}"/>
    <hyperlink ref="M80" r:id="rId78" display="https://emenscr.nesdc.go.th/viewer/view.html?id=618b41301c41a9328354d55a&amp;username=constitutionalcourt00101" xr:uid="{00000000-0004-0000-0100-00004D000000}"/>
    <hyperlink ref="M81" r:id="rId79" display="https://emenscr.nesdc.go.th/viewer/view.html?id=618b7fc8ceda15328416c0f2&amp;username=constitutionalcourt00101" xr:uid="{00000000-0004-0000-0100-00004E000000}"/>
    <hyperlink ref="M82" r:id="rId80" display="https://emenscr.nesdc.go.th/viewer/view.html?id=618e04ff1501af4b23816497&amp;username=mol05051" xr:uid="{00000000-0004-0000-0100-00004F000000}"/>
    <hyperlink ref="M83" r:id="rId81" display="https://emenscr.nesdc.go.th/viewer/view.html?id=6191ceb478f1114b28747c31&amp;username=constitutionalcourt00101" xr:uid="{00000000-0004-0000-0100-000050000000}"/>
    <hyperlink ref="M84" r:id="rId82" display="https://emenscr.nesdc.go.th/viewer/view.html?id=61a081e3960f7861c4d87b95&amp;username=moj020061" xr:uid="{00000000-0004-0000-0100-000051000000}"/>
    <hyperlink ref="M85" r:id="rId83" display="https://emenscr.nesdc.go.th/viewer/view.html?id=61a47d8577658f43f366814c&amp;username=moj020061" xr:uid="{00000000-0004-0000-0100-000052000000}"/>
    <hyperlink ref="M86" r:id="rId84" display="https://emenscr.nesdc.go.th/viewer/view.html?id=61a6e4597a9fbf43eacea592&amp;username=moj08181" xr:uid="{00000000-0004-0000-0100-000053000000}"/>
    <hyperlink ref="M87" r:id="rId85" display="https://emenscr.nesdc.go.th/viewer/view.html?id=61b0635f46d3a6271aae2376&amp;username=moj08091" xr:uid="{00000000-0004-0000-0100-000054000000}"/>
    <hyperlink ref="M88" r:id="rId86" display="https://emenscr.nesdc.go.th/viewer/view.html?id=61b17853d52e740ca37b8fc9&amp;username=moj08021" xr:uid="{00000000-0004-0000-0100-000055000000}"/>
    <hyperlink ref="M89" r:id="rId87" display="https://emenscr.nesdc.go.th/viewer/view.html?id=61b1bb3720af770c9d9bf68b&amp;username=moj08141" xr:uid="{00000000-0004-0000-0100-000056000000}"/>
    <hyperlink ref="M90" r:id="rId88" display="https://emenscr.nesdc.go.th/viewer/view.html?id=61b1be8920af770c9d9bf69d&amp;username=moj08141" xr:uid="{00000000-0004-0000-0100-000057000000}"/>
    <hyperlink ref="M91" r:id="rId89" display="https://emenscr.nesdc.go.th/viewer/view.html?id=61b6c37ad52e740ca37b91b0&amp;username=moj08011" xr:uid="{00000000-0004-0000-0100-000058000000}"/>
    <hyperlink ref="M92" r:id="rId90" display="https://emenscr.nesdc.go.th/viewer/view.html?id=61b6ffefb5d2fc0ca4dd0900&amp;username=moj08291" xr:uid="{00000000-0004-0000-0100-000059000000}"/>
    <hyperlink ref="M93" r:id="rId91" display="https://emenscr.nesdc.go.th/viewer/view.html?id=61b70dadf3473f0ca7a6c613&amp;username=moj08031" xr:uid="{00000000-0004-0000-0100-00005A000000}"/>
    <hyperlink ref="M94" r:id="rId92" display="https://emenscr.nesdc.go.th/viewer/view.html?id=61c0008f08c049623464db44&amp;username=moj08151" xr:uid="{00000000-0004-0000-0100-00005B000000}"/>
    <hyperlink ref="M95" r:id="rId93" display="https://emenscr.nesdc.go.th/viewer/view.html?id=61c1847ec326516233cedb8f&amp;username=moj08151" xr:uid="{00000000-0004-0000-0100-00005C000000}"/>
    <hyperlink ref="M96" r:id="rId94" display="https://emenscr.nesdc.go.th/viewer/view.html?id=61c42f3b5203dc33e5cb5025&amp;username=moj08151" xr:uid="{00000000-0004-0000-0100-00005D000000}"/>
    <hyperlink ref="M97" r:id="rId95" display="https://emenscr.nesdc.go.th/viewer/view.html?id=61c43403f54f5733e49b4573&amp;username=moj08151" xr:uid="{00000000-0004-0000-0100-00005E000000}"/>
    <hyperlink ref="M98" r:id="rId96" display="https://emenscr.nesdc.go.th/viewer/view.html?id=61c4371ecf8d3033eb3ef769&amp;username=moj08151" xr:uid="{00000000-0004-0000-0100-00005F000000}"/>
    <hyperlink ref="M99" r:id="rId97" display="https://emenscr.nesdc.go.th/viewer/view.html?id=61c43a5a5203dc33e5cb504a&amp;username=moj08151" xr:uid="{00000000-0004-0000-0100-00006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D87E5-F7BE-4B45-9AE3-FA2E521CAFB6}">
  <dimension ref="A1:AV26"/>
  <sheetViews>
    <sheetView workbookViewId="0">
      <selection activeCell="N77" sqref="N77"/>
    </sheetView>
  </sheetViews>
  <sheetFormatPr defaultRowHeight="15" x14ac:dyDescent="0.25"/>
  <cols>
    <col min="1" max="1" width="32.42578125" style="38" customWidth="1"/>
    <col min="2" max="2" width="24.28515625" style="38" customWidth="1"/>
    <col min="3" max="3" width="54" style="38" customWidth="1"/>
    <col min="4" max="4" width="44.5703125" style="38" customWidth="1"/>
    <col min="5" max="5" width="37.85546875" style="38" customWidth="1"/>
    <col min="6" max="6" width="33.7109375" style="38" customWidth="1"/>
    <col min="7" max="7" width="36.42578125" style="38" customWidth="1"/>
    <col min="8" max="9" width="54" style="38" customWidth="1"/>
    <col min="10" max="10" width="51.28515625" style="38" customWidth="1"/>
    <col min="11" max="12" width="54" style="38" customWidth="1"/>
    <col min="13" max="13" width="31" style="38" customWidth="1"/>
    <col min="14" max="14" width="54" style="38" customWidth="1"/>
    <col min="15" max="15" width="24.28515625" style="38" customWidth="1"/>
    <col min="16" max="16" width="28.28515625" style="38" customWidth="1"/>
    <col min="17" max="17" width="35.140625" style="38" customWidth="1"/>
    <col min="18" max="18" width="28.28515625" style="38" customWidth="1"/>
    <col min="19" max="19" width="35.140625" style="38" customWidth="1"/>
    <col min="20" max="20" width="29.7109375" style="38" customWidth="1"/>
    <col min="21" max="21" width="50" style="38" customWidth="1"/>
    <col min="22" max="22" width="44.5703125" style="38" customWidth="1"/>
    <col min="23" max="24" width="28.28515625" style="38" customWidth="1"/>
    <col min="25" max="26" width="20.28515625" style="38" customWidth="1"/>
    <col min="27" max="28" width="33.7109375" style="38" customWidth="1"/>
    <col min="29" max="29" width="39.140625" style="38" customWidth="1"/>
    <col min="30" max="30" width="54" style="38" customWidth="1"/>
    <col min="31" max="31" width="37.85546875" style="38" customWidth="1"/>
    <col min="32" max="32" width="14.85546875" style="38" customWidth="1"/>
    <col min="33" max="33" width="13.42578125" style="38" customWidth="1"/>
    <col min="34" max="34" width="28.28515625" style="38" customWidth="1"/>
    <col min="35" max="35" width="27" style="38" customWidth="1"/>
    <col min="36" max="36" width="32.42578125" style="38" customWidth="1"/>
    <col min="37" max="37" width="45.85546875" style="38" customWidth="1"/>
    <col min="38" max="38" width="54" style="38" customWidth="1"/>
    <col min="39" max="39" width="50" style="38" customWidth="1"/>
    <col min="40" max="40" width="54" style="38" customWidth="1"/>
    <col min="41" max="41" width="17.5703125" style="38" customWidth="1"/>
    <col min="42" max="42" width="33.7109375" style="38" customWidth="1"/>
    <col min="43" max="43" width="28.28515625" style="38" customWidth="1"/>
    <col min="44" max="44" width="13.42578125" style="38" customWidth="1"/>
    <col min="45" max="45" width="16.140625" style="38" customWidth="1"/>
    <col min="46" max="47" width="54" style="38" customWidth="1"/>
    <col min="48" max="48" width="17.5703125" style="38" customWidth="1"/>
    <col min="49" max="16384" width="9.140625" style="38"/>
  </cols>
  <sheetData>
    <row r="1" spans="1:48" x14ac:dyDescent="0.25">
      <c r="A1" s="37" t="s">
        <v>1</v>
      </c>
      <c r="B1" s="37" t="s">
        <v>2</v>
      </c>
      <c r="C1" s="37" t="s">
        <v>3</v>
      </c>
      <c r="D1" s="37" t="s">
        <v>4</v>
      </c>
      <c r="E1" s="37" t="s">
        <v>5</v>
      </c>
      <c r="F1" s="37" t="s">
        <v>496</v>
      </c>
      <c r="G1" s="37" t="s">
        <v>497</v>
      </c>
      <c r="H1" s="37" t="s">
        <v>6</v>
      </c>
      <c r="I1" s="37" t="s">
        <v>7</v>
      </c>
      <c r="J1" s="37" t="s">
        <v>8</v>
      </c>
      <c r="K1" s="37" t="s">
        <v>9</v>
      </c>
      <c r="L1" s="37" t="s">
        <v>498</v>
      </c>
      <c r="M1" s="37" t="s">
        <v>10</v>
      </c>
      <c r="N1" s="37" t="s">
        <v>11</v>
      </c>
      <c r="O1" s="37" t="s">
        <v>499</v>
      </c>
      <c r="P1" s="37" t="s">
        <v>500</v>
      </c>
      <c r="Q1" s="37" t="s">
        <v>501</v>
      </c>
      <c r="R1" s="37" t="s">
        <v>502</v>
      </c>
      <c r="S1" s="37" t="s">
        <v>503</v>
      </c>
      <c r="T1" s="37" t="s">
        <v>504</v>
      </c>
      <c r="U1" s="37" t="s">
        <v>505</v>
      </c>
      <c r="V1" s="37" t="s">
        <v>506</v>
      </c>
      <c r="W1" s="37" t="s">
        <v>507</v>
      </c>
      <c r="X1" s="37" t="s">
        <v>508</v>
      </c>
      <c r="Y1" s="37" t="s">
        <v>509</v>
      </c>
      <c r="Z1" s="37" t="s">
        <v>510</v>
      </c>
      <c r="AA1" s="37" t="s">
        <v>511</v>
      </c>
      <c r="AB1" s="37" t="s">
        <v>512</v>
      </c>
      <c r="AC1" s="37" t="s">
        <v>513</v>
      </c>
      <c r="AD1" s="37" t="s">
        <v>514</v>
      </c>
      <c r="AE1" s="37" t="s">
        <v>12</v>
      </c>
      <c r="AF1" s="37" t="s">
        <v>13</v>
      </c>
      <c r="AG1" s="37" t="s">
        <v>488</v>
      </c>
      <c r="AH1" s="37" t="s">
        <v>14</v>
      </c>
      <c r="AI1" s="37" t="s">
        <v>15</v>
      </c>
      <c r="AJ1" s="37" t="s">
        <v>16</v>
      </c>
      <c r="AK1" s="37" t="s">
        <v>17</v>
      </c>
      <c r="AL1" s="37" t="s">
        <v>18</v>
      </c>
      <c r="AM1" s="37" t="s">
        <v>19</v>
      </c>
      <c r="AN1" s="37" t="s">
        <v>20</v>
      </c>
      <c r="AO1" s="37" t="s">
        <v>21</v>
      </c>
      <c r="AP1" s="37" t="s">
        <v>515</v>
      </c>
      <c r="AQ1" s="37" t="s">
        <v>516</v>
      </c>
      <c r="AR1" s="37" t="s">
        <v>22</v>
      </c>
      <c r="AS1" s="37" t="s">
        <v>23</v>
      </c>
      <c r="AT1" s="37" t="s">
        <v>517</v>
      </c>
      <c r="AU1" s="37" t="s">
        <v>518</v>
      </c>
      <c r="AV1" s="37" t="s">
        <v>519</v>
      </c>
    </row>
    <row r="2" spans="1:48" x14ac:dyDescent="0.25">
      <c r="A2" s="38" t="s">
        <v>189</v>
      </c>
      <c r="B2" s="38" t="s">
        <v>408</v>
      </c>
      <c r="C2" s="38" t="s">
        <v>409</v>
      </c>
      <c r="H2" s="38" t="s">
        <v>27</v>
      </c>
      <c r="I2" s="38" t="s">
        <v>28</v>
      </c>
      <c r="K2" s="38" t="s">
        <v>27</v>
      </c>
      <c r="L2" s="39">
        <v>220102</v>
      </c>
      <c r="N2" s="38" t="s">
        <v>30</v>
      </c>
      <c r="AE2" s="38" t="s">
        <v>410</v>
      </c>
      <c r="AF2" s="38" t="s">
        <v>32</v>
      </c>
      <c r="AG2" s="39">
        <v>2565</v>
      </c>
      <c r="AH2" s="38" t="s">
        <v>411</v>
      </c>
      <c r="AI2" s="38" t="s">
        <v>270</v>
      </c>
      <c r="AJ2" s="40">
        <v>500000</v>
      </c>
      <c r="AK2" s="39">
        <v>0</v>
      </c>
      <c r="AL2" s="38" t="s">
        <v>196</v>
      </c>
      <c r="AM2" s="38" t="s">
        <v>197</v>
      </c>
      <c r="AN2" s="38" t="s">
        <v>166</v>
      </c>
      <c r="AP2" s="38" t="s">
        <v>208</v>
      </c>
      <c r="AQ2" s="38" t="s">
        <v>209</v>
      </c>
      <c r="AR2" s="38" t="s">
        <v>208</v>
      </c>
      <c r="AS2" s="38" t="s">
        <v>520</v>
      </c>
      <c r="AT2" s="38" t="s">
        <v>521</v>
      </c>
      <c r="AU2" s="38" t="s">
        <v>522</v>
      </c>
    </row>
    <row r="3" spans="1:48" x14ac:dyDescent="0.25">
      <c r="A3" s="38" t="s">
        <v>265</v>
      </c>
      <c r="B3" s="38" t="s">
        <v>412</v>
      </c>
      <c r="C3" s="38" t="s">
        <v>413</v>
      </c>
      <c r="H3" s="38" t="s">
        <v>27</v>
      </c>
      <c r="I3" s="38" t="s">
        <v>28</v>
      </c>
      <c r="J3" s="38" t="s">
        <v>268</v>
      </c>
      <c r="K3" s="38" t="s">
        <v>27</v>
      </c>
      <c r="L3" s="39">
        <v>220102</v>
      </c>
      <c r="N3" s="38" t="s">
        <v>30</v>
      </c>
      <c r="AE3" s="38" t="s">
        <v>414</v>
      </c>
      <c r="AF3" s="38" t="s">
        <v>32</v>
      </c>
      <c r="AG3" s="39">
        <v>2565</v>
      </c>
      <c r="AH3" s="38" t="s">
        <v>194</v>
      </c>
      <c r="AI3" s="38" t="s">
        <v>195</v>
      </c>
      <c r="AJ3" s="40">
        <v>379700</v>
      </c>
      <c r="AK3" s="40">
        <v>379700</v>
      </c>
      <c r="AL3" s="38" t="s">
        <v>72</v>
      </c>
      <c r="AM3" s="38" t="s">
        <v>272</v>
      </c>
      <c r="AN3" s="38" t="s">
        <v>273</v>
      </c>
      <c r="AP3" s="38" t="s">
        <v>208</v>
      </c>
      <c r="AQ3" s="38" t="s">
        <v>225</v>
      </c>
      <c r="AR3" s="38" t="s">
        <v>208</v>
      </c>
      <c r="AS3" s="38" t="s">
        <v>523</v>
      </c>
      <c r="AT3" s="38" t="s">
        <v>524</v>
      </c>
      <c r="AU3" s="38" t="s">
        <v>525</v>
      </c>
    </row>
    <row r="4" spans="1:48" x14ac:dyDescent="0.25">
      <c r="A4" s="38" t="s">
        <v>117</v>
      </c>
      <c r="B4" s="38" t="s">
        <v>415</v>
      </c>
      <c r="C4" s="38" t="s">
        <v>416</v>
      </c>
      <c r="H4" s="38" t="s">
        <v>27</v>
      </c>
      <c r="I4" s="38" t="s">
        <v>28</v>
      </c>
      <c r="K4" s="38" t="s">
        <v>27</v>
      </c>
      <c r="L4" s="39">
        <v>220102</v>
      </c>
      <c r="N4" s="38" t="s">
        <v>30</v>
      </c>
      <c r="AE4" s="38" t="s">
        <v>417</v>
      </c>
      <c r="AF4" s="38" t="s">
        <v>32</v>
      </c>
      <c r="AG4" s="39">
        <v>2565</v>
      </c>
      <c r="AH4" s="38" t="s">
        <v>194</v>
      </c>
      <c r="AI4" s="38" t="s">
        <v>195</v>
      </c>
      <c r="AJ4" s="40">
        <v>520000</v>
      </c>
      <c r="AK4" s="40">
        <v>520000</v>
      </c>
      <c r="AM4" s="38" t="s">
        <v>121</v>
      </c>
      <c r="AN4" s="38" t="s">
        <v>83</v>
      </c>
      <c r="AP4" s="38" t="s">
        <v>199</v>
      </c>
      <c r="AQ4" s="38" t="s">
        <v>200</v>
      </c>
      <c r="AR4" s="38" t="s">
        <v>199</v>
      </c>
      <c r="AS4" s="38" t="s">
        <v>526</v>
      </c>
      <c r="AT4" s="38" t="s">
        <v>527</v>
      </c>
      <c r="AU4" s="38" t="s">
        <v>528</v>
      </c>
    </row>
    <row r="5" spans="1:48" x14ac:dyDescent="0.25">
      <c r="A5" s="38" t="s">
        <v>117</v>
      </c>
      <c r="B5" s="38" t="s">
        <v>418</v>
      </c>
      <c r="C5" s="38" t="s">
        <v>419</v>
      </c>
      <c r="H5" s="38" t="s">
        <v>27</v>
      </c>
      <c r="I5" s="38" t="s">
        <v>28</v>
      </c>
      <c r="K5" s="38" t="s">
        <v>27</v>
      </c>
      <c r="L5" s="39">
        <v>220102</v>
      </c>
      <c r="N5" s="38" t="s">
        <v>30</v>
      </c>
      <c r="AE5" s="38" t="s">
        <v>420</v>
      </c>
      <c r="AF5" s="38" t="s">
        <v>32</v>
      </c>
      <c r="AG5" s="39">
        <v>2565</v>
      </c>
      <c r="AH5" s="38" t="s">
        <v>194</v>
      </c>
      <c r="AI5" s="38" t="s">
        <v>195</v>
      </c>
      <c r="AJ5" s="40">
        <v>75000</v>
      </c>
      <c r="AK5" s="40">
        <v>75000</v>
      </c>
      <c r="AM5" s="38" t="s">
        <v>121</v>
      </c>
      <c r="AN5" s="38" t="s">
        <v>83</v>
      </c>
      <c r="AP5" s="38" t="s">
        <v>199</v>
      </c>
      <c r="AQ5" s="38" t="s">
        <v>200</v>
      </c>
      <c r="AR5" s="38" t="s">
        <v>199</v>
      </c>
      <c r="AS5" s="38" t="s">
        <v>526</v>
      </c>
      <c r="AT5" s="38" t="s">
        <v>529</v>
      </c>
      <c r="AU5" s="38" t="s">
        <v>530</v>
      </c>
    </row>
    <row r="6" spans="1:48" x14ac:dyDescent="0.25">
      <c r="A6" s="38" t="s">
        <v>421</v>
      </c>
      <c r="B6" s="38" t="s">
        <v>422</v>
      </c>
      <c r="C6" s="38" t="s">
        <v>423</v>
      </c>
      <c r="H6" s="38" t="s">
        <v>27</v>
      </c>
      <c r="I6" s="38" t="s">
        <v>28</v>
      </c>
      <c r="K6" s="38" t="s">
        <v>27</v>
      </c>
      <c r="L6" s="39">
        <v>220102</v>
      </c>
      <c r="N6" s="38" t="s">
        <v>30</v>
      </c>
      <c r="AE6" s="38" t="s">
        <v>424</v>
      </c>
      <c r="AF6" s="38" t="s">
        <v>32</v>
      </c>
      <c r="AG6" s="39">
        <v>2565</v>
      </c>
      <c r="AH6" s="38" t="s">
        <v>194</v>
      </c>
      <c r="AI6" s="38" t="s">
        <v>195</v>
      </c>
      <c r="AJ6" s="40">
        <v>140000</v>
      </c>
      <c r="AK6" s="40">
        <v>140000</v>
      </c>
      <c r="AL6" s="38" t="s">
        <v>425</v>
      </c>
      <c r="AM6" s="38" t="s">
        <v>426</v>
      </c>
      <c r="AN6" s="38" t="s">
        <v>152</v>
      </c>
      <c r="AP6" s="38" t="s">
        <v>199</v>
      </c>
      <c r="AQ6" s="38" t="s">
        <v>427</v>
      </c>
      <c r="AR6" s="38" t="s">
        <v>199</v>
      </c>
      <c r="AS6" s="38" t="s">
        <v>531</v>
      </c>
      <c r="AT6" s="38" t="s">
        <v>532</v>
      </c>
      <c r="AU6" s="38" t="s">
        <v>533</v>
      </c>
    </row>
    <row r="7" spans="1:48" x14ac:dyDescent="0.25">
      <c r="A7" s="38" t="s">
        <v>117</v>
      </c>
      <c r="B7" s="38" t="s">
        <v>428</v>
      </c>
      <c r="C7" s="38" t="s">
        <v>429</v>
      </c>
      <c r="H7" s="38" t="s">
        <v>27</v>
      </c>
      <c r="I7" s="38" t="s">
        <v>28</v>
      </c>
      <c r="K7" s="38" t="s">
        <v>27</v>
      </c>
      <c r="L7" s="39">
        <v>220102</v>
      </c>
      <c r="N7" s="38" t="s">
        <v>30</v>
      </c>
      <c r="AE7" s="38" t="s">
        <v>430</v>
      </c>
      <c r="AF7" s="38" t="s">
        <v>32</v>
      </c>
      <c r="AG7" s="39">
        <v>2565</v>
      </c>
      <c r="AH7" s="38" t="s">
        <v>194</v>
      </c>
      <c r="AI7" s="38" t="s">
        <v>195</v>
      </c>
      <c r="AJ7" s="40">
        <v>433000</v>
      </c>
      <c r="AK7" s="40">
        <v>433000</v>
      </c>
      <c r="AM7" s="38" t="s">
        <v>121</v>
      </c>
      <c r="AN7" s="38" t="s">
        <v>83</v>
      </c>
      <c r="AP7" s="38" t="s">
        <v>199</v>
      </c>
      <c r="AQ7" s="38" t="s">
        <v>200</v>
      </c>
      <c r="AR7" s="38" t="s">
        <v>199</v>
      </c>
      <c r="AS7" s="38" t="s">
        <v>526</v>
      </c>
      <c r="AT7" s="38" t="s">
        <v>534</v>
      </c>
      <c r="AU7" s="38" t="s">
        <v>535</v>
      </c>
    </row>
    <row r="8" spans="1:48" x14ac:dyDescent="0.25">
      <c r="A8" s="38" t="s">
        <v>355</v>
      </c>
      <c r="B8" s="38" t="s">
        <v>431</v>
      </c>
      <c r="C8" s="38" t="s">
        <v>432</v>
      </c>
      <c r="H8" s="38" t="s">
        <v>27</v>
      </c>
      <c r="I8" s="38" t="s">
        <v>28</v>
      </c>
      <c r="K8" s="38" t="s">
        <v>27</v>
      </c>
      <c r="L8" s="39">
        <v>220102</v>
      </c>
      <c r="N8" s="38" t="s">
        <v>30</v>
      </c>
      <c r="AE8" s="38" t="s">
        <v>433</v>
      </c>
      <c r="AF8" s="38" t="s">
        <v>32</v>
      </c>
      <c r="AG8" s="39">
        <v>2565</v>
      </c>
      <c r="AH8" s="38" t="s">
        <v>194</v>
      </c>
      <c r="AI8" s="38" t="s">
        <v>195</v>
      </c>
      <c r="AJ8" s="39">
        <v>0</v>
      </c>
      <c r="AK8" s="39">
        <v>0</v>
      </c>
      <c r="AL8" s="38" t="s">
        <v>360</v>
      </c>
      <c r="AM8" s="38" t="s">
        <v>339</v>
      </c>
      <c r="AN8" s="38" t="s">
        <v>166</v>
      </c>
      <c r="AP8" s="38" t="s">
        <v>256</v>
      </c>
      <c r="AQ8" s="38" t="s">
        <v>261</v>
      </c>
      <c r="AR8" s="38" t="s">
        <v>256</v>
      </c>
      <c r="AS8" s="38" t="s">
        <v>536</v>
      </c>
      <c r="AT8" s="38" t="s">
        <v>537</v>
      </c>
      <c r="AU8" s="38" t="s">
        <v>538</v>
      </c>
    </row>
    <row r="9" spans="1:48" x14ac:dyDescent="0.25">
      <c r="A9" s="38" t="s">
        <v>355</v>
      </c>
      <c r="B9" s="38" t="s">
        <v>434</v>
      </c>
      <c r="C9" s="38" t="s">
        <v>435</v>
      </c>
      <c r="H9" s="38" t="s">
        <v>27</v>
      </c>
      <c r="I9" s="38" t="s">
        <v>28</v>
      </c>
      <c r="K9" s="38" t="s">
        <v>27</v>
      </c>
      <c r="L9" s="39">
        <v>220102</v>
      </c>
      <c r="N9" s="38" t="s">
        <v>30</v>
      </c>
      <c r="AE9" s="38" t="s">
        <v>436</v>
      </c>
      <c r="AF9" s="38" t="s">
        <v>32</v>
      </c>
      <c r="AG9" s="39">
        <v>2565</v>
      </c>
      <c r="AH9" s="38" t="s">
        <v>194</v>
      </c>
      <c r="AI9" s="38" t="s">
        <v>195</v>
      </c>
      <c r="AJ9" s="40">
        <v>40890000</v>
      </c>
      <c r="AK9" s="40">
        <v>40890000</v>
      </c>
      <c r="AL9" s="38" t="s">
        <v>360</v>
      </c>
      <c r="AM9" s="38" t="s">
        <v>339</v>
      </c>
      <c r="AN9" s="38" t="s">
        <v>166</v>
      </c>
      <c r="AP9" s="38" t="s">
        <v>256</v>
      </c>
      <c r="AQ9" s="38" t="s">
        <v>261</v>
      </c>
      <c r="AR9" s="38" t="s">
        <v>256</v>
      </c>
      <c r="AS9" s="38" t="s">
        <v>536</v>
      </c>
      <c r="AT9" s="38" t="s">
        <v>539</v>
      </c>
      <c r="AU9" s="38" t="s">
        <v>540</v>
      </c>
    </row>
    <row r="10" spans="1:48" x14ac:dyDescent="0.25">
      <c r="A10" s="38" t="s">
        <v>160</v>
      </c>
      <c r="B10" s="38" t="s">
        <v>437</v>
      </c>
      <c r="C10" s="38" t="s">
        <v>438</v>
      </c>
      <c r="H10" s="38" t="s">
        <v>27</v>
      </c>
      <c r="I10" s="38" t="s">
        <v>28</v>
      </c>
      <c r="K10" s="38" t="s">
        <v>27</v>
      </c>
      <c r="L10" s="39">
        <v>220102</v>
      </c>
      <c r="N10" s="38" t="s">
        <v>30</v>
      </c>
      <c r="AE10" s="38" t="s">
        <v>439</v>
      </c>
      <c r="AF10" s="38" t="s">
        <v>32</v>
      </c>
      <c r="AG10" s="39">
        <v>2565</v>
      </c>
      <c r="AH10" s="38" t="s">
        <v>194</v>
      </c>
      <c r="AI10" s="38" t="s">
        <v>195</v>
      </c>
      <c r="AJ10" s="40">
        <v>5600000</v>
      </c>
      <c r="AK10" s="40">
        <v>5600000</v>
      </c>
      <c r="AL10" s="38" t="s">
        <v>164</v>
      </c>
      <c r="AM10" s="38" t="s">
        <v>165</v>
      </c>
      <c r="AN10" s="38" t="s">
        <v>166</v>
      </c>
      <c r="AP10" s="38" t="s">
        <v>208</v>
      </c>
      <c r="AQ10" s="38" t="s">
        <v>225</v>
      </c>
      <c r="AR10" s="38" t="s">
        <v>208</v>
      </c>
      <c r="AS10" s="38" t="s">
        <v>523</v>
      </c>
      <c r="AT10" s="38" t="s">
        <v>541</v>
      </c>
      <c r="AU10" s="38" t="s">
        <v>542</v>
      </c>
    </row>
    <row r="11" spans="1:48" x14ac:dyDescent="0.25">
      <c r="A11" s="38" t="s">
        <v>440</v>
      </c>
      <c r="B11" s="38" t="s">
        <v>441</v>
      </c>
      <c r="C11" s="38" t="s">
        <v>442</v>
      </c>
      <c r="H11" s="38" t="s">
        <v>27</v>
      </c>
      <c r="I11" s="38" t="s">
        <v>28</v>
      </c>
      <c r="K11" s="38" t="s">
        <v>27</v>
      </c>
      <c r="L11" s="39">
        <v>220102</v>
      </c>
      <c r="N11" s="38" t="s">
        <v>30</v>
      </c>
      <c r="AE11" s="38" t="s">
        <v>443</v>
      </c>
      <c r="AF11" s="38" t="s">
        <v>32</v>
      </c>
      <c r="AG11" s="39">
        <v>2565</v>
      </c>
      <c r="AH11" s="38" t="s">
        <v>194</v>
      </c>
      <c r="AI11" s="38" t="s">
        <v>195</v>
      </c>
      <c r="AJ11" s="40">
        <v>16566400</v>
      </c>
      <c r="AK11" s="40">
        <v>16566400</v>
      </c>
      <c r="AL11" s="38" t="s">
        <v>444</v>
      </c>
      <c r="AM11" s="38" t="s">
        <v>165</v>
      </c>
      <c r="AN11" s="38" t="s">
        <v>166</v>
      </c>
      <c r="AP11" s="38" t="s">
        <v>208</v>
      </c>
      <c r="AQ11" s="38" t="s">
        <v>225</v>
      </c>
      <c r="AR11" s="38" t="s">
        <v>208</v>
      </c>
      <c r="AS11" s="38" t="s">
        <v>523</v>
      </c>
      <c r="AT11" s="38" t="s">
        <v>543</v>
      </c>
      <c r="AU11" s="38" t="s">
        <v>544</v>
      </c>
    </row>
    <row r="12" spans="1:48" x14ac:dyDescent="0.25">
      <c r="A12" s="38" t="s">
        <v>274</v>
      </c>
      <c r="B12" s="38" t="s">
        <v>445</v>
      </c>
      <c r="C12" s="38" t="s">
        <v>446</v>
      </c>
      <c r="H12" s="38" t="s">
        <v>27</v>
      </c>
      <c r="I12" s="38" t="s">
        <v>28</v>
      </c>
      <c r="K12" s="38" t="s">
        <v>27</v>
      </c>
      <c r="L12" s="39">
        <v>220102</v>
      </c>
      <c r="N12" s="38" t="s">
        <v>30</v>
      </c>
      <c r="AE12" s="38" t="s">
        <v>447</v>
      </c>
      <c r="AF12" s="38" t="s">
        <v>32</v>
      </c>
      <c r="AG12" s="39">
        <v>2565</v>
      </c>
      <c r="AH12" s="38" t="s">
        <v>194</v>
      </c>
      <c r="AI12" s="38" t="s">
        <v>195</v>
      </c>
      <c r="AJ12" s="39">
        <v>0</v>
      </c>
      <c r="AK12" s="39">
        <v>0</v>
      </c>
      <c r="AL12" s="38" t="s">
        <v>72</v>
      </c>
      <c r="AM12" s="38" t="s">
        <v>165</v>
      </c>
      <c r="AN12" s="38" t="s">
        <v>166</v>
      </c>
      <c r="AP12" s="38" t="s">
        <v>208</v>
      </c>
      <c r="AQ12" s="38" t="s">
        <v>225</v>
      </c>
      <c r="AR12" s="38" t="s">
        <v>208</v>
      </c>
      <c r="AS12" s="38" t="s">
        <v>523</v>
      </c>
      <c r="AT12" s="38" t="s">
        <v>545</v>
      </c>
      <c r="AU12" s="38" t="s">
        <v>546</v>
      </c>
    </row>
    <row r="13" spans="1:48" x14ac:dyDescent="0.25">
      <c r="A13" s="38" t="s">
        <v>279</v>
      </c>
      <c r="B13" s="38" t="s">
        <v>448</v>
      </c>
      <c r="C13" s="38" t="s">
        <v>449</v>
      </c>
      <c r="H13" s="38" t="s">
        <v>27</v>
      </c>
      <c r="I13" s="38" t="s">
        <v>28</v>
      </c>
      <c r="K13" s="38" t="s">
        <v>27</v>
      </c>
      <c r="L13" s="39">
        <v>220102</v>
      </c>
      <c r="N13" s="38" t="s">
        <v>30</v>
      </c>
      <c r="AE13" s="38" t="s">
        <v>450</v>
      </c>
      <c r="AF13" s="38" t="s">
        <v>32</v>
      </c>
      <c r="AG13" s="39">
        <v>2565</v>
      </c>
      <c r="AH13" s="38" t="s">
        <v>194</v>
      </c>
      <c r="AI13" s="38" t="s">
        <v>195</v>
      </c>
      <c r="AJ13" s="39">
        <v>0</v>
      </c>
      <c r="AK13" s="39">
        <v>0</v>
      </c>
      <c r="AL13" s="38" t="s">
        <v>283</v>
      </c>
      <c r="AM13" s="38" t="s">
        <v>165</v>
      </c>
      <c r="AN13" s="38" t="s">
        <v>166</v>
      </c>
      <c r="AP13" s="38" t="s">
        <v>208</v>
      </c>
      <c r="AQ13" s="38" t="s">
        <v>248</v>
      </c>
      <c r="AR13" s="38" t="s">
        <v>208</v>
      </c>
      <c r="AS13" s="38" t="s">
        <v>547</v>
      </c>
      <c r="AT13" s="38" t="s">
        <v>548</v>
      </c>
      <c r="AU13" s="38" t="s">
        <v>549</v>
      </c>
    </row>
    <row r="14" spans="1:48" x14ac:dyDescent="0.25">
      <c r="A14" s="38" t="s">
        <v>279</v>
      </c>
      <c r="B14" s="38" t="s">
        <v>451</v>
      </c>
      <c r="C14" s="38" t="s">
        <v>254</v>
      </c>
      <c r="H14" s="38" t="s">
        <v>27</v>
      </c>
      <c r="I14" s="38" t="s">
        <v>28</v>
      </c>
      <c r="K14" s="38" t="s">
        <v>27</v>
      </c>
      <c r="L14" s="39">
        <v>220102</v>
      </c>
      <c r="N14" s="38" t="s">
        <v>30</v>
      </c>
      <c r="AE14" s="38" t="s">
        <v>452</v>
      </c>
      <c r="AF14" s="38" t="s">
        <v>32</v>
      </c>
      <c r="AG14" s="39">
        <v>2565</v>
      </c>
      <c r="AH14" s="38" t="s">
        <v>194</v>
      </c>
      <c r="AI14" s="38" t="s">
        <v>195</v>
      </c>
      <c r="AJ14" s="40">
        <v>100000</v>
      </c>
      <c r="AK14" s="40">
        <v>100000</v>
      </c>
      <c r="AL14" s="38" t="s">
        <v>283</v>
      </c>
      <c r="AM14" s="38" t="s">
        <v>165</v>
      </c>
      <c r="AN14" s="38" t="s">
        <v>166</v>
      </c>
      <c r="AP14" s="38" t="s">
        <v>208</v>
      </c>
      <c r="AQ14" s="38" t="s">
        <v>225</v>
      </c>
      <c r="AR14" s="38" t="s">
        <v>208</v>
      </c>
      <c r="AS14" s="38" t="s">
        <v>523</v>
      </c>
      <c r="AT14" s="38" t="s">
        <v>550</v>
      </c>
      <c r="AU14" s="38" t="s">
        <v>551</v>
      </c>
    </row>
    <row r="15" spans="1:48" x14ac:dyDescent="0.25">
      <c r="A15" s="38" t="s">
        <v>453</v>
      </c>
      <c r="B15" s="38" t="s">
        <v>454</v>
      </c>
      <c r="C15" s="38" t="s">
        <v>455</v>
      </c>
      <c r="H15" s="38" t="s">
        <v>27</v>
      </c>
      <c r="I15" s="38" t="s">
        <v>192</v>
      </c>
      <c r="K15" s="38" t="s">
        <v>27</v>
      </c>
      <c r="L15" s="39">
        <v>220102</v>
      </c>
      <c r="N15" s="38" t="s">
        <v>30</v>
      </c>
      <c r="AE15" s="38" t="s">
        <v>456</v>
      </c>
      <c r="AF15" s="38" t="s">
        <v>32</v>
      </c>
      <c r="AG15" s="39">
        <v>2565</v>
      </c>
      <c r="AH15" s="38" t="s">
        <v>194</v>
      </c>
      <c r="AI15" s="38" t="s">
        <v>195</v>
      </c>
      <c r="AJ15" s="40">
        <v>100000</v>
      </c>
      <c r="AK15" s="40">
        <v>100000</v>
      </c>
      <c r="AL15" s="38" t="s">
        <v>57</v>
      </c>
      <c r="AM15" s="38" t="s">
        <v>165</v>
      </c>
      <c r="AN15" s="38" t="s">
        <v>166</v>
      </c>
      <c r="AP15" s="38" t="s">
        <v>199</v>
      </c>
      <c r="AQ15" s="38" t="s">
        <v>200</v>
      </c>
      <c r="AR15" s="38" t="s">
        <v>199</v>
      </c>
      <c r="AS15" s="38" t="s">
        <v>526</v>
      </c>
      <c r="AT15" s="38" t="s">
        <v>552</v>
      </c>
      <c r="AU15" s="38" t="s">
        <v>553</v>
      </c>
    </row>
    <row r="16" spans="1:48" x14ac:dyDescent="0.25">
      <c r="A16" s="38" t="s">
        <v>457</v>
      </c>
      <c r="B16" s="38" t="s">
        <v>458</v>
      </c>
      <c r="C16" s="38" t="s">
        <v>459</v>
      </c>
      <c r="H16" s="38" t="s">
        <v>27</v>
      </c>
      <c r="I16" s="38" t="s">
        <v>28</v>
      </c>
      <c r="K16" s="38" t="s">
        <v>27</v>
      </c>
      <c r="L16" s="39">
        <v>220102</v>
      </c>
      <c r="N16" s="38" t="s">
        <v>30</v>
      </c>
      <c r="AE16" s="38" t="s">
        <v>460</v>
      </c>
      <c r="AF16" s="38" t="s">
        <v>32</v>
      </c>
      <c r="AG16" s="39">
        <v>2565</v>
      </c>
      <c r="AH16" s="38" t="s">
        <v>194</v>
      </c>
      <c r="AI16" s="38" t="s">
        <v>195</v>
      </c>
      <c r="AJ16" s="40">
        <v>1800000</v>
      </c>
      <c r="AK16" s="40">
        <v>1800000</v>
      </c>
      <c r="AL16" s="38" t="s">
        <v>461</v>
      </c>
      <c r="AM16" s="38" t="s">
        <v>165</v>
      </c>
      <c r="AN16" s="38" t="s">
        <v>166</v>
      </c>
      <c r="AP16" s="38" t="s">
        <v>208</v>
      </c>
      <c r="AQ16" s="38" t="s">
        <v>248</v>
      </c>
      <c r="AR16" s="38" t="s">
        <v>208</v>
      </c>
      <c r="AS16" s="38" t="s">
        <v>547</v>
      </c>
      <c r="AT16" s="38" t="s">
        <v>554</v>
      </c>
      <c r="AU16" s="38" t="s">
        <v>555</v>
      </c>
    </row>
    <row r="17" spans="1:47" x14ac:dyDescent="0.25">
      <c r="A17" s="38" t="s">
        <v>462</v>
      </c>
      <c r="B17" s="38" t="s">
        <v>463</v>
      </c>
      <c r="C17" s="38" t="s">
        <v>464</v>
      </c>
      <c r="H17" s="38" t="s">
        <v>27</v>
      </c>
      <c r="I17" s="38" t="s">
        <v>28</v>
      </c>
      <c r="K17" s="38" t="s">
        <v>27</v>
      </c>
      <c r="L17" s="39">
        <v>220102</v>
      </c>
      <c r="N17" s="38" t="s">
        <v>30</v>
      </c>
      <c r="AE17" s="38" t="s">
        <v>465</v>
      </c>
      <c r="AF17" s="38" t="s">
        <v>32</v>
      </c>
      <c r="AG17" s="39">
        <v>2565</v>
      </c>
      <c r="AH17" s="38" t="s">
        <v>194</v>
      </c>
      <c r="AI17" s="38" t="s">
        <v>195</v>
      </c>
      <c r="AJ17" s="40">
        <v>100000</v>
      </c>
      <c r="AK17" s="40">
        <v>100000</v>
      </c>
      <c r="AL17" s="38" t="s">
        <v>466</v>
      </c>
      <c r="AM17" s="38" t="s">
        <v>165</v>
      </c>
      <c r="AN17" s="38" t="s">
        <v>166</v>
      </c>
      <c r="AP17" s="38" t="s">
        <v>208</v>
      </c>
      <c r="AQ17" s="38" t="s">
        <v>225</v>
      </c>
      <c r="AR17" s="38" t="s">
        <v>208</v>
      </c>
      <c r="AS17" s="38" t="s">
        <v>523</v>
      </c>
      <c r="AT17" s="38" t="s">
        <v>556</v>
      </c>
      <c r="AU17" s="38" t="s">
        <v>557</v>
      </c>
    </row>
    <row r="18" spans="1:47" x14ac:dyDescent="0.25">
      <c r="A18" s="38" t="s">
        <v>226</v>
      </c>
      <c r="B18" s="38" t="s">
        <v>467</v>
      </c>
      <c r="C18" s="38" t="s">
        <v>468</v>
      </c>
      <c r="H18" s="38" t="s">
        <v>27</v>
      </c>
      <c r="I18" s="38" t="s">
        <v>28</v>
      </c>
      <c r="K18" s="38" t="s">
        <v>27</v>
      </c>
      <c r="L18" s="39">
        <v>220102</v>
      </c>
      <c r="N18" s="38" t="s">
        <v>30</v>
      </c>
      <c r="AE18" s="38" t="s">
        <v>469</v>
      </c>
      <c r="AF18" s="38" t="s">
        <v>32</v>
      </c>
      <c r="AG18" s="39">
        <v>2565</v>
      </c>
      <c r="AH18" s="38" t="s">
        <v>194</v>
      </c>
      <c r="AI18" s="38" t="s">
        <v>195</v>
      </c>
      <c r="AJ18" s="40">
        <v>38400</v>
      </c>
      <c r="AK18" s="40">
        <v>38400</v>
      </c>
      <c r="AL18" s="38" t="s">
        <v>230</v>
      </c>
      <c r="AM18" s="38" t="s">
        <v>165</v>
      </c>
      <c r="AN18" s="38" t="s">
        <v>166</v>
      </c>
      <c r="AP18" s="38" t="s">
        <v>208</v>
      </c>
      <c r="AQ18" s="38" t="s">
        <v>209</v>
      </c>
      <c r="AR18" s="38" t="s">
        <v>208</v>
      </c>
      <c r="AS18" s="38" t="s">
        <v>520</v>
      </c>
      <c r="AT18" s="38" t="s">
        <v>558</v>
      </c>
      <c r="AU18" s="38" t="s">
        <v>559</v>
      </c>
    </row>
    <row r="19" spans="1:47" x14ac:dyDescent="0.25">
      <c r="A19" s="38" t="s">
        <v>226</v>
      </c>
      <c r="B19" s="38" t="s">
        <v>470</v>
      </c>
      <c r="C19" s="38" t="s">
        <v>304</v>
      </c>
      <c r="H19" s="38" t="s">
        <v>27</v>
      </c>
      <c r="I19" s="38" t="s">
        <v>28</v>
      </c>
      <c r="K19" s="38" t="s">
        <v>27</v>
      </c>
      <c r="L19" s="39">
        <v>220102</v>
      </c>
      <c r="N19" s="38" t="s">
        <v>30</v>
      </c>
      <c r="AE19" s="38" t="s">
        <v>471</v>
      </c>
      <c r="AF19" s="38" t="s">
        <v>32</v>
      </c>
      <c r="AG19" s="39">
        <v>2565</v>
      </c>
      <c r="AH19" s="38" t="s">
        <v>194</v>
      </c>
      <c r="AI19" s="38" t="s">
        <v>195</v>
      </c>
      <c r="AJ19" s="40">
        <v>500000</v>
      </c>
      <c r="AK19" s="40">
        <v>500000</v>
      </c>
      <c r="AL19" s="38" t="s">
        <v>230</v>
      </c>
      <c r="AM19" s="38" t="s">
        <v>165</v>
      </c>
      <c r="AN19" s="38" t="s">
        <v>166</v>
      </c>
      <c r="AP19" s="38" t="s">
        <v>208</v>
      </c>
      <c r="AQ19" s="38" t="s">
        <v>225</v>
      </c>
      <c r="AR19" s="38" t="s">
        <v>208</v>
      </c>
      <c r="AS19" s="38" t="s">
        <v>523</v>
      </c>
      <c r="AT19" s="38" t="s">
        <v>560</v>
      </c>
      <c r="AU19" s="38" t="s">
        <v>561</v>
      </c>
    </row>
    <row r="20" spans="1:47" x14ac:dyDescent="0.25">
      <c r="A20" s="38" t="s">
        <v>226</v>
      </c>
      <c r="B20" s="38" t="s">
        <v>472</v>
      </c>
      <c r="C20" s="38" t="s">
        <v>307</v>
      </c>
      <c r="H20" s="38" t="s">
        <v>27</v>
      </c>
      <c r="I20" s="38" t="s">
        <v>28</v>
      </c>
      <c r="K20" s="38" t="s">
        <v>27</v>
      </c>
      <c r="L20" s="39">
        <v>220102</v>
      </c>
      <c r="N20" s="38" t="s">
        <v>30</v>
      </c>
      <c r="AE20" s="38" t="s">
        <v>473</v>
      </c>
      <c r="AF20" s="38" t="s">
        <v>32</v>
      </c>
      <c r="AG20" s="39">
        <v>2565</v>
      </c>
      <c r="AH20" s="38" t="s">
        <v>194</v>
      </c>
      <c r="AI20" s="38" t="s">
        <v>195</v>
      </c>
      <c r="AJ20" s="40">
        <v>73853700</v>
      </c>
      <c r="AK20" s="40">
        <v>73853700</v>
      </c>
      <c r="AL20" s="38" t="s">
        <v>230</v>
      </c>
      <c r="AM20" s="38" t="s">
        <v>165</v>
      </c>
      <c r="AN20" s="38" t="s">
        <v>166</v>
      </c>
      <c r="AP20" s="38" t="s">
        <v>208</v>
      </c>
      <c r="AQ20" s="38" t="s">
        <v>225</v>
      </c>
      <c r="AR20" s="38" t="s">
        <v>208</v>
      </c>
      <c r="AS20" s="38" t="s">
        <v>523</v>
      </c>
      <c r="AT20" s="38" t="s">
        <v>562</v>
      </c>
      <c r="AU20" s="38" t="s">
        <v>563</v>
      </c>
    </row>
    <row r="21" spans="1:47" x14ac:dyDescent="0.25">
      <c r="A21" s="38" t="s">
        <v>226</v>
      </c>
      <c r="B21" s="38" t="s">
        <v>474</v>
      </c>
      <c r="C21" s="38" t="s">
        <v>475</v>
      </c>
      <c r="H21" s="38" t="s">
        <v>27</v>
      </c>
      <c r="I21" s="38" t="s">
        <v>28</v>
      </c>
      <c r="K21" s="38" t="s">
        <v>27</v>
      </c>
      <c r="L21" s="39">
        <v>220102</v>
      </c>
      <c r="N21" s="38" t="s">
        <v>30</v>
      </c>
      <c r="AE21" s="38" t="s">
        <v>476</v>
      </c>
      <c r="AF21" s="38" t="s">
        <v>32</v>
      </c>
      <c r="AG21" s="39">
        <v>2565</v>
      </c>
      <c r="AH21" s="38" t="s">
        <v>194</v>
      </c>
      <c r="AI21" s="38" t="s">
        <v>195</v>
      </c>
      <c r="AJ21" s="40">
        <v>250000</v>
      </c>
      <c r="AK21" s="40">
        <v>250000</v>
      </c>
      <c r="AL21" s="38" t="s">
        <v>230</v>
      </c>
      <c r="AM21" s="38" t="s">
        <v>165</v>
      </c>
      <c r="AN21" s="38" t="s">
        <v>166</v>
      </c>
      <c r="AP21" s="38" t="s">
        <v>208</v>
      </c>
      <c r="AQ21" s="38" t="s">
        <v>225</v>
      </c>
      <c r="AR21" s="38" t="s">
        <v>208</v>
      </c>
      <c r="AS21" s="38" t="s">
        <v>523</v>
      </c>
      <c r="AT21" s="38" t="s">
        <v>564</v>
      </c>
      <c r="AU21" s="38" t="s">
        <v>565</v>
      </c>
    </row>
    <row r="22" spans="1:47" x14ac:dyDescent="0.25">
      <c r="A22" s="38" t="s">
        <v>226</v>
      </c>
      <c r="B22" s="38" t="s">
        <v>477</v>
      </c>
      <c r="C22" s="38" t="s">
        <v>478</v>
      </c>
      <c r="H22" s="38" t="s">
        <v>27</v>
      </c>
      <c r="I22" s="38" t="s">
        <v>28</v>
      </c>
      <c r="K22" s="38" t="s">
        <v>27</v>
      </c>
      <c r="L22" s="39">
        <v>220102</v>
      </c>
      <c r="N22" s="38" t="s">
        <v>30</v>
      </c>
      <c r="AE22" s="38" t="s">
        <v>479</v>
      </c>
      <c r="AF22" s="38" t="s">
        <v>32</v>
      </c>
      <c r="AG22" s="39">
        <v>2565</v>
      </c>
      <c r="AH22" s="38" t="s">
        <v>194</v>
      </c>
      <c r="AI22" s="38" t="s">
        <v>195</v>
      </c>
      <c r="AJ22" s="39">
        <v>0</v>
      </c>
      <c r="AK22" s="39">
        <v>0</v>
      </c>
      <c r="AL22" s="38" t="s">
        <v>230</v>
      </c>
      <c r="AM22" s="38" t="s">
        <v>165</v>
      </c>
      <c r="AN22" s="38" t="s">
        <v>166</v>
      </c>
      <c r="AP22" s="38" t="s">
        <v>208</v>
      </c>
      <c r="AQ22" s="38" t="s">
        <v>225</v>
      </c>
      <c r="AR22" s="38" t="s">
        <v>208</v>
      </c>
      <c r="AS22" s="38" t="s">
        <v>523</v>
      </c>
      <c r="AT22" s="38" t="s">
        <v>566</v>
      </c>
      <c r="AU22" s="38" t="s">
        <v>567</v>
      </c>
    </row>
    <row r="23" spans="1:47" x14ac:dyDescent="0.25">
      <c r="A23" s="38" t="s">
        <v>226</v>
      </c>
      <c r="B23" s="38" t="s">
        <v>480</v>
      </c>
      <c r="C23" s="38" t="s">
        <v>481</v>
      </c>
      <c r="H23" s="38" t="s">
        <v>27</v>
      </c>
      <c r="I23" s="38" t="s">
        <v>28</v>
      </c>
      <c r="K23" s="38" t="s">
        <v>27</v>
      </c>
      <c r="L23" s="39">
        <v>220102</v>
      </c>
      <c r="N23" s="38" t="s">
        <v>30</v>
      </c>
      <c r="AE23" s="38" t="s">
        <v>482</v>
      </c>
      <c r="AF23" s="38" t="s">
        <v>32</v>
      </c>
      <c r="AG23" s="39">
        <v>2565</v>
      </c>
      <c r="AH23" s="38" t="s">
        <v>194</v>
      </c>
      <c r="AI23" s="38" t="s">
        <v>195</v>
      </c>
      <c r="AJ23" s="39">
        <v>0</v>
      </c>
      <c r="AK23" s="39">
        <v>0</v>
      </c>
      <c r="AL23" s="38" t="s">
        <v>230</v>
      </c>
      <c r="AM23" s="38" t="s">
        <v>165</v>
      </c>
      <c r="AN23" s="38" t="s">
        <v>166</v>
      </c>
      <c r="AP23" s="38" t="s">
        <v>208</v>
      </c>
      <c r="AQ23" s="38" t="s">
        <v>225</v>
      </c>
      <c r="AR23" s="38" t="s">
        <v>208</v>
      </c>
      <c r="AS23" s="38" t="s">
        <v>523</v>
      </c>
      <c r="AT23" s="38" t="s">
        <v>568</v>
      </c>
      <c r="AU23" s="38" t="s">
        <v>569</v>
      </c>
    </row>
    <row r="24" spans="1:47" x14ac:dyDescent="0.25">
      <c r="A24" s="38" t="s">
        <v>570</v>
      </c>
      <c r="B24" s="38" t="s">
        <v>571</v>
      </c>
      <c r="C24" s="38" t="s">
        <v>572</v>
      </c>
      <c r="H24" s="38" t="s">
        <v>27</v>
      </c>
      <c r="I24" s="38" t="s">
        <v>87</v>
      </c>
      <c r="J24" s="38" t="s">
        <v>29</v>
      </c>
      <c r="K24" s="38" t="s">
        <v>27</v>
      </c>
      <c r="L24" s="39">
        <v>220102</v>
      </c>
      <c r="N24" s="38" t="s">
        <v>30</v>
      </c>
      <c r="AE24" s="38" t="s">
        <v>573</v>
      </c>
      <c r="AF24" s="38" t="s">
        <v>32</v>
      </c>
      <c r="AG24" s="39">
        <v>2565</v>
      </c>
      <c r="AH24" s="38" t="s">
        <v>194</v>
      </c>
      <c r="AI24" s="38" t="s">
        <v>195</v>
      </c>
      <c r="AJ24" s="40">
        <v>28000</v>
      </c>
      <c r="AK24" s="40">
        <v>28000</v>
      </c>
      <c r="AL24" s="38" t="s">
        <v>574</v>
      </c>
      <c r="AM24" s="38" t="s">
        <v>575</v>
      </c>
      <c r="AN24" s="38" t="s">
        <v>174</v>
      </c>
      <c r="AP24" s="38" t="s">
        <v>199</v>
      </c>
      <c r="AQ24" s="38" t="s">
        <v>490</v>
      </c>
      <c r="AR24" s="38" t="s">
        <v>199</v>
      </c>
      <c r="AS24" s="38" t="s">
        <v>576</v>
      </c>
      <c r="AT24" s="38" t="s">
        <v>577</v>
      </c>
      <c r="AU24" s="38" t="s">
        <v>578</v>
      </c>
    </row>
    <row r="25" spans="1:47" x14ac:dyDescent="0.25">
      <c r="A25" s="38" t="s">
        <v>579</v>
      </c>
      <c r="B25" s="38" t="s">
        <v>580</v>
      </c>
      <c r="C25" s="38" t="s">
        <v>581</v>
      </c>
      <c r="H25" s="38" t="s">
        <v>27</v>
      </c>
      <c r="I25" s="38" t="s">
        <v>87</v>
      </c>
      <c r="K25" s="38" t="s">
        <v>27</v>
      </c>
      <c r="L25" s="39">
        <v>220102</v>
      </c>
      <c r="N25" s="38" t="s">
        <v>30</v>
      </c>
      <c r="AE25" s="38" t="s">
        <v>582</v>
      </c>
      <c r="AF25" s="38" t="s">
        <v>32</v>
      </c>
      <c r="AG25" s="39">
        <v>2565</v>
      </c>
      <c r="AH25" s="38" t="s">
        <v>194</v>
      </c>
      <c r="AI25" s="38" t="s">
        <v>195</v>
      </c>
      <c r="AJ25" s="40">
        <v>30000</v>
      </c>
      <c r="AK25" s="40">
        <v>30000</v>
      </c>
      <c r="AL25" s="38" t="s">
        <v>206</v>
      </c>
      <c r="AM25" s="38" t="s">
        <v>583</v>
      </c>
      <c r="AN25" s="38" t="s">
        <v>159</v>
      </c>
      <c r="AP25" s="38" t="s">
        <v>199</v>
      </c>
      <c r="AQ25" s="38" t="s">
        <v>200</v>
      </c>
      <c r="AR25" s="38" t="s">
        <v>199</v>
      </c>
      <c r="AS25" s="38" t="s">
        <v>526</v>
      </c>
      <c r="AT25" s="38" t="s">
        <v>584</v>
      </c>
      <c r="AU25" s="38" t="s">
        <v>585</v>
      </c>
    </row>
    <row r="26" spans="1:47" x14ac:dyDescent="0.25">
      <c r="A26" s="38" t="s">
        <v>586</v>
      </c>
      <c r="B26" s="38" t="s">
        <v>587</v>
      </c>
      <c r="C26" s="38" t="s">
        <v>588</v>
      </c>
      <c r="H26" s="38" t="s">
        <v>27</v>
      </c>
      <c r="I26" s="38" t="s">
        <v>28</v>
      </c>
      <c r="J26" s="38" t="s">
        <v>29</v>
      </c>
      <c r="K26" s="38" t="s">
        <v>27</v>
      </c>
      <c r="L26" s="39">
        <v>220102</v>
      </c>
      <c r="N26" s="38" t="s">
        <v>30</v>
      </c>
      <c r="AA26" s="38" t="s">
        <v>589</v>
      </c>
      <c r="AB26" s="38" t="s">
        <v>590</v>
      </c>
      <c r="AC26" s="38" t="s">
        <v>591</v>
      </c>
      <c r="AD26" s="38" t="s">
        <v>592</v>
      </c>
      <c r="AE26" s="38" t="s">
        <v>593</v>
      </c>
      <c r="AF26" s="38" t="s">
        <v>32</v>
      </c>
      <c r="AG26" s="39">
        <v>2566</v>
      </c>
      <c r="AH26" s="38" t="s">
        <v>195</v>
      </c>
      <c r="AI26" s="38" t="s">
        <v>195</v>
      </c>
      <c r="AJ26" s="40">
        <v>543200</v>
      </c>
      <c r="AK26" s="40">
        <v>543200</v>
      </c>
      <c r="AL26" s="38" t="s">
        <v>594</v>
      </c>
      <c r="AM26" s="38" t="s">
        <v>173</v>
      </c>
      <c r="AN26" s="38" t="s">
        <v>174</v>
      </c>
      <c r="AP26" s="38" t="s">
        <v>199</v>
      </c>
      <c r="AQ26" s="38" t="s">
        <v>200</v>
      </c>
      <c r="AR26" s="38" t="s">
        <v>199</v>
      </c>
      <c r="AS26" s="38" t="s">
        <v>526</v>
      </c>
      <c r="AT26" s="38" t="s">
        <v>595</v>
      </c>
      <c r="AU26" s="38" t="s">
        <v>596</v>
      </c>
    </row>
  </sheetData>
  <autoFilter ref="A1:AV26" xr:uid="{D3EBAE38-964B-4E74-9EA1-18A265B0EF22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2C552-4714-4213-9ADC-4669F25933D3}">
  <dimension ref="A1:AV2"/>
  <sheetViews>
    <sheetView workbookViewId="0">
      <selection activeCell="N77" sqref="N77"/>
    </sheetView>
  </sheetViews>
  <sheetFormatPr defaultRowHeight="15" x14ac:dyDescent="0.25"/>
  <cols>
    <col min="1" max="1" width="32.42578125" style="38" customWidth="1"/>
    <col min="2" max="2" width="25.7109375" style="38" customWidth="1"/>
    <col min="3" max="3" width="54" style="38" customWidth="1"/>
    <col min="4" max="4" width="44.5703125" style="38" customWidth="1"/>
    <col min="5" max="5" width="37.85546875" style="38" customWidth="1"/>
    <col min="6" max="6" width="33.7109375" style="38" customWidth="1"/>
    <col min="7" max="7" width="36.42578125" style="38" customWidth="1"/>
    <col min="8" max="9" width="54" style="38" customWidth="1"/>
    <col min="10" max="10" width="51.28515625" style="38" customWidth="1"/>
    <col min="11" max="12" width="54" style="38" customWidth="1"/>
    <col min="13" max="13" width="31" style="38" customWidth="1"/>
    <col min="14" max="14" width="54" style="38" customWidth="1"/>
    <col min="15" max="15" width="24.28515625" style="38" customWidth="1"/>
    <col min="16" max="16" width="28.28515625" style="38" customWidth="1"/>
    <col min="17" max="17" width="35.140625" style="38" customWidth="1"/>
    <col min="18" max="18" width="28.28515625" style="38" customWidth="1"/>
    <col min="19" max="19" width="35.140625" style="38" customWidth="1"/>
    <col min="20" max="20" width="29.7109375" style="38" customWidth="1"/>
    <col min="21" max="21" width="50" style="38" customWidth="1"/>
    <col min="22" max="22" width="44.5703125" style="38" customWidth="1"/>
    <col min="23" max="24" width="28.28515625" style="38" customWidth="1"/>
    <col min="25" max="26" width="20.28515625" style="38" customWidth="1"/>
    <col min="27" max="28" width="33.7109375" style="38" customWidth="1"/>
    <col min="29" max="29" width="39.140625" style="38" customWidth="1"/>
    <col min="30" max="30" width="54" style="38" customWidth="1"/>
    <col min="31" max="31" width="35.140625" style="38" customWidth="1"/>
    <col min="32" max="32" width="14.85546875" style="38" customWidth="1"/>
    <col min="33" max="33" width="13.42578125" style="38" customWidth="1"/>
    <col min="34" max="34" width="28.28515625" style="38" customWidth="1"/>
    <col min="35" max="35" width="27" style="38" customWidth="1"/>
    <col min="36" max="36" width="32.42578125" style="38" customWidth="1"/>
    <col min="37" max="37" width="45.85546875" style="38" customWidth="1"/>
    <col min="38" max="38" width="54" style="38" customWidth="1"/>
    <col min="39" max="39" width="50" style="38" customWidth="1"/>
    <col min="40" max="40" width="44.5703125" style="38" customWidth="1"/>
    <col min="41" max="41" width="54" style="38" customWidth="1"/>
    <col min="42" max="42" width="33.7109375" style="38" customWidth="1"/>
    <col min="43" max="43" width="28.28515625" style="38" customWidth="1"/>
    <col min="44" max="44" width="13.42578125" style="38" customWidth="1"/>
    <col min="45" max="45" width="16.140625" style="38" customWidth="1"/>
    <col min="46" max="47" width="54" style="38" customWidth="1"/>
    <col min="48" max="48" width="17.5703125" style="38" customWidth="1"/>
    <col min="49" max="16384" width="9.140625" style="38"/>
  </cols>
  <sheetData>
    <row r="1" spans="1:48" x14ac:dyDescent="0.25">
      <c r="A1" s="37" t="s">
        <v>1</v>
      </c>
      <c r="B1" s="37" t="s">
        <v>2</v>
      </c>
      <c r="C1" s="37" t="s">
        <v>3</v>
      </c>
      <c r="D1" s="37" t="s">
        <v>4</v>
      </c>
      <c r="E1" s="37" t="s">
        <v>5</v>
      </c>
      <c r="F1" s="37" t="s">
        <v>496</v>
      </c>
      <c r="G1" s="37" t="s">
        <v>497</v>
      </c>
      <c r="H1" s="37" t="s">
        <v>6</v>
      </c>
      <c r="I1" s="37" t="s">
        <v>7</v>
      </c>
      <c r="J1" s="37" t="s">
        <v>8</v>
      </c>
      <c r="K1" s="37" t="s">
        <v>9</v>
      </c>
      <c r="L1" s="37" t="s">
        <v>498</v>
      </c>
      <c r="M1" s="37" t="s">
        <v>10</v>
      </c>
      <c r="N1" s="37" t="s">
        <v>11</v>
      </c>
      <c r="O1" s="37" t="s">
        <v>499</v>
      </c>
      <c r="P1" s="37" t="s">
        <v>500</v>
      </c>
      <c r="Q1" s="37" t="s">
        <v>501</v>
      </c>
      <c r="R1" s="37" t="s">
        <v>502</v>
      </c>
      <c r="S1" s="37" t="s">
        <v>503</v>
      </c>
      <c r="T1" s="37" t="s">
        <v>504</v>
      </c>
      <c r="U1" s="37" t="s">
        <v>505</v>
      </c>
      <c r="V1" s="37" t="s">
        <v>506</v>
      </c>
      <c r="W1" s="37" t="s">
        <v>507</v>
      </c>
      <c r="X1" s="37" t="s">
        <v>508</v>
      </c>
      <c r="Y1" s="37" t="s">
        <v>509</v>
      </c>
      <c r="Z1" s="37" t="s">
        <v>510</v>
      </c>
      <c r="AA1" s="37" t="s">
        <v>511</v>
      </c>
      <c r="AB1" s="37" t="s">
        <v>512</v>
      </c>
      <c r="AC1" s="37" t="s">
        <v>513</v>
      </c>
      <c r="AD1" s="37" t="s">
        <v>514</v>
      </c>
      <c r="AE1" s="37" t="s">
        <v>12</v>
      </c>
      <c r="AF1" s="37" t="s">
        <v>13</v>
      </c>
      <c r="AG1" s="37" t="s">
        <v>488</v>
      </c>
      <c r="AH1" s="37" t="s">
        <v>14</v>
      </c>
      <c r="AI1" s="37" t="s">
        <v>15</v>
      </c>
      <c r="AJ1" s="37" t="s">
        <v>16</v>
      </c>
      <c r="AK1" s="37" t="s">
        <v>17</v>
      </c>
      <c r="AL1" s="37" t="s">
        <v>18</v>
      </c>
      <c r="AM1" s="37" t="s">
        <v>19</v>
      </c>
      <c r="AN1" s="37" t="s">
        <v>20</v>
      </c>
      <c r="AO1" s="37" t="s">
        <v>21</v>
      </c>
      <c r="AP1" s="37" t="s">
        <v>515</v>
      </c>
      <c r="AQ1" s="37" t="s">
        <v>516</v>
      </c>
      <c r="AR1" s="37" t="s">
        <v>22</v>
      </c>
      <c r="AS1" s="37" t="s">
        <v>23</v>
      </c>
      <c r="AT1" s="37" t="s">
        <v>517</v>
      </c>
      <c r="AU1" s="37" t="s">
        <v>518</v>
      </c>
      <c r="AV1" s="37" t="s">
        <v>519</v>
      </c>
    </row>
    <row r="2" spans="1:48" x14ac:dyDescent="0.25">
      <c r="A2" s="38" t="s">
        <v>586</v>
      </c>
      <c r="B2" s="38" t="s">
        <v>587</v>
      </c>
      <c r="C2" s="38" t="s">
        <v>588</v>
      </c>
      <c r="H2" s="38" t="s">
        <v>27</v>
      </c>
      <c r="I2" s="38" t="s">
        <v>28</v>
      </c>
      <c r="J2" s="38" t="s">
        <v>29</v>
      </c>
      <c r="K2" s="38" t="s">
        <v>27</v>
      </c>
      <c r="L2" s="39">
        <v>220102</v>
      </c>
      <c r="N2" s="38" t="s">
        <v>30</v>
      </c>
      <c r="AA2" s="38" t="s">
        <v>589</v>
      </c>
      <c r="AB2" s="38" t="s">
        <v>590</v>
      </c>
      <c r="AC2" s="38" t="s">
        <v>591</v>
      </c>
      <c r="AD2" s="38" t="s">
        <v>592</v>
      </c>
      <c r="AE2" s="38" t="s">
        <v>593</v>
      </c>
      <c r="AF2" s="38" t="s">
        <v>32</v>
      </c>
      <c r="AG2" s="39">
        <v>2566</v>
      </c>
      <c r="AH2" s="38" t="s">
        <v>195</v>
      </c>
      <c r="AI2" s="38" t="s">
        <v>195</v>
      </c>
      <c r="AJ2" s="40">
        <v>543200</v>
      </c>
      <c r="AK2" s="40">
        <v>543200</v>
      </c>
      <c r="AL2" s="38" t="s">
        <v>594</v>
      </c>
      <c r="AM2" s="38" t="s">
        <v>173</v>
      </c>
      <c r="AN2" s="38" t="s">
        <v>174</v>
      </c>
      <c r="AP2" s="38" t="s">
        <v>199</v>
      </c>
      <c r="AQ2" s="38" t="s">
        <v>200</v>
      </c>
      <c r="AR2" s="38" t="s">
        <v>199</v>
      </c>
      <c r="AS2" s="38" t="s">
        <v>526</v>
      </c>
      <c r="AT2" s="38" t="s">
        <v>595</v>
      </c>
      <c r="AU2" s="38" t="s">
        <v>596</v>
      </c>
    </row>
  </sheetData>
  <autoFilter ref="A1:AV2" xr:uid="{31753E38-DBAE-4055-AA45-FBCBB6753C72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90A39-3227-4317-9D57-6DD05D33D778}">
  <dimension ref="B1:O26"/>
  <sheetViews>
    <sheetView zoomScale="70" zoomScaleNormal="70" workbookViewId="0">
      <selection activeCell="N77" sqref="N77"/>
    </sheetView>
  </sheetViews>
  <sheetFormatPr defaultRowHeight="15" x14ac:dyDescent="0.25"/>
  <cols>
    <col min="1" max="1" width="9.140625" style="38"/>
    <col min="2" max="3" width="24.28515625" style="38" customWidth="1"/>
    <col min="4" max="5" width="54" style="38" customWidth="1"/>
    <col min="6" max="6" width="13.42578125" style="38" customWidth="1"/>
    <col min="7" max="7" width="28.28515625" style="38" customWidth="1"/>
    <col min="8" max="8" width="27" style="38" customWidth="1"/>
    <col min="9" max="9" width="54" style="38" customWidth="1"/>
    <col min="10" max="10" width="50" style="38" customWidth="1"/>
    <col min="11" max="11" width="54" style="38" customWidth="1"/>
    <col min="12" max="12" width="17.5703125" style="38" customWidth="1"/>
    <col min="13" max="13" width="13.42578125" style="38" customWidth="1"/>
    <col min="14" max="14" width="16.140625" style="38" customWidth="1"/>
    <col min="15" max="15" width="54" style="38" customWidth="1"/>
    <col min="16" max="16384" width="9.140625" style="38"/>
  </cols>
  <sheetData>
    <row r="1" spans="2:15" x14ac:dyDescent="0.25">
      <c r="B1" s="37" t="s">
        <v>2</v>
      </c>
      <c r="C1" s="37"/>
      <c r="D1" s="37" t="s">
        <v>3</v>
      </c>
      <c r="E1" s="37" t="s">
        <v>6</v>
      </c>
      <c r="F1" s="37" t="s">
        <v>488</v>
      </c>
      <c r="G1" s="37" t="s">
        <v>14</v>
      </c>
      <c r="H1" s="37" t="s">
        <v>15</v>
      </c>
      <c r="I1" s="37" t="s">
        <v>18</v>
      </c>
      <c r="J1" s="37" t="s">
        <v>19</v>
      </c>
      <c r="K1" s="37" t="s">
        <v>20</v>
      </c>
      <c r="L1" s="37" t="s">
        <v>21</v>
      </c>
      <c r="M1" s="37" t="s">
        <v>22</v>
      </c>
      <c r="N1" s="37" t="s">
        <v>23</v>
      </c>
      <c r="O1" s="37" t="s">
        <v>517</v>
      </c>
    </row>
    <row r="2" spans="2:15" x14ac:dyDescent="0.25">
      <c r="B2" s="38" t="s">
        <v>408</v>
      </c>
      <c r="D2" s="38" t="s">
        <v>409</v>
      </c>
      <c r="E2" s="38" t="s">
        <v>27</v>
      </c>
      <c r="F2" s="39">
        <v>2565</v>
      </c>
      <c r="G2" s="38" t="s">
        <v>411</v>
      </c>
      <c r="H2" s="38" t="s">
        <v>270</v>
      </c>
      <c r="I2" s="38" t="s">
        <v>196</v>
      </c>
      <c r="J2" s="38" t="s">
        <v>197</v>
      </c>
      <c r="K2" s="38" t="s">
        <v>166</v>
      </c>
      <c r="M2" s="38" t="s">
        <v>208</v>
      </c>
      <c r="N2" s="38" t="s">
        <v>520</v>
      </c>
      <c r="O2" s="38" t="s">
        <v>521</v>
      </c>
    </row>
    <row r="3" spans="2:15" x14ac:dyDescent="0.25">
      <c r="B3" s="38" t="s">
        <v>412</v>
      </c>
      <c r="D3" s="38" t="s">
        <v>413</v>
      </c>
      <c r="E3" s="38" t="s">
        <v>27</v>
      </c>
      <c r="F3" s="39">
        <v>2565</v>
      </c>
      <c r="G3" s="38" t="s">
        <v>194</v>
      </c>
      <c r="H3" s="38" t="s">
        <v>195</v>
      </c>
      <c r="I3" s="38" t="s">
        <v>72</v>
      </c>
      <c r="J3" s="38" t="s">
        <v>272</v>
      </c>
      <c r="K3" s="38" t="s">
        <v>273</v>
      </c>
      <c r="M3" s="38" t="s">
        <v>208</v>
      </c>
      <c r="N3" s="38" t="s">
        <v>523</v>
      </c>
      <c r="O3" s="38" t="s">
        <v>524</v>
      </c>
    </row>
    <row r="4" spans="2:15" x14ac:dyDescent="0.25">
      <c r="B4" s="38" t="s">
        <v>415</v>
      </c>
      <c r="D4" s="38" t="s">
        <v>416</v>
      </c>
      <c r="E4" s="38" t="s">
        <v>27</v>
      </c>
      <c r="F4" s="39">
        <v>2565</v>
      </c>
      <c r="G4" s="38" t="s">
        <v>194</v>
      </c>
      <c r="H4" s="38" t="s">
        <v>195</v>
      </c>
      <c r="J4" s="38" t="s">
        <v>121</v>
      </c>
      <c r="K4" s="38" t="s">
        <v>83</v>
      </c>
      <c r="M4" s="38" t="s">
        <v>199</v>
      </c>
      <c r="N4" s="38" t="s">
        <v>526</v>
      </c>
      <c r="O4" s="38" t="s">
        <v>527</v>
      </c>
    </row>
    <row r="5" spans="2:15" x14ac:dyDescent="0.25">
      <c r="B5" s="38" t="s">
        <v>418</v>
      </c>
      <c r="D5" s="38" t="s">
        <v>419</v>
      </c>
      <c r="E5" s="38" t="s">
        <v>27</v>
      </c>
      <c r="F5" s="39">
        <v>2565</v>
      </c>
      <c r="G5" s="38" t="s">
        <v>194</v>
      </c>
      <c r="H5" s="38" t="s">
        <v>195</v>
      </c>
      <c r="J5" s="38" t="s">
        <v>121</v>
      </c>
      <c r="K5" s="38" t="s">
        <v>83</v>
      </c>
      <c r="M5" s="38" t="s">
        <v>199</v>
      </c>
      <c r="N5" s="38" t="s">
        <v>526</v>
      </c>
      <c r="O5" s="38" t="s">
        <v>529</v>
      </c>
    </row>
    <row r="6" spans="2:15" x14ac:dyDescent="0.25">
      <c r="B6" s="38" t="s">
        <v>422</v>
      </c>
      <c r="D6" s="38" t="s">
        <v>423</v>
      </c>
      <c r="E6" s="38" t="s">
        <v>27</v>
      </c>
      <c r="F6" s="39">
        <v>2565</v>
      </c>
      <c r="G6" s="38" t="s">
        <v>194</v>
      </c>
      <c r="H6" s="38" t="s">
        <v>195</v>
      </c>
      <c r="I6" s="38" t="s">
        <v>425</v>
      </c>
      <c r="J6" s="38" t="s">
        <v>426</v>
      </c>
      <c r="K6" s="38" t="s">
        <v>152</v>
      </c>
      <c r="M6" s="38" t="s">
        <v>199</v>
      </c>
      <c r="N6" s="38" t="s">
        <v>531</v>
      </c>
      <c r="O6" s="38" t="s">
        <v>532</v>
      </c>
    </row>
    <row r="7" spans="2:15" x14ac:dyDescent="0.25">
      <c r="B7" s="38" t="s">
        <v>428</v>
      </c>
      <c r="D7" s="38" t="s">
        <v>429</v>
      </c>
      <c r="E7" s="38" t="s">
        <v>27</v>
      </c>
      <c r="F7" s="39">
        <v>2565</v>
      </c>
      <c r="G7" s="38" t="s">
        <v>194</v>
      </c>
      <c r="H7" s="38" t="s">
        <v>195</v>
      </c>
      <c r="J7" s="38" t="s">
        <v>121</v>
      </c>
      <c r="K7" s="38" t="s">
        <v>83</v>
      </c>
      <c r="M7" s="38" t="s">
        <v>199</v>
      </c>
      <c r="N7" s="38" t="s">
        <v>526</v>
      </c>
      <c r="O7" s="38" t="s">
        <v>534</v>
      </c>
    </row>
    <row r="8" spans="2:15" x14ac:dyDescent="0.25">
      <c r="B8" s="38" t="s">
        <v>431</v>
      </c>
      <c r="D8" s="38" t="s">
        <v>432</v>
      </c>
      <c r="E8" s="38" t="s">
        <v>27</v>
      </c>
      <c r="F8" s="39">
        <v>2565</v>
      </c>
      <c r="G8" s="38" t="s">
        <v>194</v>
      </c>
      <c r="H8" s="38" t="s">
        <v>195</v>
      </c>
      <c r="I8" s="38" t="s">
        <v>360</v>
      </c>
      <c r="J8" s="38" t="s">
        <v>339</v>
      </c>
      <c r="K8" s="38" t="s">
        <v>166</v>
      </c>
      <c r="M8" s="38" t="s">
        <v>256</v>
      </c>
      <c r="N8" s="38" t="s">
        <v>536</v>
      </c>
      <c r="O8" s="38" t="s">
        <v>537</v>
      </c>
    </row>
    <row r="9" spans="2:15" x14ac:dyDescent="0.25">
      <c r="B9" s="38" t="s">
        <v>434</v>
      </c>
      <c r="D9" s="38" t="s">
        <v>435</v>
      </c>
      <c r="E9" s="38" t="s">
        <v>27</v>
      </c>
      <c r="F9" s="39">
        <v>2565</v>
      </c>
      <c r="G9" s="38" t="s">
        <v>194</v>
      </c>
      <c r="H9" s="38" t="s">
        <v>195</v>
      </c>
      <c r="I9" s="38" t="s">
        <v>360</v>
      </c>
      <c r="J9" s="38" t="s">
        <v>339</v>
      </c>
      <c r="K9" s="38" t="s">
        <v>166</v>
      </c>
      <c r="M9" s="38" t="s">
        <v>256</v>
      </c>
      <c r="N9" s="38" t="s">
        <v>536</v>
      </c>
      <c r="O9" s="38" t="s">
        <v>539</v>
      </c>
    </row>
    <row r="10" spans="2:15" x14ac:dyDescent="0.25">
      <c r="B10" s="38" t="s">
        <v>437</v>
      </c>
      <c r="D10" s="38" t="s">
        <v>438</v>
      </c>
      <c r="E10" s="38" t="s">
        <v>27</v>
      </c>
      <c r="F10" s="39">
        <v>2565</v>
      </c>
      <c r="G10" s="38" t="s">
        <v>194</v>
      </c>
      <c r="H10" s="38" t="s">
        <v>195</v>
      </c>
      <c r="I10" s="38" t="s">
        <v>164</v>
      </c>
      <c r="J10" s="38" t="s">
        <v>165</v>
      </c>
      <c r="K10" s="38" t="s">
        <v>166</v>
      </c>
      <c r="M10" s="38" t="s">
        <v>208</v>
      </c>
      <c r="N10" s="38" t="s">
        <v>523</v>
      </c>
      <c r="O10" s="38" t="s">
        <v>541</v>
      </c>
    </row>
    <row r="11" spans="2:15" x14ac:dyDescent="0.25">
      <c r="B11" s="38" t="s">
        <v>441</v>
      </c>
      <c r="D11" s="38" t="s">
        <v>442</v>
      </c>
      <c r="E11" s="38" t="s">
        <v>27</v>
      </c>
      <c r="F11" s="39">
        <v>2565</v>
      </c>
      <c r="G11" s="38" t="s">
        <v>194</v>
      </c>
      <c r="H11" s="38" t="s">
        <v>195</v>
      </c>
      <c r="I11" s="38" t="s">
        <v>444</v>
      </c>
      <c r="J11" s="38" t="s">
        <v>165</v>
      </c>
      <c r="K11" s="38" t="s">
        <v>166</v>
      </c>
      <c r="M11" s="38" t="s">
        <v>208</v>
      </c>
      <c r="N11" s="38" t="s">
        <v>523</v>
      </c>
      <c r="O11" s="38" t="s">
        <v>543</v>
      </c>
    </row>
    <row r="12" spans="2:15" x14ac:dyDescent="0.25">
      <c r="B12" s="38" t="s">
        <v>445</v>
      </c>
      <c r="D12" s="38" t="s">
        <v>446</v>
      </c>
      <c r="E12" s="38" t="s">
        <v>27</v>
      </c>
      <c r="F12" s="39">
        <v>2565</v>
      </c>
      <c r="G12" s="38" t="s">
        <v>194</v>
      </c>
      <c r="H12" s="38" t="s">
        <v>195</v>
      </c>
      <c r="I12" s="38" t="s">
        <v>72</v>
      </c>
      <c r="J12" s="38" t="s">
        <v>165</v>
      </c>
      <c r="K12" s="38" t="s">
        <v>166</v>
      </c>
      <c r="M12" s="38" t="s">
        <v>208</v>
      </c>
      <c r="N12" s="38" t="s">
        <v>523</v>
      </c>
      <c r="O12" s="38" t="s">
        <v>545</v>
      </c>
    </row>
    <row r="13" spans="2:15" x14ac:dyDescent="0.25">
      <c r="B13" s="38" t="s">
        <v>448</v>
      </c>
      <c r="D13" s="38" t="s">
        <v>449</v>
      </c>
      <c r="E13" s="38" t="s">
        <v>27</v>
      </c>
      <c r="F13" s="39">
        <v>2565</v>
      </c>
      <c r="G13" s="38" t="s">
        <v>194</v>
      </c>
      <c r="H13" s="38" t="s">
        <v>195</v>
      </c>
      <c r="I13" s="38" t="s">
        <v>283</v>
      </c>
      <c r="J13" s="38" t="s">
        <v>165</v>
      </c>
      <c r="K13" s="38" t="s">
        <v>166</v>
      </c>
      <c r="M13" s="38" t="s">
        <v>208</v>
      </c>
      <c r="N13" s="38" t="s">
        <v>547</v>
      </c>
      <c r="O13" s="38" t="s">
        <v>548</v>
      </c>
    </row>
    <row r="14" spans="2:15" x14ac:dyDescent="0.25">
      <c r="B14" s="38" t="s">
        <v>451</v>
      </c>
      <c r="D14" s="38" t="s">
        <v>254</v>
      </c>
      <c r="E14" s="38" t="s">
        <v>27</v>
      </c>
      <c r="F14" s="39">
        <v>2565</v>
      </c>
      <c r="G14" s="38" t="s">
        <v>194</v>
      </c>
      <c r="H14" s="38" t="s">
        <v>195</v>
      </c>
      <c r="I14" s="38" t="s">
        <v>283</v>
      </c>
      <c r="J14" s="38" t="s">
        <v>165</v>
      </c>
      <c r="K14" s="38" t="s">
        <v>166</v>
      </c>
      <c r="M14" s="38" t="s">
        <v>208</v>
      </c>
      <c r="N14" s="38" t="s">
        <v>523</v>
      </c>
      <c r="O14" s="38" t="s">
        <v>550</v>
      </c>
    </row>
    <row r="15" spans="2:15" x14ac:dyDescent="0.25">
      <c r="B15" s="38" t="s">
        <v>454</v>
      </c>
      <c r="D15" s="38" t="s">
        <v>455</v>
      </c>
      <c r="E15" s="38" t="s">
        <v>27</v>
      </c>
      <c r="F15" s="39">
        <v>2565</v>
      </c>
      <c r="G15" s="38" t="s">
        <v>194</v>
      </c>
      <c r="H15" s="38" t="s">
        <v>195</v>
      </c>
      <c r="I15" s="38" t="s">
        <v>57</v>
      </c>
      <c r="J15" s="38" t="s">
        <v>165</v>
      </c>
      <c r="K15" s="38" t="s">
        <v>166</v>
      </c>
      <c r="M15" s="38" t="s">
        <v>199</v>
      </c>
      <c r="N15" s="38" t="s">
        <v>526</v>
      </c>
      <c r="O15" s="38" t="s">
        <v>552</v>
      </c>
    </row>
    <row r="16" spans="2:15" x14ac:dyDescent="0.25">
      <c r="B16" s="38" t="s">
        <v>458</v>
      </c>
      <c r="D16" s="38" t="s">
        <v>459</v>
      </c>
      <c r="E16" s="38" t="s">
        <v>27</v>
      </c>
      <c r="F16" s="39">
        <v>2565</v>
      </c>
      <c r="G16" s="38" t="s">
        <v>194</v>
      </c>
      <c r="H16" s="38" t="s">
        <v>195</v>
      </c>
      <c r="I16" s="38" t="s">
        <v>461</v>
      </c>
      <c r="J16" s="38" t="s">
        <v>165</v>
      </c>
      <c r="K16" s="38" t="s">
        <v>166</v>
      </c>
      <c r="M16" s="38" t="s">
        <v>208</v>
      </c>
      <c r="N16" s="38" t="s">
        <v>547</v>
      </c>
      <c r="O16" s="38" t="s">
        <v>554</v>
      </c>
    </row>
    <row r="17" spans="2:15" x14ac:dyDescent="0.25">
      <c r="B17" s="38" t="s">
        <v>463</v>
      </c>
      <c r="D17" s="38" t="s">
        <v>464</v>
      </c>
      <c r="E17" s="38" t="s">
        <v>27</v>
      </c>
      <c r="F17" s="39">
        <v>2565</v>
      </c>
      <c r="G17" s="38" t="s">
        <v>194</v>
      </c>
      <c r="H17" s="38" t="s">
        <v>195</v>
      </c>
      <c r="I17" s="38" t="s">
        <v>466</v>
      </c>
      <c r="J17" s="38" t="s">
        <v>165</v>
      </c>
      <c r="K17" s="38" t="s">
        <v>166</v>
      </c>
      <c r="M17" s="38" t="s">
        <v>208</v>
      </c>
      <c r="N17" s="38" t="s">
        <v>523</v>
      </c>
      <c r="O17" s="38" t="s">
        <v>556</v>
      </c>
    </row>
    <row r="18" spans="2:15" x14ac:dyDescent="0.25">
      <c r="B18" s="38" t="s">
        <v>467</v>
      </c>
      <c r="D18" s="38" t="s">
        <v>468</v>
      </c>
      <c r="E18" s="38" t="s">
        <v>27</v>
      </c>
      <c r="F18" s="39">
        <v>2565</v>
      </c>
      <c r="G18" s="38" t="s">
        <v>194</v>
      </c>
      <c r="H18" s="38" t="s">
        <v>195</v>
      </c>
      <c r="I18" s="38" t="s">
        <v>230</v>
      </c>
      <c r="J18" s="38" t="s">
        <v>165</v>
      </c>
      <c r="K18" s="38" t="s">
        <v>166</v>
      </c>
      <c r="M18" s="38" t="s">
        <v>208</v>
      </c>
      <c r="N18" s="38" t="s">
        <v>520</v>
      </c>
      <c r="O18" s="38" t="s">
        <v>558</v>
      </c>
    </row>
    <row r="19" spans="2:15" x14ac:dyDescent="0.25">
      <c r="B19" s="38" t="s">
        <v>470</v>
      </c>
      <c r="D19" s="38" t="s">
        <v>304</v>
      </c>
      <c r="E19" s="38" t="s">
        <v>27</v>
      </c>
      <c r="F19" s="39">
        <v>2565</v>
      </c>
      <c r="G19" s="38" t="s">
        <v>194</v>
      </c>
      <c r="H19" s="38" t="s">
        <v>195</v>
      </c>
      <c r="I19" s="38" t="s">
        <v>230</v>
      </c>
      <c r="J19" s="38" t="s">
        <v>165</v>
      </c>
      <c r="K19" s="38" t="s">
        <v>166</v>
      </c>
      <c r="M19" s="38" t="s">
        <v>208</v>
      </c>
      <c r="N19" s="38" t="s">
        <v>523</v>
      </c>
      <c r="O19" s="38" t="s">
        <v>560</v>
      </c>
    </row>
    <row r="20" spans="2:15" x14ac:dyDescent="0.25">
      <c r="B20" s="38" t="s">
        <v>472</v>
      </c>
      <c r="D20" s="38" t="s">
        <v>307</v>
      </c>
      <c r="E20" s="38" t="s">
        <v>27</v>
      </c>
      <c r="F20" s="39">
        <v>2565</v>
      </c>
      <c r="G20" s="38" t="s">
        <v>194</v>
      </c>
      <c r="H20" s="38" t="s">
        <v>195</v>
      </c>
      <c r="I20" s="38" t="s">
        <v>230</v>
      </c>
      <c r="J20" s="38" t="s">
        <v>165</v>
      </c>
      <c r="K20" s="38" t="s">
        <v>166</v>
      </c>
      <c r="M20" s="38" t="s">
        <v>208</v>
      </c>
      <c r="N20" s="38" t="s">
        <v>523</v>
      </c>
      <c r="O20" s="38" t="s">
        <v>562</v>
      </c>
    </row>
    <row r="21" spans="2:15" x14ac:dyDescent="0.25">
      <c r="B21" s="38" t="s">
        <v>474</v>
      </c>
      <c r="D21" s="38" t="s">
        <v>475</v>
      </c>
      <c r="E21" s="38" t="s">
        <v>27</v>
      </c>
      <c r="F21" s="39">
        <v>2565</v>
      </c>
      <c r="G21" s="38" t="s">
        <v>194</v>
      </c>
      <c r="H21" s="38" t="s">
        <v>195</v>
      </c>
      <c r="I21" s="38" t="s">
        <v>230</v>
      </c>
      <c r="J21" s="38" t="s">
        <v>165</v>
      </c>
      <c r="K21" s="38" t="s">
        <v>166</v>
      </c>
      <c r="M21" s="38" t="s">
        <v>208</v>
      </c>
      <c r="N21" s="38" t="s">
        <v>523</v>
      </c>
      <c r="O21" s="38" t="s">
        <v>564</v>
      </c>
    </row>
    <row r="22" spans="2:15" x14ac:dyDescent="0.25">
      <c r="B22" s="38" t="s">
        <v>477</v>
      </c>
      <c r="D22" s="38" t="s">
        <v>478</v>
      </c>
      <c r="E22" s="38" t="s">
        <v>27</v>
      </c>
      <c r="F22" s="39">
        <v>2565</v>
      </c>
      <c r="G22" s="38" t="s">
        <v>194</v>
      </c>
      <c r="H22" s="38" t="s">
        <v>195</v>
      </c>
      <c r="I22" s="38" t="s">
        <v>230</v>
      </c>
      <c r="J22" s="38" t="s">
        <v>165</v>
      </c>
      <c r="K22" s="38" t="s">
        <v>166</v>
      </c>
      <c r="M22" s="38" t="s">
        <v>208</v>
      </c>
      <c r="N22" s="38" t="s">
        <v>523</v>
      </c>
      <c r="O22" s="38" t="s">
        <v>566</v>
      </c>
    </row>
    <row r="23" spans="2:15" x14ac:dyDescent="0.25">
      <c r="B23" s="38" t="s">
        <v>480</v>
      </c>
      <c r="D23" s="38" t="s">
        <v>481</v>
      </c>
      <c r="E23" s="38" t="s">
        <v>27</v>
      </c>
      <c r="F23" s="39">
        <v>2565</v>
      </c>
      <c r="G23" s="38" t="s">
        <v>194</v>
      </c>
      <c r="H23" s="38" t="s">
        <v>195</v>
      </c>
      <c r="I23" s="38" t="s">
        <v>230</v>
      </c>
      <c r="J23" s="38" t="s">
        <v>165</v>
      </c>
      <c r="K23" s="38" t="s">
        <v>166</v>
      </c>
      <c r="M23" s="38" t="s">
        <v>208</v>
      </c>
      <c r="N23" s="38" t="s">
        <v>523</v>
      </c>
      <c r="O23" s="38" t="s">
        <v>568</v>
      </c>
    </row>
    <row r="24" spans="2:15" x14ac:dyDescent="0.25">
      <c r="B24" s="38" t="s">
        <v>571</v>
      </c>
      <c r="D24" s="38" t="s">
        <v>572</v>
      </c>
      <c r="E24" s="38" t="s">
        <v>27</v>
      </c>
      <c r="F24" s="39">
        <v>2565</v>
      </c>
      <c r="G24" s="38" t="s">
        <v>194</v>
      </c>
      <c r="H24" s="38" t="s">
        <v>195</v>
      </c>
      <c r="I24" s="38" t="s">
        <v>574</v>
      </c>
      <c r="J24" s="38" t="s">
        <v>575</v>
      </c>
      <c r="K24" s="38" t="s">
        <v>174</v>
      </c>
      <c r="M24" s="38" t="s">
        <v>199</v>
      </c>
      <c r="N24" s="38" t="s">
        <v>576</v>
      </c>
      <c r="O24" s="38" t="s">
        <v>577</v>
      </c>
    </row>
    <row r="25" spans="2:15" x14ac:dyDescent="0.25">
      <c r="B25" s="38" t="s">
        <v>580</v>
      </c>
      <c r="D25" s="38" t="s">
        <v>581</v>
      </c>
      <c r="E25" s="38" t="s">
        <v>27</v>
      </c>
      <c r="F25" s="39">
        <v>2565</v>
      </c>
      <c r="G25" s="38" t="s">
        <v>194</v>
      </c>
      <c r="H25" s="38" t="s">
        <v>195</v>
      </c>
      <c r="I25" s="38" t="s">
        <v>206</v>
      </c>
      <c r="J25" s="38" t="s">
        <v>583</v>
      </c>
      <c r="K25" s="38" t="s">
        <v>159</v>
      </c>
      <c r="M25" s="38" t="s">
        <v>199</v>
      </c>
      <c r="N25" s="38" t="s">
        <v>526</v>
      </c>
      <c r="O25" s="38" t="s">
        <v>584</v>
      </c>
    </row>
    <row r="26" spans="2:15" ht="15.75" customHeight="1" x14ac:dyDescent="0.25">
      <c r="B26" s="38" t="s">
        <v>587</v>
      </c>
      <c r="D26" s="38" t="s">
        <v>588</v>
      </c>
      <c r="E26" s="38" t="s">
        <v>27</v>
      </c>
      <c r="F26" s="39">
        <v>2566</v>
      </c>
      <c r="G26" s="38" t="s">
        <v>195</v>
      </c>
      <c r="H26" s="38" t="s">
        <v>195</v>
      </c>
      <c r="I26" s="38" t="s">
        <v>594</v>
      </c>
      <c r="J26" s="38" t="s">
        <v>173</v>
      </c>
      <c r="K26" s="38" t="s">
        <v>174</v>
      </c>
      <c r="M26" s="38" t="s">
        <v>199</v>
      </c>
      <c r="N26" s="38" t="s">
        <v>526</v>
      </c>
      <c r="O26" s="38" t="s">
        <v>595</v>
      </c>
    </row>
  </sheetData>
  <autoFilter ref="B1:O26" xr:uid="{D3EBAE38-964B-4E74-9EA1-18A265B0EF22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82"/>
  <sheetViews>
    <sheetView topLeftCell="B1" zoomScale="59" zoomScaleNormal="59" workbookViewId="0">
      <pane ySplit="6" topLeftCell="A7" activePane="bottomLeft" state="frozen"/>
      <selection activeCell="B1" sqref="B1"/>
      <selection pane="bottomLeft" activeCell="B7" sqref="B7"/>
    </sheetView>
  </sheetViews>
  <sheetFormatPr defaultRowHeight="21" x14ac:dyDescent="0.35"/>
  <cols>
    <col min="1" max="1" width="17.5703125" style="22" hidden="1" customWidth="1"/>
    <col min="2" max="2" width="20.7109375" style="22" bestFit="1" customWidth="1"/>
    <col min="3" max="3" width="64.85546875" style="140" customWidth="1"/>
    <col min="4" max="4" width="90.7109375" style="22" hidden="1" customWidth="1"/>
    <col min="5" max="5" width="64.85546875" style="124" customWidth="1"/>
    <col min="6" max="6" width="16.140625" style="46" customWidth="1"/>
    <col min="7" max="7" width="28.28515625" style="124" customWidth="1"/>
    <col min="8" max="8" width="27" style="124" customWidth="1"/>
    <col min="9" max="9" width="46.7109375" style="124" customWidth="1"/>
    <col min="10" max="10" width="54" style="124" customWidth="1"/>
    <col min="11" max="11" width="41.7109375" style="124" customWidth="1"/>
    <col min="12" max="12" width="32" style="124" customWidth="1"/>
    <col min="13" max="13" width="16.140625" style="124" customWidth="1"/>
    <col min="14" max="14" width="14.7109375" style="124" bestFit="1" customWidth="1"/>
    <col min="15" max="15" width="78.140625" style="124" bestFit="1" customWidth="1"/>
    <col min="16" max="16" width="14.7109375" style="124" hidden="1" customWidth="1"/>
    <col min="17" max="17" width="14.7109375" style="124" bestFit="1" customWidth="1"/>
    <col min="18" max="16384" width="9.140625" style="22"/>
  </cols>
  <sheetData>
    <row r="1" spans="1:19" ht="36" x14ac:dyDescent="0.5">
      <c r="B1" s="106" t="s">
        <v>493</v>
      </c>
      <c r="C1" s="146"/>
      <c r="D1" s="42"/>
      <c r="E1" s="141"/>
    </row>
    <row r="2" spans="1:19" x14ac:dyDescent="0.35">
      <c r="C2" s="147"/>
      <c r="D2" s="42"/>
      <c r="E2" s="141"/>
    </row>
    <row r="3" spans="1:19" x14ac:dyDescent="0.35">
      <c r="C3" s="147"/>
      <c r="D3" s="42"/>
      <c r="E3" s="141"/>
    </row>
    <row r="4" spans="1:19" x14ac:dyDescent="0.35">
      <c r="C4" s="147"/>
      <c r="D4" s="42"/>
      <c r="E4" s="141"/>
    </row>
    <row r="5" spans="1:19" x14ac:dyDescent="0.35">
      <c r="C5" s="147"/>
      <c r="D5" s="42"/>
      <c r="E5" s="141"/>
    </row>
    <row r="6" spans="1:19" s="131" customFormat="1" x14ac:dyDescent="0.25">
      <c r="A6" s="129" t="s">
        <v>494</v>
      </c>
      <c r="B6" s="130" t="s">
        <v>2</v>
      </c>
      <c r="C6" s="142" t="s">
        <v>3</v>
      </c>
      <c r="D6" s="130" t="s">
        <v>3</v>
      </c>
      <c r="E6" s="142" t="s">
        <v>7</v>
      </c>
      <c r="F6" s="74" t="s">
        <v>488</v>
      </c>
      <c r="G6" s="122" t="s">
        <v>14</v>
      </c>
      <c r="H6" s="122" t="s">
        <v>15</v>
      </c>
      <c r="I6" s="122" t="s">
        <v>18</v>
      </c>
      <c r="J6" s="122" t="s">
        <v>19</v>
      </c>
      <c r="K6" s="122" t="s">
        <v>20</v>
      </c>
      <c r="L6" s="122" t="s">
        <v>21</v>
      </c>
      <c r="M6" s="122" t="s">
        <v>22</v>
      </c>
      <c r="N6" s="122" t="s">
        <v>23</v>
      </c>
      <c r="O6" s="123" t="s">
        <v>517</v>
      </c>
      <c r="P6" s="123" t="s">
        <v>597</v>
      </c>
      <c r="Q6" s="123" t="s">
        <v>598</v>
      </c>
    </row>
    <row r="7" spans="1:19" s="131" customFormat="1" x14ac:dyDescent="0.25">
      <c r="A7" s="132" t="s">
        <v>24</v>
      </c>
      <c r="B7" s="133" t="s">
        <v>25</v>
      </c>
      <c r="C7" s="125" t="s">
        <v>26</v>
      </c>
      <c r="D7" s="133" t="s">
        <v>26</v>
      </c>
      <c r="E7" s="139" t="s">
        <v>28</v>
      </c>
      <c r="F7" s="47">
        <v>2560</v>
      </c>
      <c r="G7" s="120" t="s">
        <v>33</v>
      </c>
      <c r="H7" s="120" t="s">
        <v>34</v>
      </c>
      <c r="I7" s="120" t="s">
        <v>35</v>
      </c>
      <c r="J7" s="120" t="s">
        <v>36</v>
      </c>
      <c r="K7" s="120" t="s">
        <v>37</v>
      </c>
      <c r="L7" s="120"/>
      <c r="M7" s="120" t="s">
        <v>199</v>
      </c>
      <c r="N7" s="120" t="s">
        <v>526</v>
      </c>
      <c r="O7" s="120"/>
      <c r="P7" s="126" t="s">
        <v>200</v>
      </c>
      <c r="Q7" s="120" t="str">
        <f>IF(LEN(P7=11),_xlfn.CONCAT(M7,"F",RIGHT(P7,2)),P7)</f>
        <v>220102V01F02</v>
      </c>
      <c r="R7" s="133"/>
      <c r="S7" s="133"/>
    </row>
    <row r="8" spans="1:19" s="131" customFormat="1" x14ac:dyDescent="0.25">
      <c r="A8" s="132" t="s">
        <v>38</v>
      </c>
      <c r="B8" s="133" t="s">
        <v>47</v>
      </c>
      <c r="C8" s="125" t="s">
        <v>48</v>
      </c>
      <c r="D8" s="133" t="s">
        <v>48</v>
      </c>
      <c r="E8" s="139" t="s">
        <v>28</v>
      </c>
      <c r="F8" s="47">
        <v>2561</v>
      </c>
      <c r="G8" s="120" t="s">
        <v>50</v>
      </c>
      <c r="H8" s="120" t="s">
        <v>51</v>
      </c>
      <c r="I8" s="120" t="s">
        <v>44</v>
      </c>
      <c r="J8" s="120" t="s">
        <v>45</v>
      </c>
      <c r="K8" s="120" t="s">
        <v>46</v>
      </c>
      <c r="L8" s="120"/>
      <c r="M8" s="120" t="s">
        <v>199</v>
      </c>
      <c r="N8" s="120" t="s">
        <v>531</v>
      </c>
      <c r="O8" s="120"/>
      <c r="P8" s="126" t="s">
        <v>427</v>
      </c>
      <c r="Q8" s="120" t="str">
        <f t="shared" ref="Q8:Q71" si="0">IF(LEN(P8=11),_xlfn.CONCAT(M8,"F",RIGHT(P8,2)),P8)</f>
        <v>220102V01F03</v>
      </c>
      <c r="R8" s="133"/>
      <c r="S8" s="133"/>
    </row>
    <row r="9" spans="1:19" s="131" customFormat="1" x14ac:dyDescent="0.25">
      <c r="A9" s="132" t="s">
        <v>75</v>
      </c>
      <c r="B9" s="133" t="s">
        <v>76</v>
      </c>
      <c r="C9" s="125" t="s">
        <v>77</v>
      </c>
      <c r="D9" s="133" t="s">
        <v>77</v>
      </c>
      <c r="E9" s="139" t="s">
        <v>28</v>
      </c>
      <c r="F9" s="47">
        <v>2561</v>
      </c>
      <c r="G9" s="120" t="s">
        <v>80</v>
      </c>
      <c r="H9" s="120" t="s">
        <v>81</v>
      </c>
      <c r="I9" s="120" t="s">
        <v>82</v>
      </c>
      <c r="J9" s="120" t="s">
        <v>82</v>
      </c>
      <c r="K9" s="120" t="s">
        <v>83</v>
      </c>
      <c r="L9" s="120"/>
      <c r="M9" s="120" t="s">
        <v>213</v>
      </c>
      <c r="N9" s="120" t="s">
        <v>599</v>
      </c>
      <c r="O9" s="120"/>
      <c r="P9" s="126" t="s">
        <v>214</v>
      </c>
      <c r="Q9" s="120" t="str">
        <f t="shared" si="0"/>
        <v>220102V02F04</v>
      </c>
      <c r="R9" s="133"/>
      <c r="S9" s="133"/>
    </row>
    <row r="10" spans="1:19" s="131" customFormat="1" x14ac:dyDescent="0.25">
      <c r="A10" s="132" t="s">
        <v>84</v>
      </c>
      <c r="B10" s="133" t="s">
        <v>85</v>
      </c>
      <c r="C10" s="125" t="s">
        <v>86</v>
      </c>
      <c r="D10" s="133" t="s">
        <v>86</v>
      </c>
      <c r="E10" s="139" t="s">
        <v>87</v>
      </c>
      <c r="F10" s="47">
        <v>2561</v>
      </c>
      <c r="G10" s="120" t="s">
        <v>89</v>
      </c>
      <c r="H10" s="120" t="s">
        <v>56</v>
      </c>
      <c r="I10" s="120" t="s">
        <v>90</v>
      </c>
      <c r="J10" s="120" t="s">
        <v>91</v>
      </c>
      <c r="K10" s="120" t="s">
        <v>92</v>
      </c>
      <c r="L10" s="120"/>
      <c r="M10" s="120" t="s">
        <v>199</v>
      </c>
      <c r="N10" s="120" t="s">
        <v>531</v>
      </c>
      <c r="O10" s="120"/>
      <c r="P10" s="126" t="s">
        <v>427</v>
      </c>
      <c r="Q10" s="120" t="str">
        <f t="shared" si="0"/>
        <v>220102V01F03</v>
      </c>
      <c r="R10" s="133"/>
      <c r="S10" s="133"/>
    </row>
    <row r="11" spans="1:19" s="131" customFormat="1" x14ac:dyDescent="0.25">
      <c r="A11" s="132" t="s">
        <v>38</v>
      </c>
      <c r="B11" s="133" t="s">
        <v>39</v>
      </c>
      <c r="C11" s="125" t="s">
        <v>40</v>
      </c>
      <c r="D11" s="133" t="s">
        <v>40</v>
      </c>
      <c r="E11" s="139" t="s">
        <v>28</v>
      </c>
      <c r="F11" s="47">
        <v>2562</v>
      </c>
      <c r="G11" s="120" t="s">
        <v>42</v>
      </c>
      <c r="H11" s="120" t="s">
        <v>43</v>
      </c>
      <c r="I11" s="120" t="s">
        <v>44</v>
      </c>
      <c r="J11" s="120" t="s">
        <v>45</v>
      </c>
      <c r="K11" s="120" t="s">
        <v>46</v>
      </c>
      <c r="L11" s="120"/>
      <c r="M11" s="120" t="s">
        <v>199</v>
      </c>
      <c r="N11" s="120" t="s">
        <v>526</v>
      </c>
      <c r="O11" s="120"/>
      <c r="P11" s="127" t="s">
        <v>200</v>
      </c>
      <c r="Q11" s="120" t="str">
        <f t="shared" si="0"/>
        <v>220102V01F02</v>
      </c>
      <c r="R11" s="133"/>
      <c r="S11" s="133"/>
    </row>
    <row r="12" spans="1:19" s="131" customFormat="1" x14ac:dyDescent="0.25">
      <c r="A12" s="132" t="s">
        <v>52</v>
      </c>
      <c r="B12" s="133" t="s">
        <v>53</v>
      </c>
      <c r="C12" s="125" t="s">
        <v>54</v>
      </c>
      <c r="D12" s="133" t="s">
        <v>54</v>
      </c>
      <c r="E12" s="139" t="s">
        <v>28</v>
      </c>
      <c r="F12" s="47">
        <v>2562</v>
      </c>
      <c r="G12" s="120" t="s">
        <v>42</v>
      </c>
      <c r="H12" s="120" t="s">
        <v>56</v>
      </c>
      <c r="I12" s="120" t="s">
        <v>57</v>
      </c>
      <c r="J12" s="120" t="s">
        <v>58</v>
      </c>
      <c r="K12" s="120" t="s">
        <v>59</v>
      </c>
      <c r="L12" s="120"/>
      <c r="M12" s="120" t="s">
        <v>199</v>
      </c>
      <c r="N12" s="120" t="s">
        <v>526</v>
      </c>
      <c r="O12" s="120"/>
      <c r="P12" s="127" t="s">
        <v>200</v>
      </c>
      <c r="Q12" s="120" t="str">
        <f t="shared" si="0"/>
        <v>220102V01F02</v>
      </c>
      <c r="R12" s="133"/>
      <c r="S12" s="133"/>
    </row>
    <row r="13" spans="1:19" s="131" customFormat="1" x14ac:dyDescent="0.25">
      <c r="A13" s="132" t="s">
        <v>68</v>
      </c>
      <c r="B13" s="133" t="s">
        <v>69</v>
      </c>
      <c r="C13" s="125" t="s">
        <v>70</v>
      </c>
      <c r="D13" s="133" t="s">
        <v>70</v>
      </c>
      <c r="E13" s="139" t="s">
        <v>28</v>
      </c>
      <c r="F13" s="47">
        <v>2562</v>
      </c>
      <c r="G13" s="120" t="s">
        <v>42</v>
      </c>
      <c r="H13" s="120" t="s">
        <v>56</v>
      </c>
      <c r="I13" s="120" t="s">
        <v>72</v>
      </c>
      <c r="J13" s="120" t="s">
        <v>73</v>
      </c>
      <c r="K13" s="120" t="s">
        <v>74</v>
      </c>
      <c r="L13" s="120"/>
      <c r="M13" s="120" t="s">
        <v>199</v>
      </c>
      <c r="N13" s="120" t="s">
        <v>526</v>
      </c>
      <c r="O13" s="120"/>
      <c r="P13" s="126" t="s">
        <v>200</v>
      </c>
      <c r="Q13" s="120" t="str">
        <f t="shared" si="0"/>
        <v>220102V01F02</v>
      </c>
      <c r="R13" s="133"/>
      <c r="S13" s="133"/>
    </row>
    <row r="14" spans="1:19" s="131" customFormat="1" x14ac:dyDescent="0.25">
      <c r="A14" s="132" t="s">
        <v>101</v>
      </c>
      <c r="B14" s="133" t="s">
        <v>102</v>
      </c>
      <c r="C14" s="125" t="s">
        <v>103</v>
      </c>
      <c r="D14" s="133" t="s">
        <v>103</v>
      </c>
      <c r="E14" s="139" t="s">
        <v>28</v>
      </c>
      <c r="F14" s="47">
        <v>2562</v>
      </c>
      <c r="G14" s="120" t="s">
        <v>42</v>
      </c>
      <c r="H14" s="120" t="s">
        <v>34</v>
      </c>
      <c r="I14" s="120" t="s">
        <v>105</v>
      </c>
      <c r="J14" s="120" t="s">
        <v>106</v>
      </c>
      <c r="K14" s="120" t="s">
        <v>107</v>
      </c>
      <c r="L14" s="120" t="s">
        <v>108</v>
      </c>
      <c r="M14" s="120" t="s">
        <v>213</v>
      </c>
      <c r="N14" s="120" t="s">
        <v>600</v>
      </c>
      <c r="O14" s="120"/>
      <c r="P14" s="127" t="s">
        <v>218</v>
      </c>
      <c r="Q14" s="120" t="str">
        <f t="shared" si="0"/>
        <v>220102V02F01</v>
      </c>
      <c r="R14" s="133"/>
      <c r="S14" s="133"/>
    </row>
    <row r="15" spans="1:19" s="131" customFormat="1" x14ac:dyDescent="0.25">
      <c r="A15" s="132" t="s">
        <v>101</v>
      </c>
      <c r="B15" s="133" t="s">
        <v>109</v>
      </c>
      <c r="C15" s="125" t="s">
        <v>110</v>
      </c>
      <c r="D15" s="133" t="s">
        <v>110</v>
      </c>
      <c r="E15" s="139" t="s">
        <v>28</v>
      </c>
      <c r="F15" s="47">
        <v>2562</v>
      </c>
      <c r="G15" s="120" t="s">
        <v>112</v>
      </c>
      <c r="H15" s="120" t="s">
        <v>113</v>
      </c>
      <c r="I15" s="120" t="s">
        <v>105</v>
      </c>
      <c r="J15" s="120" t="s">
        <v>106</v>
      </c>
      <c r="K15" s="120" t="s">
        <v>107</v>
      </c>
      <c r="L15" s="120"/>
      <c r="M15" s="120" t="s">
        <v>208</v>
      </c>
      <c r="N15" s="120" t="s">
        <v>523</v>
      </c>
      <c r="O15" s="120"/>
      <c r="P15" s="127" t="s">
        <v>225</v>
      </c>
      <c r="Q15" s="120" t="str">
        <f t="shared" si="0"/>
        <v>220102V03F01</v>
      </c>
      <c r="R15" s="133"/>
      <c r="S15" s="133"/>
    </row>
    <row r="16" spans="1:19" s="131" customFormat="1" x14ac:dyDescent="0.25">
      <c r="A16" s="132" t="s">
        <v>101</v>
      </c>
      <c r="B16" s="133" t="s">
        <v>114</v>
      </c>
      <c r="C16" s="125" t="s">
        <v>115</v>
      </c>
      <c r="D16" s="133" t="s">
        <v>115</v>
      </c>
      <c r="E16" s="139" t="s">
        <v>28</v>
      </c>
      <c r="F16" s="47">
        <v>2562</v>
      </c>
      <c r="G16" s="120" t="s">
        <v>42</v>
      </c>
      <c r="H16" s="120" t="s">
        <v>113</v>
      </c>
      <c r="I16" s="120" t="s">
        <v>105</v>
      </c>
      <c r="J16" s="120" t="s">
        <v>106</v>
      </c>
      <c r="K16" s="120" t="s">
        <v>107</v>
      </c>
      <c r="L16" s="120"/>
      <c r="M16" s="120" t="s">
        <v>199</v>
      </c>
      <c r="N16" s="120" t="s">
        <v>526</v>
      </c>
      <c r="O16" s="120"/>
      <c r="P16" s="127" t="s">
        <v>200</v>
      </c>
      <c r="Q16" s="120" t="str">
        <f t="shared" si="0"/>
        <v>220102V01F02</v>
      </c>
      <c r="R16" s="133"/>
      <c r="S16" s="133"/>
    </row>
    <row r="17" spans="1:19" s="131" customFormat="1" x14ac:dyDescent="0.25">
      <c r="A17" s="132" t="s">
        <v>117</v>
      </c>
      <c r="B17" s="133" t="s">
        <v>118</v>
      </c>
      <c r="C17" s="125" t="s">
        <v>119</v>
      </c>
      <c r="D17" s="133" t="s">
        <v>119</v>
      </c>
      <c r="E17" s="139" t="s">
        <v>28</v>
      </c>
      <c r="F17" s="47">
        <v>2562</v>
      </c>
      <c r="G17" s="120" t="s">
        <v>42</v>
      </c>
      <c r="H17" s="120" t="s">
        <v>113</v>
      </c>
      <c r="I17" s="120"/>
      <c r="J17" s="120" t="s">
        <v>121</v>
      </c>
      <c r="K17" s="120" t="s">
        <v>83</v>
      </c>
      <c r="L17" s="120"/>
      <c r="M17" s="120" t="s">
        <v>256</v>
      </c>
      <c r="N17" s="120" t="s">
        <v>536</v>
      </c>
      <c r="O17" s="120"/>
      <c r="P17" s="127" t="s">
        <v>261</v>
      </c>
      <c r="Q17" s="120" t="str">
        <f t="shared" si="0"/>
        <v>220102V04F01</v>
      </c>
      <c r="R17" s="133"/>
      <c r="S17" s="133"/>
    </row>
    <row r="18" spans="1:19" s="131" customFormat="1" x14ac:dyDescent="0.25">
      <c r="A18" s="132" t="s">
        <v>117</v>
      </c>
      <c r="B18" s="133" t="s">
        <v>122</v>
      </c>
      <c r="C18" s="125" t="s">
        <v>123</v>
      </c>
      <c r="D18" s="133" t="s">
        <v>123</v>
      </c>
      <c r="E18" s="139" t="s">
        <v>28</v>
      </c>
      <c r="F18" s="47">
        <v>2562</v>
      </c>
      <c r="G18" s="120" t="s">
        <v>125</v>
      </c>
      <c r="H18" s="120" t="s">
        <v>56</v>
      </c>
      <c r="I18" s="120"/>
      <c r="J18" s="120" t="s">
        <v>121</v>
      </c>
      <c r="K18" s="120" t="s">
        <v>83</v>
      </c>
      <c r="L18" s="120"/>
      <c r="M18" s="120" t="s">
        <v>256</v>
      </c>
      <c r="N18" s="120" t="s">
        <v>601</v>
      </c>
      <c r="O18" s="120"/>
      <c r="P18" s="127" t="s">
        <v>489</v>
      </c>
      <c r="Q18" s="120" t="str">
        <f t="shared" si="0"/>
        <v>220102V04F03</v>
      </c>
      <c r="R18" s="133"/>
      <c r="S18" s="133"/>
    </row>
    <row r="19" spans="1:19" s="131" customFormat="1" x14ac:dyDescent="0.25">
      <c r="A19" s="132" t="s">
        <v>117</v>
      </c>
      <c r="B19" s="133" t="s">
        <v>126</v>
      </c>
      <c r="C19" s="125" t="s">
        <v>127</v>
      </c>
      <c r="D19" s="133" t="s">
        <v>127</v>
      </c>
      <c r="E19" s="139" t="s">
        <v>28</v>
      </c>
      <c r="F19" s="47">
        <v>2562</v>
      </c>
      <c r="G19" s="120" t="s">
        <v>129</v>
      </c>
      <c r="H19" s="120" t="s">
        <v>130</v>
      </c>
      <c r="I19" s="120"/>
      <c r="J19" s="120" t="s">
        <v>121</v>
      </c>
      <c r="K19" s="120" t="s">
        <v>83</v>
      </c>
      <c r="L19" s="120"/>
      <c r="M19" s="120" t="s">
        <v>256</v>
      </c>
      <c r="N19" s="120" t="s">
        <v>601</v>
      </c>
      <c r="O19" s="120"/>
      <c r="P19" s="127" t="s">
        <v>489</v>
      </c>
      <c r="Q19" s="120" t="str">
        <f t="shared" si="0"/>
        <v>220102V04F03</v>
      </c>
      <c r="R19" s="133"/>
      <c r="S19" s="133"/>
    </row>
    <row r="20" spans="1:19" s="131" customFormat="1" x14ac:dyDescent="0.25">
      <c r="A20" s="132" t="s">
        <v>117</v>
      </c>
      <c r="B20" s="133" t="s">
        <v>131</v>
      </c>
      <c r="C20" s="125" t="s">
        <v>484</v>
      </c>
      <c r="D20" s="133" t="s">
        <v>484</v>
      </c>
      <c r="E20" s="139" t="s">
        <v>28</v>
      </c>
      <c r="F20" s="47">
        <v>2562</v>
      </c>
      <c r="G20" s="120" t="s">
        <v>134</v>
      </c>
      <c r="H20" s="120" t="s">
        <v>130</v>
      </c>
      <c r="I20" s="120"/>
      <c r="J20" s="120" t="s">
        <v>121</v>
      </c>
      <c r="K20" s="120" t="s">
        <v>83</v>
      </c>
      <c r="L20" s="120"/>
      <c r="M20" s="120" t="s">
        <v>199</v>
      </c>
      <c r="N20" s="120" t="s">
        <v>526</v>
      </c>
      <c r="O20" s="120"/>
      <c r="P20" s="127" t="s">
        <v>200</v>
      </c>
      <c r="Q20" s="120" t="str">
        <f t="shared" si="0"/>
        <v>220102V01F02</v>
      </c>
      <c r="R20" s="133"/>
      <c r="S20" s="133"/>
    </row>
    <row r="21" spans="1:19" s="131" customFormat="1" x14ac:dyDescent="0.25">
      <c r="A21" s="132" t="s">
        <v>117</v>
      </c>
      <c r="B21" s="133" t="s">
        <v>135</v>
      </c>
      <c r="C21" s="125" t="s">
        <v>485</v>
      </c>
      <c r="D21" s="133" t="s">
        <v>485</v>
      </c>
      <c r="E21" s="139" t="s">
        <v>28</v>
      </c>
      <c r="F21" s="47">
        <v>2562</v>
      </c>
      <c r="G21" s="120" t="s">
        <v>138</v>
      </c>
      <c r="H21" s="120" t="s">
        <v>139</v>
      </c>
      <c r="I21" s="120"/>
      <c r="J21" s="120" t="s">
        <v>121</v>
      </c>
      <c r="K21" s="120" t="s">
        <v>83</v>
      </c>
      <c r="L21" s="120"/>
      <c r="M21" s="120" t="s">
        <v>256</v>
      </c>
      <c r="N21" s="120" t="s">
        <v>601</v>
      </c>
      <c r="O21" s="120"/>
      <c r="P21" s="127" t="s">
        <v>489</v>
      </c>
      <c r="Q21" s="120" t="str">
        <f t="shared" si="0"/>
        <v>220102V04F03</v>
      </c>
      <c r="R21" s="133"/>
      <c r="S21" s="133"/>
    </row>
    <row r="22" spans="1:19" s="131" customFormat="1" x14ac:dyDescent="0.25">
      <c r="A22" s="132" t="s">
        <v>140</v>
      </c>
      <c r="B22" s="133" t="s">
        <v>141</v>
      </c>
      <c r="C22" s="125" t="s">
        <v>142</v>
      </c>
      <c r="D22" s="133" t="s">
        <v>142</v>
      </c>
      <c r="E22" s="139" t="s">
        <v>28</v>
      </c>
      <c r="F22" s="47">
        <v>2562</v>
      </c>
      <c r="G22" s="120" t="s">
        <v>42</v>
      </c>
      <c r="H22" s="120" t="s">
        <v>56</v>
      </c>
      <c r="I22" s="120" t="s">
        <v>72</v>
      </c>
      <c r="J22" s="120" t="s">
        <v>144</v>
      </c>
      <c r="K22" s="120" t="s">
        <v>145</v>
      </c>
      <c r="L22" s="120"/>
      <c r="M22" s="120" t="s">
        <v>199</v>
      </c>
      <c r="N22" s="120" t="s">
        <v>526</v>
      </c>
      <c r="O22" s="120"/>
      <c r="P22" s="127" t="s">
        <v>200</v>
      </c>
      <c r="Q22" s="120" t="str">
        <f t="shared" si="0"/>
        <v>220102V01F02</v>
      </c>
      <c r="R22" s="133"/>
      <c r="S22" s="133"/>
    </row>
    <row r="23" spans="1:19" s="131" customFormat="1" x14ac:dyDescent="0.25">
      <c r="A23" s="132" t="s">
        <v>153</v>
      </c>
      <c r="B23" s="133" t="s">
        <v>154</v>
      </c>
      <c r="C23" s="125" t="s">
        <v>155</v>
      </c>
      <c r="D23" s="133" t="s">
        <v>155</v>
      </c>
      <c r="E23" s="139" t="s">
        <v>87</v>
      </c>
      <c r="F23" s="47">
        <v>2562</v>
      </c>
      <c r="G23" s="120" t="s">
        <v>42</v>
      </c>
      <c r="H23" s="120" t="s">
        <v>56</v>
      </c>
      <c r="I23" s="120" t="s">
        <v>157</v>
      </c>
      <c r="J23" s="120" t="s">
        <v>158</v>
      </c>
      <c r="K23" s="120" t="s">
        <v>159</v>
      </c>
      <c r="L23" s="120"/>
      <c r="M23" s="120" t="s">
        <v>199</v>
      </c>
      <c r="N23" s="120" t="s">
        <v>526</v>
      </c>
      <c r="O23" s="120"/>
      <c r="P23" s="127" t="s">
        <v>200</v>
      </c>
      <c r="Q23" s="120" t="str">
        <f t="shared" si="0"/>
        <v>220102V01F02</v>
      </c>
      <c r="R23" s="133"/>
      <c r="S23" s="133"/>
    </row>
    <row r="24" spans="1:19" s="131" customFormat="1" x14ac:dyDescent="0.25">
      <c r="A24" s="132" t="s">
        <v>60</v>
      </c>
      <c r="B24" s="133" t="s">
        <v>61</v>
      </c>
      <c r="C24" s="125" t="s">
        <v>62</v>
      </c>
      <c r="D24" s="133" t="s">
        <v>62</v>
      </c>
      <c r="E24" s="139" t="s">
        <v>28</v>
      </c>
      <c r="F24" s="47">
        <v>2563</v>
      </c>
      <c r="G24" s="120" t="s">
        <v>64</v>
      </c>
      <c r="H24" s="120" t="s">
        <v>65</v>
      </c>
      <c r="I24" s="120" t="s">
        <v>66</v>
      </c>
      <c r="J24" s="120" t="s">
        <v>67</v>
      </c>
      <c r="K24" s="120" t="s">
        <v>59</v>
      </c>
      <c r="L24" s="120"/>
      <c r="M24" s="120" t="s">
        <v>256</v>
      </c>
      <c r="N24" s="120" t="s">
        <v>536</v>
      </c>
      <c r="O24" s="120"/>
      <c r="P24" s="127" t="s">
        <v>261</v>
      </c>
      <c r="Q24" s="120" t="str">
        <f t="shared" si="0"/>
        <v>220102V04F01</v>
      </c>
      <c r="R24" s="133"/>
      <c r="S24" s="133"/>
    </row>
    <row r="25" spans="1:19" s="131" customFormat="1" x14ac:dyDescent="0.25">
      <c r="A25" s="132" t="s">
        <v>93</v>
      </c>
      <c r="B25" s="133" t="s">
        <v>94</v>
      </c>
      <c r="C25" s="125" t="s">
        <v>95</v>
      </c>
      <c r="D25" s="133" t="s">
        <v>95</v>
      </c>
      <c r="E25" s="139" t="s">
        <v>28</v>
      </c>
      <c r="F25" s="47">
        <v>2563</v>
      </c>
      <c r="G25" s="120" t="s">
        <v>64</v>
      </c>
      <c r="H25" s="120" t="s">
        <v>97</v>
      </c>
      <c r="I25" s="120" t="s">
        <v>98</v>
      </c>
      <c r="J25" s="120" t="s">
        <v>99</v>
      </c>
      <c r="K25" s="120" t="s">
        <v>100</v>
      </c>
      <c r="L25" s="120"/>
      <c r="M25" s="120" t="s">
        <v>199</v>
      </c>
      <c r="N25" s="120" t="s">
        <v>526</v>
      </c>
      <c r="O25" s="120"/>
      <c r="P25" s="127" t="s">
        <v>200</v>
      </c>
      <c r="Q25" s="120" t="str">
        <f t="shared" si="0"/>
        <v>220102V01F02</v>
      </c>
      <c r="R25" s="133"/>
      <c r="S25" s="133"/>
    </row>
    <row r="26" spans="1:19" s="131" customFormat="1" x14ac:dyDescent="0.25">
      <c r="A26" s="132" t="s">
        <v>146</v>
      </c>
      <c r="B26" s="133" t="s">
        <v>147</v>
      </c>
      <c r="C26" s="125" t="s">
        <v>148</v>
      </c>
      <c r="D26" s="133" t="s">
        <v>148</v>
      </c>
      <c r="E26" s="139" t="s">
        <v>28</v>
      </c>
      <c r="F26" s="47">
        <v>2563</v>
      </c>
      <c r="G26" s="120" t="s">
        <v>64</v>
      </c>
      <c r="H26" s="120" t="s">
        <v>81</v>
      </c>
      <c r="I26" s="120" t="s">
        <v>150</v>
      </c>
      <c r="J26" s="120" t="s">
        <v>151</v>
      </c>
      <c r="K26" s="120" t="s">
        <v>152</v>
      </c>
      <c r="L26" s="120"/>
      <c r="M26" s="120" t="s">
        <v>208</v>
      </c>
      <c r="N26" s="120" t="s">
        <v>520</v>
      </c>
      <c r="O26" s="120"/>
      <c r="P26" s="127" t="s">
        <v>209</v>
      </c>
      <c r="Q26" s="120" t="str">
        <f t="shared" si="0"/>
        <v>220102V03F03</v>
      </c>
      <c r="R26" s="133"/>
      <c r="S26" s="133"/>
    </row>
    <row r="27" spans="1:19" s="131" customFormat="1" x14ac:dyDescent="0.25">
      <c r="A27" s="132" t="s">
        <v>160</v>
      </c>
      <c r="B27" s="133" t="s">
        <v>161</v>
      </c>
      <c r="C27" s="125" t="s">
        <v>162</v>
      </c>
      <c r="D27" s="133" t="s">
        <v>162</v>
      </c>
      <c r="E27" s="139" t="s">
        <v>28</v>
      </c>
      <c r="F27" s="47">
        <v>2563</v>
      </c>
      <c r="G27" s="120" t="s">
        <v>64</v>
      </c>
      <c r="H27" s="120" t="s">
        <v>81</v>
      </c>
      <c r="I27" s="120" t="s">
        <v>164</v>
      </c>
      <c r="J27" s="120" t="s">
        <v>165</v>
      </c>
      <c r="K27" s="120" t="s">
        <v>166</v>
      </c>
      <c r="L27" s="120"/>
      <c r="M27" s="120" t="s">
        <v>256</v>
      </c>
      <c r="N27" s="120" t="s">
        <v>602</v>
      </c>
      <c r="O27" s="120"/>
      <c r="P27" s="126" t="s">
        <v>257</v>
      </c>
      <c r="Q27" s="120" t="str">
        <f t="shared" si="0"/>
        <v>220102V04F02</v>
      </c>
      <c r="R27" s="133"/>
      <c r="S27" s="133"/>
    </row>
    <row r="28" spans="1:19" s="131" customFormat="1" x14ac:dyDescent="0.25">
      <c r="A28" s="132" t="s">
        <v>167</v>
      </c>
      <c r="B28" s="133" t="s">
        <v>168</v>
      </c>
      <c r="C28" s="125" t="s">
        <v>169</v>
      </c>
      <c r="D28" s="133" t="s">
        <v>169</v>
      </c>
      <c r="E28" s="139" t="s">
        <v>28</v>
      </c>
      <c r="F28" s="47">
        <v>2563</v>
      </c>
      <c r="G28" s="120" t="s">
        <v>64</v>
      </c>
      <c r="H28" s="120" t="s">
        <v>81</v>
      </c>
      <c r="I28" s="120" t="s">
        <v>172</v>
      </c>
      <c r="J28" s="120" t="s">
        <v>173</v>
      </c>
      <c r="K28" s="120" t="s">
        <v>174</v>
      </c>
      <c r="L28" s="120"/>
      <c r="M28" s="120" t="s">
        <v>213</v>
      </c>
      <c r="N28" s="120" t="s">
        <v>600</v>
      </c>
      <c r="O28" s="120"/>
      <c r="P28" s="127" t="s">
        <v>218</v>
      </c>
      <c r="Q28" s="120" t="str">
        <f t="shared" si="0"/>
        <v>220102V02F01</v>
      </c>
      <c r="R28" s="133"/>
      <c r="S28" s="133"/>
    </row>
    <row r="29" spans="1:19" s="131" customFormat="1" x14ac:dyDescent="0.25">
      <c r="A29" s="132" t="s">
        <v>175</v>
      </c>
      <c r="B29" s="133" t="s">
        <v>176</v>
      </c>
      <c r="C29" s="125" t="s">
        <v>486</v>
      </c>
      <c r="D29" s="133" t="s">
        <v>486</v>
      </c>
      <c r="E29" s="139" t="s">
        <v>28</v>
      </c>
      <c r="F29" s="47">
        <v>2563</v>
      </c>
      <c r="G29" s="120" t="s">
        <v>64</v>
      </c>
      <c r="H29" s="120" t="s">
        <v>179</v>
      </c>
      <c r="I29" s="120" t="s">
        <v>180</v>
      </c>
      <c r="J29" s="127" t="s">
        <v>181</v>
      </c>
      <c r="K29" s="127" t="s">
        <v>182</v>
      </c>
      <c r="L29" s="127"/>
      <c r="M29" s="127" t="s">
        <v>213</v>
      </c>
      <c r="N29" s="127" t="s">
        <v>599</v>
      </c>
      <c r="O29" s="120"/>
      <c r="P29" s="127" t="s">
        <v>214</v>
      </c>
      <c r="Q29" s="120" t="str">
        <f t="shared" si="0"/>
        <v>220102V02F04</v>
      </c>
      <c r="R29" s="133"/>
      <c r="S29" s="133"/>
    </row>
    <row r="30" spans="1:19" s="131" customFormat="1" x14ac:dyDescent="0.25">
      <c r="A30" s="132" t="s">
        <v>183</v>
      </c>
      <c r="B30" s="133" t="s">
        <v>184</v>
      </c>
      <c r="C30" s="125" t="s">
        <v>185</v>
      </c>
      <c r="D30" s="133" t="s">
        <v>185</v>
      </c>
      <c r="E30" s="139" t="s">
        <v>28</v>
      </c>
      <c r="F30" s="47">
        <v>2563</v>
      </c>
      <c r="G30" s="120" t="s">
        <v>187</v>
      </c>
      <c r="H30" s="120" t="s">
        <v>81</v>
      </c>
      <c r="I30" s="120" t="s">
        <v>188</v>
      </c>
      <c r="J30" s="127" t="s">
        <v>165</v>
      </c>
      <c r="K30" s="127" t="s">
        <v>166</v>
      </c>
      <c r="L30" s="127"/>
      <c r="M30" s="127" t="s">
        <v>213</v>
      </c>
      <c r="N30" s="127" t="s">
        <v>600</v>
      </c>
      <c r="O30" s="120"/>
      <c r="P30" s="127" t="s">
        <v>218</v>
      </c>
      <c r="Q30" s="120" t="str">
        <f t="shared" si="0"/>
        <v>220102V02F01</v>
      </c>
      <c r="R30" s="133"/>
      <c r="S30" s="133"/>
    </row>
    <row r="31" spans="1:19" s="140" customFormat="1" ht="15.75" customHeight="1" x14ac:dyDescent="0.25">
      <c r="A31" s="138" t="s">
        <v>201</v>
      </c>
      <c r="B31" s="139" t="s">
        <v>202</v>
      </c>
      <c r="C31" s="125" t="s">
        <v>203</v>
      </c>
      <c r="D31" s="139" t="s">
        <v>203</v>
      </c>
      <c r="E31" s="139" t="s">
        <v>87</v>
      </c>
      <c r="F31" s="47">
        <v>2563</v>
      </c>
      <c r="G31" s="120" t="s">
        <v>187</v>
      </c>
      <c r="H31" s="120" t="s">
        <v>205</v>
      </c>
      <c r="I31" s="120" t="s">
        <v>206</v>
      </c>
      <c r="J31" s="120" t="s">
        <v>207</v>
      </c>
      <c r="K31" s="120" t="s">
        <v>159</v>
      </c>
      <c r="L31" s="120"/>
      <c r="M31" s="120" t="s">
        <v>208</v>
      </c>
      <c r="N31" s="120" t="s">
        <v>520</v>
      </c>
      <c r="O31" s="120"/>
      <c r="P31" s="120" t="s">
        <v>209</v>
      </c>
      <c r="Q31" s="120" t="str">
        <f t="shared" si="0"/>
        <v>220102V03F03</v>
      </c>
      <c r="R31" s="139"/>
      <c r="S31" s="139"/>
    </row>
    <row r="32" spans="1:19" s="131" customFormat="1" ht="15.75" customHeight="1" x14ac:dyDescent="0.25">
      <c r="A32" s="132" t="s">
        <v>265</v>
      </c>
      <c r="B32" s="133" t="s">
        <v>266</v>
      </c>
      <c r="C32" s="125" t="s">
        <v>267</v>
      </c>
      <c r="D32" s="133" t="s">
        <v>267</v>
      </c>
      <c r="E32" s="139" t="s">
        <v>28</v>
      </c>
      <c r="F32" s="47">
        <v>2564</v>
      </c>
      <c r="G32" s="120" t="s">
        <v>97</v>
      </c>
      <c r="H32" s="120" t="s">
        <v>270</v>
      </c>
      <c r="I32" s="120" t="s">
        <v>271</v>
      </c>
      <c r="J32" s="120" t="s">
        <v>272</v>
      </c>
      <c r="K32" s="120" t="s">
        <v>273</v>
      </c>
      <c r="L32" s="120"/>
      <c r="M32" s="120" t="s">
        <v>208</v>
      </c>
      <c r="N32" s="120" t="s">
        <v>523</v>
      </c>
      <c r="O32" s="120"/>
      <c r="P32" s="120" t="s">
        <v>225</v>
      </c>
      <c r="Q32" s="120" t="str">
        <f t="shared" si="0"/>
        <v>220102V03F01</v>
      </c>
      <c r="R32" s="133"/>
      <c r="S32" s="133"/>
    </row>
    <row r="33" spans="1:19" s="131" customFormat="1" ht="15.75" customHeight="1" x14ac:dyDescent="0.25">
      <c r="A33" s="132" t="s">
        <v>274</v>
      </c>
      <c r="B33" s="133" t="s">
        <v>275</v>
      </c>
      <c r="C33" s="125" t="s">
        <v>276</v>
      </c>
      <c r="D33" s="133" t="s">
        <v>276</v>
      </c>
      <c r="E33" s="139" t="s">
        <v>28</v>
      </c>
      <c r="F33" s="47">
        <v>2564</v>
      </c>
      <c r="G33" s="120" t="s">
        <v>278</v>
      </c>
      <c r="H33" s="120" t="s">
        <v>270</v>
      </c>
      <c r="I33" s="120" t="s">
        <v>72</v>
      </c>
      <c r="J33" s="120" t="s">
        <v>165</v>
      </c>
      <c r="K33" s="120" t="s">
        <v>166</v>
      </c>
      <c r="L33" s="120"/>
      <c r="M33" s="120" t="s">
        <v>208</v>
      </c>
      <c r="N33" s="120" t="s">
        <v>523</v>
      </c>
      <c r="O33" s="120"/>
      <c r="P33" s="120" t="s">
        <v>225</v>
      </c>
      <c r="Q33" s="120" t="str">
        <f t="shared" si="0"/>
        <v>220102V03F01</v>
      </c>
      <c r="R33" s="133"/>
      <c r="S33" s="133"/>
    </row>
    <row r="34" spans="1:19" s="131" customFormat="1" ht="15.75" customHeight="1" x14ac:dyDescent="0.25">
      <c r="A34" s="132" t="s">
        <v>279</v>
      </c>
      <c r="B34" s="133" t="s">
        <v>280</v>
      </c>
      <c r="C34" s="125" t="s">
        <v>281</v>
      </c>
      <c r="D34" s="133" t="s">
        <v>281</v>
      </c>
      <c r="E34" s="139" t="s">
        <v>28</v>
      </c>
      <c r="F34" s="47">
        <v>2564</v>
      </c>
      <c r="G34" s="120" t="s">
        <v>97</v>
      </c>
      <c r="H34" s="120" t="s">
        <v>270</v>
      </c>
      <c r="I34" s="120" t="s">
        <v>283</v>
      </c>
      <c r="J34" s="120" t="s">
        <v>165</v>
      </c>
      <c r="K34" s="120" t="s">
        <v>166</v>
      </c>
      <c r="L34" s="120"/>
      <c r="M34" s="120" t="s">
        <v>256</v>
      </c>
      <c r="N34" s="120" t="s">
        <v>536</v>
      </c>
      <c r="O34" s="120"/>
      <c r="P34" s="120" t="s">
        <v>261</v>
      </c>
      <c r="Q34" s="120" t="str">
        <f t="shared" si="0"/>
        <v>220102V04F01</v>
      </c>
      <c r="R34" s="133"/>
      <c r="S34" s="133"/>
    </row>
    <row r="35" spans="1:19" s="131" customFormat="1" ht="15.75" customHeight="1" x14ac:dyDescent="0.25">
      <c r="A35" s="132" t="s">
        <v>183</v>
      </c>
      <c r="B35" s="133" t="s">
        <v>284</v>
      </c>
      <c r="C35" s="125" t="s">
        <v>263</v>
      </c>
      <c r="D35" s="133" t="s">
        <v>263</v>
      </c>
      <c r="E35" s="139" t="s">
        <v>28</v>
      </c>
      <c r="F35" s="47">
        <v>2564</v>
      </c>
      <c r="G35" s="120" t="s">
        <v>97</v>
      </c>
      <c r="H35" s="120" t="s">
        <v>270</v>
      </c>
      <c r="I35" s="120" t="s">
        <v>188</v>
      </c>
      <c r="J35" s="120" t="s">
        <v>165</v>
      </c>
      <c r="K35" s="120" t="s">
        <v>166</v>
      </c>
      <c r="L35" s="120"/>
      <c r="M35" s="120" t="s">
        <v>213</v>
      </c>
      <c r="N35" s="120" t="s">
        <v>599</v>
      </c>
      <c r="O35" s="120"/>
      <c r="P35" s="120" t="s">
        <v>214</v>
      </c>
      <c r="Q35" s="120" t="str">
        <f t="shared" si="0"/>
        <v>220102V02F04</v>
      </c>
      <c r="R35" s="133"/>
      <c r="S35" s="133"/>
    </row>
    <row r="36" spans="1:19" s="131" customFormat="1" ht="15.75" customHeight="1" x14ac:dyDescent="0.25">
      <c r="A36" s="132" t="s">
        <v>279</v>
      </c>
      <c r="B36" s="133" t="s">
        <v>286</v>
      </c>
      <c r="C36" s="125" t="s">
        <v>287</v>
      </c>
      <c r="D36" s="133" t="s">
        <v>287</v>
      </c>
      <c r="E36" s="139" t="s">
        <v>28</v>
      </c>
      <c r="F36" s="47">
        <v>2564</v>
      </c>
      <c r="G36" s="120" t="s">
        <v>97</v>
      </c>
      <c r="H36" s="120" t="s">
        <v>270</v>
      </c>
      <c r="I36" s="120" t="s">
        <v>283</v>
      </c>
      <c r="J36" s="120" t="s">
        <v>165</v>
      </c>
      <c r="K36" s="120" t="s">
        <v>166</v>
      </c>
      <c r="L36" s="120"/>
      <c r="M36" s="120" t="s">
        <v>256</v>
      </c>
      <c r="N36" s="120" t="s">
        <v>536</v>
      </c>
      <c r="O36" s="120"/>
      <c r="P36" s="120" t="s">
        <v>261</v>
      </c>
      <c r="Q36" s="120" t="str">
        <f t="shared" si="0"/>
        <v>220102V04F01</v>
      </c>
      <c r="R36" s="133"/>
      <c r="S36" s="133"/>
    </row>
    <row r="37" spans="1:19" s="131" customFormat="1" ht="15.75" customHeight="1" x14ac:dyDescent="0.25">
      <c r="A37" s="132" t="s">
        <v>183</v>
      </c>
      <c r="B37" s="133" t="s">
        <v>289</v>
      </c>
      <c r="C37" s="125" t="s">
        <v>290</v>
      </c>
      <c r="D37" s="133" t="s">
        <v>290</v>
      </c>
      <c r="E37" s="139" t="s">
        <v>28</v>
      </c>
      <c r="F37" s="47">
        <v>2564</v>
      </c>
      <c r="G37" s="120" t="s">
        <v>97</v>
      </c>
      <c r="H37" s="120" t="s">
        <v>292</v>
      </c>
      <c r="I37" s="120" t="s">
        <v>188</v>
      </c>
      <c r="J37" s="120" t="s">
        <v>165</v>
      </c>
      <c r="K37" s="120" t="s">
        <v>166</v>
      </c>
      <c r="L37" s="120"/>
      <c r="M37" s="120" t="s">
        <v>256</v>
      </c>
      <c r="N37" s="120" t="s">
        <v>536</v>
      </c>
      <c r="O37" s="120"/>
      <c r="P37" s="120" t="s">
        <v>261</v>
      </c>
      <c r="Q37" s="120" t="str">
        <f t="shared" si="0"/>
        <v>220102V04F01</v>
      </c>
      <c r="R37" s="133"/>
      <c r="S37" s="133"/>
    </row>
    <row r="38" spans="1:19" s="131" customFormat="1" ht="15.75" customHeight="1" x14ac:dyDescent="0.25">
      <c r="A38" s="132" t="s">
        <v>293</v>
      </c>
      <c r="B38" s="133" t="s">
        <v>294</v>
      </c>
      <c r="C38" s="125" t="s">
        <v>295</v>
      </c>
      <c r="D38" s="133" t="s">
        <v>295</v>
      </c>
      <c r="E38" s="139" t="s">
        <v>28</v>
      </c>
      <c r="F38" s="47">
        <v>2564</v>
      </c>
      <c r="G38" s="120" t="s">
        <v>97</v>
      </c>
      <c r="H38" s="120" t="s">
        <v>270</v>
      </c>
      <c r="I38" s="120" t="s">
        <v>298</v>
      </c>
      <c r="J38" s="120" t="s">
        <v>299</v>
      </c>
      <c r="K38" s="120" t="s">
        <v>174</v>
      </c>
      <c r="L38" s="120"/>
      <c r="M38" s="120" t="s">
        <v>199</v>
      </c>
      <c r="N38" s="120" t="s">
        <v>526</v>
      </c>
      <c r="O38" s="120"/>
      <c r="P38" s="120" t="s">
        <v>200</v>
      </c>
      <c r="Q38" s="120" t="str">
        <f t="shared" si="0"/>
        <v>220102V01F02</v>
      </c>
      <c r="R38" s="133"/>
      <c r="S38" s="133"/>
    </row>
    <row r="39" spans="1:19" s="131" customFormat="1" ht="15.75" customHeight="1" x14ac:dyDescent="0.25">
      <c r="A39" s="132" t="s">
        <v>183</v>
      </c>
      <c r="B39" s="133" t="s">
        <v>300</v>
      </c>
      <c r="C39" s="125" t="s">
        <v>301</v>
      </c>
      <c r="D39" s="133" t="s">
        <v>301</v>
      </c>
      <c r="E39" s="139" t="s">
        <v>28</v>
      </c>
      <c r="F39" s="47">
        <v>2564</v>
      </c>
      <c r="G39" s="120" t="s">
        <v>97</v>
      </c>
      <c r="H39" s="120" t="s">
        <v>270</v>
      </c>
      <c r="I39" s="120" t="s">
        <v>188</v>
      </c>
      <c r="J39" s="120" t="s">
        <v>165</v>
      </c>
      <c r="K39" s="120" t="s">
        <v>166</v>
      </c>
      <c r="L39" s="120"/>
      <c r="M39" s="120" t="s">
        <v>213</v>
      </c>
      <c r="N39" s="120" t="s">
        <v>599</v>
      </c>
      <c r="O39" s="120"/>
      <c r="P39" s="120" t="s">
        <v>214</v>
      </c>
      <c r="Q39" s="120" t="str">
        <f t="shared" si="0"/>
        <v>220102V02F04</v>
      </c>
      <c r="R39" s="133"/>
      <c r="S39" s="133"/>
    </row>
    <row r="40" spans="1:19" s="131" customFormat="1" ht="15.75" customHeight="1" x14ac:dyDescent="0.25">
      <c r="A40" s="132" t="s">
        <v>226</v>
      </c>
      <c r="B40" s="133" t="s">
        <v>303</v>
      </c>
      <c r="C40" s="125" t="s">
        <v>304</v>
      </c>
      <c r="D40" s="133" t="s">
        <v>304</v>
      </c>
      <c r="E40" s="139" t="s">
        <v>28</v>
      </c>
      <c r="F40" s="47">
        <v>2564</v>
      </c>
      <c r="G40" s="120" t="s">
        <v>97</v>
      </c>
      <c r="H40" s="120" t="s">
        <v>270</v>
      </c>
      <c r="I40" s="120" t="s">
        <v>230</v>
      </c>
      <c r="J40" s="120" t="s">
        <v>165</v>
      </c>
      <c r="K40" s="120" t="s">
        <v>166</v>
      </c>
      <c r="L40" s="120"/>
      <c r="M40" s="120" t="s">
        <v>199</v>
      </c>
      <c r="N40" s="120" t="s">
        <v>526</v>
      </c>
      <c r="O40" s="120"/>
      <c r="P40" s="120" t="s">
        <v>200</v>
      </c>
      <c r="Q40" s="120" t="str">
        <f t="shared" si="0"/>
        <v>220102V01F02</v>
      </c>
      <c r="R40" s="133"/>
      <c r="S40" s="133"/>
    </row>
    <row r="41" spans="1:19" s="131" customFormat="1" ht="15.75" customHeight="1" x14ac:dyDescent="0.25">
      <c r="A41" s="132" t="s">
        <v>226</v>
      </c>
      <c r="B41" s="133" t="s">
        <v>306</v>
      </c>
      <c r="C41" s="125" t="s">
        <v>307</v>
      </c>
      <c r="D41" s="133" t="s">
        <v>307</v>
      </c>
      <c r="E41" s="139" t="s">
        <v>28</v>
      </c>
      <c r="F41" s="47">
        <v>2564</v>
      </c>
      <c r="G41" s="120" t="s">
        <v>97</v>
      </c>
      <c r="H41" s="120" t="s">
        <v>270</v>
      </c>
      <c r="I41" s="120" t="s">
        <v>230</v>
      </c>
      <c r="J41" s="120" t="s">
        <v>165</v>
      </c>
      <c r="K41" s="120" t="s">
        <v>166</v>
      </c>
      <c r="L41" s="120"/>
      <c r="M41" s="120" t="s">
        <v>208</v>
      </c>
      <c r="N41" s="120" t="s">
        <v>523</v>
      </c>
      <c r="O41" s="120"/>
      <c r="P41" s="120" t="s">
        <v>225</v>
      </c>
      <c r="Q41" s="120" t="str">
        <f t="shared" si="0"/>
        <v>220102V03F01</v>
      </c>
      <c r="R41" s="133"/>
      <c r="S41" s="133"/>
    </row>
    <row r="42" spans="1:19" s="131" customFormat="1" ht="15.75" customHeight="1" x14ac:dyDescent="0.25">
      <c r="A42" s="132" t="s">
        <v>160</v>
      </c>
      <c r="B42" s="133" t="s">
        <v>309</v>
      </c>
      <c r="C42" s="125" t="s">
        <v>310</v>
      </c>
      <c r="D42" s="133" t="s">
        <v>310</v>
      </c>
      <c r="E42" s="139" t="s">
        <v>28</v>
      </c>
      <c r="F42" s="47">
        <v>2564</v>
      </c>
      <c r="G42" s="120" t="s">
        <v>97</v>
      </c>
      <c r="H42" s="120" t="s">
        <v>270</v>
      </c>
      <c r="I42" s="120" t="s">
        <v>164</v>
      </c>
      <c r="J42" s="120" t="s">
        <v>165</v>
      </c>
      <c r="K42" s="120" t="s">
        <v>166</v>
      </c>
      <c r="L42" s="120"/>
      <c r="M42" s="120" t="s">
        <v>208</v>
      </c>
      <c r="N42" s="120" t="s">
        <v>523</v>
      </c>
      <c r="O42" s="120"/>
      <c r="P42" s="120" t="s">
        <v>225</v>
      </c>
      <c r="Q42" s="120" t="str">
        <f t="shared" si="0"/>
        <v>220102V03F01</v>
      </c>
      <c r="R42" s="133"/>
      <c r="S42" s="133"/>
    </row>
    <row r="43" spans="1:19" s="131" customFormat="1" ht="15.75" customHeight="1" x14ac:dyDescent="0.25">
      <c r="A43" s="132" t="s">
        <v>312</v>
      </c>
      <c r="B43" s="133" t="s">
        <v>313</v>
      </c>
      <c r="C43" s="125" t="s">
        <v>314</v>
      </c>
      <c r="D43" s="133" t="s">
        <v>314</v>
      </c>
      <c r="E43" s="139" t="s">
        <v>28</v>
      </c>
      <c r="F43" s="47">
        <v>2564</v>
      </c>
      <c r="G43" s="120" t="s">
        <v>278</v>
      </c>
      <c r="H43" s="120" t="s">
        <v>270</v>
      </c>
      <c r="I43" s="120" t="s">
        <v>316</v>
      </c>
      <c r="J43" s="120" t="s">
        <v>317</v>
      </c>
      <c r="K43" s="120" t="s">
        <v>59</v>
      </c>
      <c r="L43" s="120"/>
      <c r="M43" s="120" t="s">
        <v>208</v>
      </c>
      <c r="N43" s="120" t="s">
        <v>520</v>
      </c>
      <c r="O43" s="120"/>
      <c r="P43" s="120" t="s">
        <v>209</v>
      </c>
      <c r="Q43" s="120" t="str">
        <f t="shared" si="0"/>
        <v>220102V03F03</v>
      </c>
      <c r="R43" s="133"/>
      <c r="S43" s="133"/>
    </row>
    <row r="44" spans="1:19" s="131" customFormat="1" ht="15.75" customHeight="1" x14ac:dyDescent="0.25">
      <c r="A44" s="132" t="s">
        <v>318</v>
      </c>
      <c r="B44" s="133" t="s">
        <v>319</v>
      </c>
      <c r="C44" s="125" t="s">
        <v>320</v>
      </c>
      <c r="D44" s="133" t="s">
        <v>320</v>
      </c>
      <c r="E44" s="139" t="s">
        <v>28</v>
      </c>
      <c r="F44" s="47">
        <v>2564</v>
      </c>
      <c r="G44" s="120" t="s">
        <v>278</v>
      </c>
      <c r="H44" s="120" t="s">
        <v>270</v>
      </c>
      <c r="I44" s="120" t="s">
        <v>322</v>
      </c>
      <c r="J44" s="120" t="s">
        <v>317</v>
      </c>
      <c r="K44" s="120" t="s">
        <v>59</v>
      </c>
      <c r="L44" s="120"/>
      <c r="M44" s="120" t="s">
        <v>208</v>
      </c>
      <c r="N44" s="120" t="s">
        <v>520</v>
      </c>
      <c r="O44" s="120"/>
      <c r="P44" s="120" t="s">
        <v>209</v>
      </c>
      <c r="Q44" s="120" t="str">
        <f t="shared" si="0"/>
        <v>220102V03F03</v>
      </c>
      <c r="R44" s="133"/>
      <c r="S44" s="133"/>
    </row>
    <row r="45" spans="1:19" s="131" customFormat="1" ht="15.75" customHeight="1" x14ac:dyDescent="0.25">
      <c r="A45" s="132" t="s">
        <v>323</v>
      </c>
      <c r="B45" s="133" t="s">
        <v>324</v>
      </c>
      <c r="C45" s="125" t="s">
        <v>325</v>
      </c>
      <c r="D45" s="133" t="s">
        <v>325</v>
      </c>
      <c r="E45" s="139" t="s">
        <v>28</v>
      </c>
      <c r="F45" s="47">
        <v>2564</v>
      </c>
      <c r="G45" s="120" t="s">
        <v>97</v>
      </c>
      <c r="H45" s="120" t="s">
        <v>270</v>
      </c>
      <c r="I45" s="120" t="s">
        <v>328</v>
      </c>
      <c r="J45" s="120" t="s">
        <v>181</v>
      </c>
      <c r="K45" s="120" t="s">
        <v>182</v>
      </c>
      <c r="L45" s="120"/>
      <c r="M45" s="120" t="s">
        <v>208</v>
      </c>
      <c r="N45" s="120" t="s">
        <v>523</v>
      </c>
      <c r="O45" s="120"/>
      <c r="P45" s="120" t="s">
        <v>225</v>
      </c>
      <c r="Q45" s="120" t="str">
        <f t="shared" si="0"/>
        <v>220102V03F01</v>
      </c>
      <c r="R45" s="133"/>
      <c r="S45" s="133"/>
    </row>
    <row r="46" spans="1:19" s="131" customFormat="1" ht="15.75" customHeight="1" x14ac:dyDescent="0.25">
      <c r="A46" s="132" t="s">
        <v>329</v>
      </c>
      <c r="B46" s="133" t="s">
        <v>330</v>
      </c>
      <c r="C46" s="125" t="s">
        <v>331</v>
      </c>
      <c r="D46" s="133" t="s">
        <v>331</v>
      </c>
      <c r="E46" s="139" t="s">
        <v>28</v>
      </c>
      <c r="F46" s="47">
        <v>2564</v>
      </c>
      <c r="G46" s="120" t="s">
        <v>278</v>
      </c>
      <c r="H46" s="120" t="s">
        <v>51</v>
      </c>
      <c r="I46" s="120" t="s">
        <v>333</v>
      </c>
      <c r="J46" s="120" t="s">
        <v>317</v>
      </c>
      <c r="K46" s="120" t="s">
        <v>59</v>
      </c>
      <c r="L46" s="120"/>
      <c r="M46" s="120" t="s">
        <v>208</v>
      </c>
      <c r="N46" s="120" t="s">
        <v>520</v>
      </c>
      <c r="O46" s="120"/>
      <c r="P46" s="120" t="s">
        <v>209</v>
      </c>
      <c r="Q46" s="120" t="str">
        <f t="shared" si="0"/>
        <v>220102V03F03</v>
      </c>
      <c r="R46" s="133"/>
      <c r="S46" s="133"/>
    </row>
    <row r="47" spans="1:19" s="131" customFormat="1" ht="15.75" customHeight="1" x14ac:dyDescent="0.25">
      <c r="A47" s="132" t="s">
        <v>334</v>
      </c>
      <c r="B47" s="133" t="s">
        <v>335</v>
      </c>
      <c r="C47" s="125" t="s">
        <v>336</v>
      </c>
      <c r="D47" s="133" t="s">
        <v>336</v>
      </c>
      <c r="E47" s="139" t="s">
        <v>28</v>
      </c>
      <c r="F47" s="47">
        <v>2564</v>
      </c>
      <c r="G47" s="120" t="s">
        <v>278</v>
      </c>
      <c r="H47" s="120" t="s">
        <v>43</v>
      </c>
      <c r="I47" s="120" t="s">
        <v>338</v>
      </c>
      <c r="J47" s="120" t="s">
        <v>339</v>
      </c>
      <c r="K47" s="120" t="s">
        <v>166</v>
      </c>
      <c r="L47" s="120"/>
      <c r="M47" s="120" t="s">
        <v>208</v>
      </c>
      <c r="N47" s="120" t="s">
        <v>520</v>
      </c>
      <c r="O47" s="120"/>
      <c r="P47" s="120" t="s">
        <v>209</v>
      </c>
      <c r="Q47" s="120" t="str">
        <f t="shared" si="0"/>
        <v>220102V03F03</v>
      </c>
      <c r="R47" s="133"/>
      <c r="S47" s="133"/>
    </row>
    <row r="48" spans="1:19" s="131" customFormat="1" ht="15.75" customHeight="1" x14ac:dyDescent="0.25">
      <c r="A48" s="132" t="s">
        <v>189</v>
      </c>
      <c r="B48" s="133" t="s">
        <v>340</v>
      </c>
      <c r="C48" s="125" t="s">
        <v>341</v>
      </c>
      <c r="D48" s="133" t="s">
        <v>341</v>
      </c>
      <c r="E48" s="139" t="s">
        <v>28</v>
      </c>
      <c r="F48" s="47">
        <v>2564</v>
      </c>
      <c r="G48" s="120" t="s">
        <v>278</v>
      </c>
      <c r="H48" s="120" t="s">
        <v>205</v>
      </c>
      <c r="I48" s="120" t="s">
        <v>196</v>
      </c>
      <c r="J48" s="120" t="s">
        <v>197</v>
      </c>
      <c r="K48" s="120" t="s">
        <v>166</v>
      </c>
      <c r="L48" s="120" t="s">
        <v>108</v>
      </c>
      <c r="M48" s="120" t="s">
        <v>208</v>
      </c>
      <c r="N48" s="120" t="s">
        <v>523</v>
      </c>
      <c r="O48" s="120"/>
      <c r="P48" s="120" t="s">
        <v>225</v>
      </c>
      <c r="Q48" s="120" t="str">
        <f t="shared" si="0"/>
        <v>220102V03F01</v>
      </c>
      <c r="R48" s="133"/>
      <c r="S48" s="133"/>
    </row>
    <row r="49" spans="1:19" s="131" customFormat="1" ht="15.75" customHeight="1" x14ac:dyDescent="0.25">
      <c r="A49" s="132" t="s">
        <v>189</v>
      </c>
      <c r="B49" s="133" t="s">
        <v>346</v>
      </c>
      <c r="C49" s="125" t="s">
        <v>347</v>
      </c>
      <c r="D49" s="133" t="s">
        <v>347</v>
      </c>
      <c r="E49" s="139" t="s">
        <v>28</v>
      </c>
      <c r="F49" s="47">
        <v>2564</v>
      </c>
      <c r="G49" s="120" t="s">
        <v>252</v>
      </c>
      <c r="H49" s="120" t="s">
        <v>292</v>
      </c>
      <c r="I49" s="120" t="s">
        <v>196</v>
      </c>
      <c r="J49" s="120" t="s">
        <v>197</v>
      </c>
      <c r="K49" s="120" t="s">
        <v>166</v>
      </c>
      <c r="L49" s="120" t="s">
        <v>108</v>
      </c>
      <c r="M49" s="120" t="s">
        <v>208</v>
      </c>
      <c r="N49" s="120" t="s">
        <v>523</v>
      </c>
      <c r="O49" s="120"/>
      <c r="P49" s="120" t="s">
        <v>225</v>
      </c>
      <c r="Q49" s="120" t="str">
        <f t="shared" si="0"/>
        <v>220102V03F01</v>
      </c>
      <c r="R49" s="133"/>
      <c r="S49" s="133"/>
    </row>
    <row r="50" spans="1:19" s="131" customFormat="1" ht="15.75" customHeight="1" x14ac:dyDescent="0.25">
      <c r="A50" s="132" t="e">
        <v>#VALUE!</v>
      </c>
      <c r="B50" s="133" t="e">
        <v>#VALUE!</v>
      </c>
      <c r="C50" s="125" t="s">
        <v>350</v>
      </c>
      <c r="D50" s="133" t="s">
        <v>350</v>
      </c>
      <c r="E50" s="139" t="s">
        <v>28</v>
      </c>
      <c r="F50" s="47">
        <v>2564</v>
      </c>
      <c r="G50" s="120" t="s">
        <v>252</v>
      </c>
      <c r="H50" s="120" t="s">
        <v>292</v>
      </c>
      <c r="I50" s="120" t="s">
        <v>196</v>
      </c>
      <c r="J50" s="120" t="s">
        <v>197</v>
      </c>
      <c r="K50" s="120" t="s">
        <v>166</v>
      </c>
      <c r="L50" s="120" t="s">
        <v>108</v>
      </c>
      <c r="M50" s="120" t="s">
        <v>208</v>
      </c>
      <c r="N50" s="120" t="s">
        <v>523</v>
      </c>
      <c r="O50" s="120"/>
      <c r="P50" s="120" t="s">
        <v>225</v>
      </c>
      <c r="Q50" s="120" t="str">
        <f t="shared" si="0"/>
        <v>220102V03F01</v>
      </c>
      <c r="R50" s="133"/>
      <c r="S50" s="133"/>
    </row>
    <row r="51" spans="1:19" s="131" customFormat="1" ht="15.75" customHeight="1" x14ac:dyDescent="0.25">
      <c r="A51" s="132" t="s">
        <v>189</v>
      </c>
      <c r="B51" s="133" t="s">
        <v>352</v>
      </c>
      <c r="C51" s="125" t="s">
        <v>353</v>
      </c>
      <c r="D51" s="133" t="s">
        <v>353</v>
      </c>
      <c r="E51" s="139" t="s">
        <v>28</v>
      </c>
      <c r="F51" s="47">
        <v>2564</v>
      </c>
      <c r="G51" s="120" t="s">
        <v>278</v>
      </c>
      <c r="H51" s="120" t="s">
        <v>43</v>
      </c>
      <c r="I51" s="120" t="s">
        <v>196</v>
      </c>
      <c r="J51" s="120" t="s">
        <v>197</v>
      </c>
      <c r="K51" s="120" t="s">
        <v>166</v>
      </c>
      <c r="L51" s="120" t="s">
        <v>108</v>
      </c>
      <c r="M51" s="120" t="s">
        <v>208</v>
      </c>
      <c r="N51" s="120" t="s">
        <v>523</v>
      </c>
      <c r="O51" s="120"/>
      <c r="P51" s="120" t="s">
        <v>225</v>
      </c>
      <c r="Q51" s="120" t="str">
        <f t="shared" si="0"/>
        <v>220102V03F01</v>
      </c>
      <c r="R51" s="133"/>
      <c r="S51" s="133"/>
    </row>
    <row r="52" spans="1:19" s="131" customFormat="1" ht="15.75" customHeight="1" x14ac:dyDescent="0.25">
      <c r="A52" s="132" t="s">
        <v>189</v>
      </c>
      <c r="B52" s="133" t="s">
        <v>408</v>
      </c>
      <c r="C52" s="125" t="s">
        <v>409</v>
      </c>
      <c r="D52" s="133" t="s">
        <v>409</v>
      </c>
      <c r="E52" s="139" t="s">
        <v>28</v>
      </c>
      <c r="F52" s="47">
        <v>2564</v>
      </c>
      <c r="G52" s="120" t="s">
        <v>411</v>
      </c>
      <c r="H52" s="120" t="s">
        <v>270</v>
      </c>
      <c r="I52" s="120" t="s">
        <v>196</v>
      </c>
      <c r="J52" s="120" t="s">
        <v>197</v>
      </c>
      <c r="K52" s="120" t="s">
        <v>166</v>
      </c>
      <c r="L52" s="120"/>
      <c r="M52" s="120" t="s">
        <v>208</v>
      </c>
      <c r="N52" s="120" t="s">
        <v>520</v>
      </c>
      <c r="O52" s="120"/>
      <c r="P52" s="120" t="s">
        <v>209</v>
      </c>
      <c r="Q52" s="120" t="str">
        <f t="shared" si="0"/>
        <v>220102V03F03</v>
      </c>
      <c r="R52" s="133"/>
      <c r="S52" s="133"/>
    </row>
    <row r="53" spans="1:19" s="134" customFormat="1" x14ac:dyDescent="0.25">
      <c r="B53" s="135" t="s">
        <v>408</v>
      </c>
      <c r="C53" s="125" t="str">
        <f>HYPERLINK(O53,D53)</f>
        <v>โครงการจ้างเหมาบริการผลิตสปอตโฆษณาทางโทรทัศน์เพื่อประชาสัมพันธ์ร่างพระราชบัญญัติป้องกันการกระทำความผิดซ้ำ</v>
      </c>
      <c r="D53" s="135" t="s">
        <v>409</v>
      </c>
      <c r="E53" s="148" t="s">
        <v>27</v>
      </c>
      <c r="F53" s="48">
        <v>2565</v>
      </c>
      <c r="G53" s="128" t="s">
        <v>411</v>
      </c>
      <c r="H53" s="128" t="s">
        <v>270</v>
      </c>
      <c r="I53" s="128" t="s">
        <v>196</v>
      </c>
      <c r="J53" s="128" t="s">
        <v>197</v>
      </c>
      <c r="K53" s="128" t="s">
        <v>166</v>
      </c>
      <c r="L53" s="128"/>
      <c r="M53" s="128" t="s">
        <v>208</v>
      </c>
      <c r="N53" s="128" t="s">
        <v>520</v>
      </c>
      <c r="O53" s="128" t="s">
        <v>521</v>
      </c>
      <c r="P53" s="128" t="s">
        <v>520</v>
      </c>
      <c r="Q53" s="120" t="str">
        <f t="shared" si="0"/>
        <v>220102V03F03</v>
      </c>
      <c r="R53" s="135"/>
      <c r="S53" s="135"/>
    </row>
    <row r="54" spans="1:19" s="134" customFormat="1" x14ac:dyDescent="0.25">
      <c r="B54" s="135" t="s">
        <v>412</v>
      </c>
      <c r="C54" s="125" t="str">
        <f t="shared" ref="C54:C117" si="1">HYPERLINK(O54,D54)</f>
        <v>พัฒนาระบบการคุ้มครองทรัพย์สินทางปัญญา</v>
      </c>
      <c r="D54" s="135" t="s">
        <v>413</v>
      </c>
      <c r="E54" s="148" t="s">
        <v>27</v>
      </c>
      <c r="F54" s="48">
        <v>2565</v>
      </c>
      <c r="G54" s="128" t="s">
        <v>194</v>
      </c>
      <c r="H54" s="128" t="s">
        <v>195</v>
      </c>
      <c r="I54" s="128" t="s">
        <v>72</v>
      </c>
      <c r="J54" s="128" t="s">
        <v>272</v>
      </c>
      <c r="K54" s="128" t="s">
        <v>273</v>
      </c>
      <c r="L54" s="128"/>
      <c r="M54" s="128" t="s">
        <v>208</v>
      </c>
      <c r="N54" s="128" t="s">
        <v>523</v>
      </c>
      <c r="O54" s="128" t="s">
        <v>524</v>
      </c>
      <c r="P54" s="128" t="s">
        <v>523</v>
      </c>
      <c r="Q54" s="120" t="str">
        <f t="shared" si="0"/>
        <v>220102V03F01</v>
      </c>
      <c r="R54" s="135"/>
      <c r="S54" s="135"/>
    </row>
    <row r="55" spans="1:19" s="134" customFormat="1" x14ac:dyDescent="0.25">
      <c r="B55" s="135" t="s">
        <v>415</v>
      </c>
      <c r="C55" s="125" t="str">
        <f t="shared" si="1"/>
        <v>โครงการการเผยแพร่ประชาสัมพันธ์ศาลรัฐธรรมนูญและกฎหมายรัฐธรรมนูญ (วารสารศาลรัฐธรรมนูญ)</v>
      </c>
      <c r="D55" s="135" t="s">
        <v>416</v>
      </c>
      <c r="E55" s="148" t="s">
        <v>27</v>
      </c>
      <c r="F55" s="48">
        <v>2565</v>
      </c>
      <c r="G55" s="128" t="s">
        <v>194</v>
      </c>
      <c r="H55" s="128" t="s">
        <v>195</v>
      </c>
      <c r="I55" s="128"/>
      <c r="J55" s="128" t="s">
        <v>121</v>
      </c>
      <c r="K55" s="128" t="s">
        <v>83</v>
      </c>
      <c r="L55" s="128"/>
      <c r="M55" s="128" t="s">
        <v>199</v>
      </c>
      <c r="N55" s="128" t="s">
        <v>526</v>
      </c>
      <c r="O55" s="128" t="s">
        <v>527</v>
      </c>
      <c r="P55" s="128" t="s">
        <v>526</v>
      </c>
      <c r="Q55" s="120" t="str">
        <f t="shared" si="0"/>
        <v>220102V01F02</v>
      </c>
      <c r="R55" s="135"/>
      <c r="S55" s="135"/>
    </row>
    <row r="56" spans="1:19" s="134" customFormat="1" x14ac:dyDescent="0.25">
      <c r="B56" s="135" t="s">
        <v>418</v>
      </c>
      <c r="C56" s="125" t="str">
        <f t="shared" si="1"/>
        <v>โครงการจัดทำสิ่งพิมพ์ (หนังสือจดหมายเหตุศาลรัฐธรรมนูญ)</v>
      </c>
      <c r="D56" s="135" t="s">
        <v>419</v>
      </c>
      <c r="E56" s="148" t="s">
        <v>27</v>
      </c>
      <c r="F56" s="48">
        <v>2565</v>
      </c>
      <c r="G56" s="128" t="s">
        <v>194</v>
      </c>
      <c r="H56" s="128" t="s">
        <v>195</v>
      </c>
      <c r="I56" s="128"/>
      <c r="J56" s="128" t="s">
        <v>121</v>
      </c>
      <c r="K56" s="128" t="s">
        <v>83</v>
      </c>
      <c r="L56" s="128"/>
      <c r="M56" s="128" t="s">
        <v>199</v>
      </c>
      <c r="N56" s="128" t="s">
        <v>526</v>
      </c>
      <c r="O56" s="128" t="s">
        <v>529</v>
      </c>
      <c r="P56" s="128" t="s">
        <v>526</v>
      </c>
      <c r="Q56" s="120" t="str">
        <f t="shared" si="0"/>
        <v>220102V01F02</v>
      </c>
      <c r="R56" s="135"/>
      <c r="S56" s="135"/>
    </row>
    <row r="57" spans="1:19" s="134" customFormat="1" x14ac:dyDescent="0.25">
      <c r="B57" s="135" t="s">
        <v>422</v>
      </c>
      <c r="C57" s="125" t="str">
        <f t="shared" si="1"/>
        <v>การพัฒนากฎหมาย</v>
      </c>
      <c r="D57" s="135" t="s">
        <v>423</v>
      </c>
      <c r="E57" s="148" t="s">
        <v>27</v>
      </c>
      <c r="F57" s="48">
        <v>2565</v>
      </c>
      <c r="G57" s="128" t="s">
        <v>194</v>
      </c>
      <c r="H57" s="128" t="s">
        <v>195</v>
      </c>
      <c r="I57" s="128" t="s">
        <v>425</v>
      </c>
      <c r="J57" s="128" t="s">
        <v>426</v>
      </c>
      <c r="K57" s="128" t="s">
        <v>152</v>
      </c>
      <c r="L57" s="128"/>
      <c r="M57" s="128" t="s">
        <v>199</v>
      </c>
      <c r="N57" s="128" t="s">
        <v>531</v>
      </c>
      <c r="O57" s="128" t="s">
        <v>532</v>
      </c>
      <c r="P57" s="128" t="s">
        <v>531</v>
      </c>
      <c r="Q57" s="120" t="str">
        <f t="shared" si="0"/>
        <v>220102V01F03</v>
      </c>
      <c r="R57" s="135"/>
      <c r="S57" s="135"/>
    </row>
    <row r="58" spans="1:19" s="134" customFormat="1" x14ac:dyDescent="0.25">
      <c r="B58" s="135" t="s">
        <v>428</v>
      </c>
      <c r="C58" s="125" t="str">
        <f t="shared" si="1"/>
        <v>โครงการ "จัดทำสื่อสิ่งพิมพ์เพื่อเผยแพร่องค์ความรู้"</v>
      </c>
      <c r="D58" s="135" t="s">
        <v>429</v>
      </c>
      <c r="E58" s="148" t="s">
        <v>27</v>
      </c>
      <c r="F58" s="48">
        <v>2565</v>
      </c>
      <c r="G58" s="128" t="s">
        <v>194</v>
      </c>
      <c r="H58" s="128" t="s">
        <v>195</v>
      </c>
      <c r="I58" s="128"/>
      <c r="J58" s="128" t="s">
        <v>121</v>
      </c>
      <c r="K58" s="128" t="s">
        <v>83</v>
      </c>
      <c r="L58" s="128"/>
      <c r="M58" s="128" t="s">
        <v>199</v>
      </c>
      <c r="N58" s="128" t="s">
        <v>526</v>
      </c>
      <c r="O58" s="128" t="s">
        <v>534</v>
      </c>
      <c r="P58" s="128" t="s">
        <v>526</v>
      </c>
      <c r="Q58" s="120" t="str">
        <f t="shared" si="0"/>
        <v>220102V01F02</v>
      </c>
      <c r="R58" s="135"/>
      <c r="S58" s="135"/>
    </row>
    <row r="59" spans="1:19" s="134" customFormat="1" x14ac:dyDescent="0.25">
      <c r="B59" s="135" t="s">
        <v>431</v>
      </c>
      <c r="C59" s="125" t="str">
        <f t="shared" si="1"/>
        <v>โครงการพัฒนาระบบแลกเปลี่ยนข้อมูล ระยะที่ 2</v>
      </c>
      <c r="D59" s="135" t="s">
        <v>432</v>
      </c>
      <c r="E59" s="148" t="s">
        <v>27</v>
      </c>
      <c r="F59" s="48">
        <v>2565</v>
      </c>
      <c r="G59" s="128" t="s">
        <v>194</v>
      </c>
      <c r="H59" s="128" t="s">
        <v>195</v>
      </c>
      <c r="I59" s="128" t="s">
        <v>360</v>
      </c>
      <c r="J59" s="128" t="s">
        <v>339</v>
      </c>
      <c r="K59" s="128" t="s">
        <v>166</v>
      </c>
      <c r="L59" s="128"/>
      <c r="M59" s="128" t="s">
        <v>256</v>
      </c>
      <c r="N59" s="128" t="s">
        <v>536</v>
      </c>
      <c r="O59" s="128" t="s">
        <v>537</v>
      </c>
      <c r="P59" s="128" t="s">
        <v>536</v>
      </c>
      <c r="Q59" s="120" t="str">
        <f t="shared" si="0"/>
        <v>220102V04F01</v>
      </c>
      <c r="R59" s="135"/>
      <c r="S59" s="135"/>
    </row>
    <row r="60" spans="1:19" s="134" customFormat="1" x14ac:dyDescent="0.25">
      <c r="B60" s="135" t="s">
        <v>434</v>
      </c>
      <c r="C60" s="125" t="str">
        <f t="shared" si="1"/>
        <v>โครงการจ้างย้ายระบบเทคโนโลยีสารสนเทศกระทรวงยุติธรรมพร้อมติดตั้ง</v>
      </c>
      <c r="D60" s="135" t="s">
        <v>435</v>
      </c>
      <c r="E60" s="148" t="s">
        <v>27</v>
      </c>
      <c r="F60" s="48">
        <v>2565</v>
      </c>
      <c r="G60" s="128" t="s">
        <v>194</v>
      </c>
      <c r="H60" s="128" t="s">
        <v>195</v>
      </c>
      <c r="I60" s="128" t="s">
        <v>360</v>
      </c>
      <c r="J60" s="128" t="s">
        <v>339</v>
      </c>
      <c r="K60" s="128" t="s">
        <v>166</v>
      </c>
      <c r="L60" s="128"/>
      <c r="M60" s="128" t="s">
        <v>256</v>
      </c>
      <c r="N60" s="128" t="s">
        <v>536</v>
      </c>
      <c r="O60" s="128" t="s">
        <v>539</v>
      </c>
      <c r="P60" s="128" t="s">
        <v>536</v>
      </c>
      <c r="Q60" s="120" t="str">
        <f t="shared" si="0"/>
        <v>220102V04F01</v>
      </c>
      <c r="R60" s="135"/>
      <c r="S60" s="135"/>
    </row>
    <row r="61" spans="1:19" s="134" customFormat="1" x14ac:dyDescent="0.25">
      <c r="B61" s="135" t="s">
        <v>437</v>
      </c>
      <c r="C61" s="125" t="str">
        <f t="shared" si="1"/>
        <v>โครงการคุ้มครองพยานและบริหารจัดการศูนย์คุ้มครองพยาน กรมสอบสวนคดีพิเศษ ประจำปี พ.ศ. 2565</v>
      </c>
      <c r="D61" s="135" t="s">
        <v>438</v>
      </c>
      <c r="E61" s="148" t="s">
        <v>27</v>
      </c>
      <c r="F61" s="48">
        <v>2565</v>
      </c>
      <c r="G61" s="128" t="s">
        <v>194</v>
      </c>
      <c r="H61" s="128" t="s">
        <v>195</v>
      </c>
      <c r="I61" s="128" t="s">
        <v>164</v>
      </c>
      <c r="J61" s="128" t="s">
        <v>165</v>
      </c>
      <c r="K61" s="128" t="s">
        <v>166</v>
      </c>
      <c r="L61" s="128"/>
      <c r="M61" s="128" t="s">
        <v>208</v>
      </c>
      <c r="N61" s="128" t="s">
        <v>523</v>
      </c>
      <c r="O61" s="128" t="s">
        <v>541</v>
      </c>
      <c r="P61" s="128" t="s">
        <v>523</v>
      </c>
      <c r="Q61" s="120" t="str">
        <f t="shared" si="0"/>
        <v>220102V03F01</v>
      </c>
      <c r="R61" s="135"/>
      <c r="S61" s="135"/>
    </row>
    <row r="62" spans="1:19" s="134" customFormat="1" x14ac:dyDescent="0.25">
      <c r="B62" s="135" t="s">
        <v>441</v>
      </c>
      <c r="C62" s="125" t="str">
        <f t="shared" si="1"/>
        <v>จัดทำฐานข้อมูลสารสนเทศเพื่อใช้วิเคราะห์ และบูรณาการสำหรับการใช้งานด้านคดีทรัพยากรธรรมชาติและสิ่งแวดล้อม</v>
      </c>
      <c r="D62" s="135" t="s">
        <v>442</v>
      </c>
      <c r="E62" s="148" t="s">
        <v>27</v>
      </c>
      <c r="F62" s="48">
        <v>2565</v>
      </c>
      <c r="G62" s="128" t="s">
        <v>194</v>
      </c>
      <c r="H62" s="128" t="s">
        <v>195</v>
      </c>
      <c r="I62" s="128" t="s">
        <v>444</v>
      </c>
      <c r="J62" s="128" t="s">
        <v>165</v>
      </c>
      <c r="K62" s="128" t="s">
        <v>166</v>
      </c>
      <c r="L62" s="128"/>
      <c r="M62" s="128" t="s">
        <v>208</v>
      </c>
      <c r="N62" s="128" t="s">
        <v>523</v>
      </c>
      <c r="O62" s="128" t="s">
        <v>543</v>
      </c>
      <c r="P62" s="128" t="s">
        <v>523</v>
      </c>
      <c r="Q62" s="120" t="str">
        <f t="shared" si="0"/>
        <v>220102V03F01</v>
      </c>
      <c r="R62" s="135"/>
      <c r="S62" s="135"/>
    </row>
    <row r="63" spans="1:19" s="134" customFormat="1" x14ac:dyDescent="0.25">
      <c r="B63" s="135" t="s">
        <v>445</v>
      </c>
      <c r="C63" s="125" t="str">
        <f t="shared" si="1"/>
        <v>ปรับปรุงแก้ไขเพิ่มเติมพระราชบัญญัติการสอบสวนคดีพิเศษหรือ อนุบัญญัติที่เกี่ยวข้อง</v>
      </c>
      <c r="D63" s="135" t="s">
        <v>446</v>
      </c>
      <c r="E63" s="148" t="s">
        <v>27</v>
      </c>
      <c r="F63" s="48">
        <v>2565</v>
      </c>
      <c r="G63" s="128" t="s">
        <v>194</v>
      </c>
      <c r="H63" s="128" t="s">
        <v>195</v>
      </c>
      <c r="I63" s="128" t="s">
        <v>72</v>
      </c>
      <c r="J63" s="128" t="s">
        <v>165</v>
      </c>
      <c r="K63" s="128" t="s">
        <v>166</v>
      </c>
      <c r="L63" s="128"/>
      <c r="M63" s="128" t="s">
        <v>208</v>
      </c>
      <c r="N63" s="128" t="s">
        <v>523</v>
      </c>
      <c r="O63" s="128" t="s">
        <v>545</v>
      </c>
      <c r="P63" s="128" t="s">
        <v>523</v>
      </c>
      <c r="Q63" s="120" t="str">
        <f t="shared" si="0"/>
        <v>220102V03F01</v>
      </c>
      <c r="R63" s="135"/>
      <c r="S63" s="135"/>
    </row>
    <row r="64" spans="1:19" s="134" customFormat="1" x14ac:dyDescent="0.25">
      <c r="B64" s="135" t="s">
        <v>448</v>
      </c>
      <c r="C64" s="125" t="str">
        <f t="shared" si="1"/>
        <v>พัฒนาระบบบริหารคดีพิเศษด้วยเทคโนโลยีสารสนเทศ (CIS)</v>
      </c>
      <c r="D64" s="135" t="s">
        <v>449</v>
      </c>
      <c r="E64" s="148" t="s">
        <v>27</v>
      </c>
      <c r="F64" s="48">
        <v>2565</v>
      </c>
      <c r="G64" s="128" t="s">
        <v>194</v>
      </c>
      <c r="H64" s="128" t="s">
        <v>195</v>
      </c>
      <c r="I64" s="128" t="s">
        <v>283</v>
      </c>
      <c r="J64" s="128" t="s">
        <v>165</v>
      </c>
      <c r="K64" s="128" t="s">
        <v>166</v>
      </c>
      <c r="L64" s="128"/>
      <c r="M64" s="128" t="s">
        <v>208</v>
      </c>
      <c r="N64" s="128" t="s">
        <v>547</v>
      </c>
      <c r="O64" s="128" t="s">
        <v>548</v>
      </c>
      <c r="P64" s="128" t="s">
        <v>547</v>
      </c>
      <c r="Q64" s="120" t="str">
        <f t="shared" si="0"/>
        <v>220102V03F02</v>
      </c>
      <c r="R64" s="135"/>
      <c r="S64" s="135"/>
    </row>
    <row r="65" spans="2:19" s="134" customFormat="1" x14ac:dyDescent="0.25">
      <c r="B65" s="135" t="s">
        <v>451</v>
      </c>
      <c r="C65" s="125" t="str">
        <f t="shared" si="1"/>
        <v>พัฒนาระบบบูรณาการฐานข้อมูลให้การบังคับใช้กฎหมายเป็นไปอย่างมีประสิทธิภาพ</v>
      </c>
      <c r="D65" s="135" t="s">
        <v>254</v>
      </c>
      <c r="E65" s="148" t="s">
        <v>27</v>
      </c>
      <c r="F65" s="48">
        <v>2565</v>
      </c>
      <c r="G65" s="128" t="s">
        <v>194</v>
      </c>
      <c r="H65" s="128" t="s">
        <v>195</v>
      </c>
      <c r="I65" s="128" t="s">
        <v>283</v>
      </c>
      <c r="J65" s="128" t="s">
        <v>165</v>
      </c>
      <c r="K65" s="128" t="s">
        <v>166</v>
      </c>
      <c r="L65" s="128"/>
      <c r="M65" s="128" t="s">
        <v>208</v>
      </c>
      <c r="N65" s="128" t="s">
        <v>523</v>
      </c>
      <c r="O65" s="128" t="s">
        <v>550</v>
      </c>
      <c r="P65" s="128" t="s">
        <v>523</v>
      </c>
      <c r="Q65" s="120" t="str">
        <f t="shared" si="0"/>
        <v>220102V03F01</v>
      </c>
      <c r="R65" s="135"/>
      <c r="S65" s="135"/>
    </row>
    <row r="66" spans="2:19" s="134" customFormat="1" x14ac:dyDescent="0.25">
      <c r="B66" s="135" t="s">
        <v>454</v>
      </c>
      <c r="C66" s="125" t="str">
        <f t="shared" si="1"/>
        <v>โครงการสร้างการรับรู้ความเข้าใจภารกิจขององค์กร เพื่อป้องกันและแจ้งเตือนภัยอาชญากรรมพิเศษ</v>
      </c>
      <c r="D66" s="135" t="s">
        <v>455</v>
      </c>
      <c r="E66" s="148" t="s">
        <v>27</v>
      </c>
      <c r="F66" s="48">
        <v>2565</v>
      </c>
      <c r="G66" s="128" t="s">
        <v>194</v>
      </c>
      <c r="H66" s="128" t="s">
        <v>195</v>
      </c>
      <c r="I66" s="128" t="s">
        <v>57</v>
      </c>
      <c r="J66" s="128" t="s">
        <v>165</v>
      </c>
      <c r="K66" s="128" t="s">
        <v>166</v>
      </c>
      <c r="L66" s="128"/>
      <c r="M66" s="128" t="s">
        <v>199</v>
      </c>
      <c r="N66" s="128" t="s">
        <v>526</v>
      </c>
      <c r="O66" s="128" t="s">
        <v>552</v>
      </c>
      <c r="P66" s="128" t="s">
        <v>526</v>
      </c>
      <c r="Q66" s="120" t="str">
        <f t="shared" si="0"/>
        <v>220102V01F02</v>
      </c>
      <c r="R66" s="135"/>
      <c r="S66" s="135"/>
    </row>
    <row r="67" spans="2:19" s="134" customFormat="1" x14ac:dyDescent="0.25">
      <c r="B67" s="135" t="s">
        <v>458</v>
      </c>
      <c r="C67" s="125" t="str">
        <f t="shared" si="1"/>
        <v>โครงการให้ความช่วยเหลือประชาชนที่่ไม่ได้รับความเป็นธรรม</v>
      </c>
      <c r="D67" s="135" t="s">
        <v>459</v>
      </c>
      <c r="E67" s="148" t="s">
        <v>27</v>
      </c>
      <c r="F67" s="48">
        <v>2565</v>
      </c>
      <c r="G67" s="128" t="s">
        <v>194</v>
      </c>
      <c r="H67" s="128" t="s">
        <v>195</v>
      </c>
      <c r="I67" s="128" t="s">
        <v>461</v>
      </c>
      <c r="J67" s="128" t="s">
        <v>165</v>
      </c>
      <c r="K67" s="128" t="s">
        <v>166</v>
      </c>
      <c r="L67" s="128"/>
      <c r="M67" s="128" t="s">
        <v>208</v>
      </c>
      <c r="N67" s="128" t="s">
        <v>547</v>
      </c>
      <c r="O67" s="128" t="s">
        <v>554</v>
      </c>
      <c r="P67" s="128" t="s">
        <v>547</v>
      </c>
      <c r="Q67" s="120" t="str">
        <f t="shared" si="0"/>
        <v>220102V03F02</v>
      </c>
      <c r="R67" s="135"/>
      <c r="S67" s="135"/>
    </row>
    <row r="68" spans="2:19" s="134" customFormat="1" x14ac:dyDescent="0.25">
      <c r="B68" s="135" t="s">
        <v>463</v>
      </c>
      <c r="C68" s="125" t="str">
        <f t="shared" si="1"/>
        <v>โครงการการพัฒนาความร่วมมือกับหน่วยงานบังคับใช้กฎหมายต่างประเทศที่มีที่ตั้งในประเทศไทย</v>
      </c>
      <c r="D68" s="135" t="s">
        <v>464</v>
      </c>
      <c r="E68" s="148" t="s">
        <v>27</v>
      </c>
      <c r="F68" s="48">
        <v>2565</v>
      </c>
      <c r="G68" s="128" t="s">
        <v>194</v>
      </c>
      <c r="H68" s="128" t="s">
        <v>195</v>
      </c>
      <c r="I68" s="128" t="s">
        <v>466</v>
      </c>
      <c r="J68" s="128" t="s">
        <v>165</v>
      </c>
      <c r="K68" s="128" t="s">
        <v>166</v>
      </c>
      <c r="L68" s="128"/>
      <c r="M68" s="128" t="s">
        <v>208</v>
      </c>
      <c r="N68" s="128" t="s">
        <v>523</v>
      </c>
      <c r="O68" s="128" t="s">
        <v>556</v>
      </c>
      <c r="P68" s="128" t="s">
        <v>523</v>
      </c>
      <c r="Q68" s="120" t="str">
        <f t="shared" si="0"/>
        <v>220102V03F01</v>
      </c>
      <c r="R68" s="135"/>
      <c r="S68" s="135"/>
    </row>
    <row r="69" spans="2:19" s="134" customFormat="1" x14ac:dyDescent="0.25">
      <c r="B69" s="135" t="s">
        <v>467</v>
      </c>
      <c r="C69" s="125" t="str">
        <f t="shared" si="1"/>
        <v>โครงการ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</v>
      </c>
      <c r="D69" s="135" t="s">
        <v>468</v>
      </c>
      <c r="E69" s="148" t="s">
        <v>27</v>
      </c>
      <c r="F69" s="48">
        <v>2565</v>
      </c>
      <c r="G69" s="128" t="s">
        <v>194</v>
      </c>
      <c r="H69" s="128" t="s">
        <v>195</v>
      </c>
      <c r="I69" s="128" t="s">
        <v>230</v>
      </c>
      <c r="J69" s="128" t="s">
        <v>165</v>
      </c>
      <c r="K69" s="128" t="s">
        <v>166</v>
      </c>
      <c r="L69" s="128"/>
      <c r="M69" s="128" t="s">
        <v>208</v>
      </c>
      <c r="N69" s="128" t="s">
        <v>520</v>
      </c>
      <c r="O69" s="128" t="s">
        <v>558</v>
      </c>
      <c r="P69" s="128" t="s">
        <v>520</v>
      </c>
      <c r="Q69" s="120" t="str">
        <f t="shared" si="0"/>
        <v>220102V03F03</v>
      </c>
      <c r="R69" s="135"/>
      <c r="S69" s="135"/>
    </row>
    <row r="70" spans="2:19" s="134" customFormat="1" x14ac:dyDescent="0.25">
      <c r="B70" s="135" t="s">
        <v>470</v>
      </c>
      <c r="C70" s="125" t="str">
        <f t="shared" si="1"/>
        <v>โครงการบูรณาการความร่วมมือเครือข่ายด้านการป้องกันการเกิดอาชญากรรมคดีพิเศษ</v>
      </c>
      <c r="D70" s="135" t="s">
        <v>304</v>
      </c>
      <c r="E70" s="148" t="s">
        <v>27</v>
      </c>
      <c r="F70" s="48">
        <v>2565</v>
      </c>
      <c r="G70" s="128" t="s">
        <v>194</v>
      </c>
      <c r="H70" s="128" t="s">
        <v>195</v>
      </c>
      <c r="I70" s="128" t="s">
        <v>230</v>
      </c>
      <c r="J70" s="128" t="s">
        <v>165</v>
      </c>
      <c r="K70" s="128" t="s">
        <v>166</v>
      </c>
      <c r="L70" s="128"/>
      <c r="M70" s="128" t="s">
        <v>208</v>
      </c>
      <c r="N70" s="128" t="s">
        <v>523</v>
      </c>
      <c r="O70" s="128" t="s">
        <v>560</v>
      </c>
      <c r="P70" s="128" t="s">
        <v>523</v>
      </c>
      <c r="Q70" s="120" t="str">
        <f t="shared" si="0"/>
        <v>220102V03F01</v>
      </c>
      <c r="R70" s="135"/>
      <c r="S70" s="135"/>
    </row>
    <row r="71" spans="2:19" s="134" customFormat="1" x14ac:dyDescent="0.25">
      <c r="B71" s="135" t="s">
        <v>472</v>
      </c>
      <c r="C71" s="125" t="str">
        <f t="shared" si="1"/>
        <v>การปราบปรามอาชญากรรมคดีพิเศษที่มีผลกระทบต่อความมั่นคง</v>
      </c>
      <c r="D71" s="135" t="s">
        <v>307</v>
      </c>
      <c r="E71" s="148" t="s">
        <v>27</v>
      </c>
      <c r="F71" s="48">
        <v>2565</v>
      </c>
      <c r="G71" s="128" t="s">
        <v>194</v>
      </c>
      <c r="H71" s="128" t="s">
        <v>195</v>
      </c>
      <c r="I71" s="128" t="s">
        <v>230</v>
      </c>
      <c r="J71" s="128" t="s">
        <v>165</v>
      </c>
      <c r="K71" s="128" t="s">
        <v>166</v>
      </c>
      <c r="L71" s="128"/>
      <c r="M71" s="128" t="s">
        <v>208</v>
      </c>
      <c r="N71" s="128" t="s">
        <v>523</v>
      </c>
      <c r="O71" s="128" t="s">
        <v>562</v>
      </c>
      <c r="P71" s="128" t="s">
        <v>523</v>
      </c>
      <c r="Q71" s="120" t="str">
        <f t="shared" si="0"/>
        <v>220102V03F01</v>
      </c>
      <c r="R71" s="135"/>
      <c r="S71" s="135"/>
    </row>
    <row r="72" spans="2:19" s="134" customFormat="1" x14ac:dyDescent="0.25">
      <c r="B72" s="135" t="s">
        <v>474</v>
      </c>
      <c r="C72" s="125" t="str">
        <f t="shared" si="1"/>
        <v>โครงการจัดตั้งแหล่งข่าวบุคคลระดับพื้นที่</v>
      </c>
      <c r="D72" s="135" t="s">
        <v>475</v>
      </c>
      <c r="E72" s="148" t="s">
        <v>27</v>
      </c>
      <c r="F72" s="48">
        <v>2565</v>
      </c>
      <c r="G72" s="128" t="s">
        <v>194</v>
      </c>
      <c r="H72" s="128" t="s">
        <v>195</v>
      </c>
      <c r="I72" s="128" t="s">
        <v>230</v>
      </c>
      <c r="J72" s="128" t="s">
        <v>165</v>
      </c>
      <c r="K72" s="128" t="s">
        <v>166</v>
      </c>
      <c r="L72" s="128"/>
      <c r="M72" s="128" t="s">
        <v>208</v>
      </c>
      <c r="N72" s="128" t="s">
        <v>523</v>
      </c>
      <c r="O72" s="128" t="s">
        <v>564</v>
      </c>
      <c r="P72" s="128" t="s">
        <v>523</v>
      </c>
      <c r="Q72" s="120" t="str">
        <f t="shared" ref="Q72:Q135" si="2">IF(LEN(P72=11),_xlfn.CONCAT(M72,"F",RIGHT(P72,2)),P72)</f>
        <v>220102V03F01</v>
      </c>
      <c r="R72" s="135"/>
      <c r="S72" s="135"/>
    </row>
    <row r="73" spans="2:19" s="134" customFormat="1" x14ac:dyDescent="0.25">
      <c r="B73" s="135" t="s">
        <v>477</v>
      </c>
      <c r="C73" s="125" t="str">
        <f t="shared" si="1"/>
        <v>โครงการข่าวกรองที่พัฒนาเป็นสำนวนสืบสวนสอบสวนคดีพิเศษ</v>
      </c>
      <c r="D73" s="135" t="s">
        <v>478</v>
      </c>
      <c r="E73" s="148" t="s">
        <v>27</v>
      </c>
      <c r="F73" s="48">
        <v>2565</v>
      </c>
      <c r="G73" s="128" t="s">
        <v>194</v>
      </c>
      <c r="H73" s="128" t="s">
        <v>195</v>
      </c>
      <c r="I73" s="128" t="s">
        <v>230</v>
      </c>
      <c r="J73" s="128" t="s">
        <v>165</v>
      </c>
      <c r="K73" s="128" t="s">
        <v>166</v>
      </c>
      <c r="L73" s="128"/>
      <c r="M73" s="128" t="s">
        <v>208</v>
      </c>
      <c r="N73" s="128" t="s">
        <v>523</v>
      </c>
      <c r="O73" s="128" t="s">
        <v>566</v>
      </c>
      <c r="P73" s="128" t="s">
        <v>523</v>
      </c>
      <c r="Q73" s="120" t="str">
        <f t="shared" si="2"/>
        <v>220102V03F01</v>
      </c>
      <c r="R73" s="135"/>
      <c r="S73" s="135"/>
    </row>
    <row r="74" spans="2:19" s="134" customFormat="1" x14ac:dyDescent="0.25">
      <c r="B74" s="135" t="s">
        <v>480</v>
      </c>
      <c r="C74" s="125" t="str">
        <f t="shared" si="1"/>
        <v>โครงการข้อเสนอแนะ ข้อคิดเห็นต่อภาคีเครือข่ายเพื่อเป็นการป้องกัน/ปราบปรามอาชญากรรมคดีพิเศษ</v>
      </c>
      <c r="D74" s="135" t="s">
        <v>481</v>
      </c>
      <c r="E74" s="148" t="s">
        <v>27</v>
      </c>
      <c r="F74" s="48">
        <v>2565</v>
      </c>
      <c r="G74" s="128" t="s">
        <v>194</v>
      </c>
      <c r="H74" s="128" t="s">
        <v>195</v>
      </c>
      <c r="I74" s="128" t="s">
        <v>230</v>
      </c>
      <c r="J74" s="128" t="s">
        <v>165</v>
      </c>
      <c r="K74" s="128" t="s">
        <v>166</v>
      </c>
      <c r="L74" s="128"/>
      <c r="M74" s="128" t="s">
        <v>208</v>
      </c>
      <c r="N74" s="128" t="s">
        <v>523</v>
      </c>
      <c r="O74" s="128" t="s">
        <v>568</v>
      </c>
      <c r="P74" s="128" t="s">
        <v>523</v>
      </c>
      <c r="Q74" s="120" t="str">
        <f t="shared" si="2"/>
        <v>220102V03F01</v>
      </c>
      <c r="R74" s="135"/>
      <c r="S74" s="135"/>
    </row>
    <row r="75" spans="2:19" s="134" customFormat="1" x14ac:dyDescent="0.25">
      <c r="B75" s="135" t="s">
        <v>571</v>
      </c>
      <c r="C75" s="125" t="str">
        <f t="shared" si="1"/>
        <v>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v>
      </c>
      <c r="D75" s="135" t="s">
        <v>572</v>
      </c>
      <c r="E75" s="148" t="s">
        <v>27</v>
      </c>
      <c r="F75" s="48">
        <v>2565</v>
      </c>
      <c r="G75" s="128" t="s">
        <v>194</v>
      </c>
      <c r="H75" s="128" t="s">
        <v>195</v>
      </c>
      <c r="I75" s="128" t="s">
        <v>574</v>
      </c>
      <c r="J75" s="128" t="s">
        <v>575</v>
      </c>
      <c r="K75" s="128" t="s">
        <v>174</v>
      </c>
      <c r="L75" s="128"/>
      <c r="M75" s="128" t="s">
        <v>199</v>
      </c>
      <c r="N75" s="128" t="s">
        <v>576</v>
      </c>
      <c r="O75" s="128" t="s">
        <v>577</v>
      </c>
      <c r="P75" s="128" t="s">
        <v>576</v>
      </c>
      <c r="Q75" s="120" t="str">
        <f t="shared" si="2"/>
        <v>220102V01F01</v>
      </c>
      <c r="R75" s="135"/>
      <c r="S75" s="135"/>
    </row>
    <row r="76" spans="2:19" s="134" customFormat="1" x14ac:dyDescent="0.25">
      <c r="B76" s="135" t="s">
        <v>580</v>
      </c>
      <c r="C76" s="125" t="str">
        <f t="shared" si="1"/>
        <v>โครงการคลีนิคนักกฎหมายประจำปี 2565 "ถอดเรียนมาตรฐานโรงฆ่าสัตว์ของต่างประเทศและประเทศไทย แก่ผู้ประกอบการและชุมชน"</v>
      </c>
      <c r="D76" s="135" t="s">
        <v>581</v>
      </c>
      <c r="E76" s="148" t="s">
        <v>27</v>
      </c>
      <c r="F76" s="48">
        <v>2565</v>
      </c>
      <c r="G76" s="128" t="s">
        <v>194</v>
      </c>
      <c r="H76" s="128" t="s">
        <v>195</v>
      </c>
      <c r="I76" s="128" t="s">
        <v>206</v>
      </c>
      <c r="J76" s="128" t="s">
        <v>583</v>
      </c>
      <c r="K76" s="128" t="s">
        <v>159</v>
      </c>
      <c r="L76" s="128"/>
      <c r="M76" s="128" t="s">
        <v>199</v>
      </c>
      <c r="N76" s="128" t="s">
        <v>526</v>
      </c>
      <c r="O76" s="128" t="s">
        <v>584</v>
      </c>
      <c r="P76" s="128" t="s">
        <v>526</v>
      </c>
      <c r="Q76" s="120" t="str">
        <f t="shared" si="2"/>
        <v>220102V01F02</v>
      </c>
      <c r="R76" s="135"/>
      <c r="S76" s="135"/>
    </row>
    <row r="77" spans="2:19" s="131" customFormat="1" x14ac:dyDescent="0.25">
      <c r="B77" s="133" t="s">
        <v>587</v>
      </c>
      <c r="C77" s="125" t="str">
        <f t="shared" si="1"/>
        <v>การเพิ่มประสิทธิภาพการปฏิบัติงานด้านกฎหมายและวินัยสำหรับนิติกรในสำนักงาน เขตพื้นที่การศึกษา ประจำปีงบประมาณ พ.ศ. 2565</v>
      </c>
      <c r="D77" s="133" t="s">
        <v>588</v>
      </c>
      <c r="E77" s="139" t="s">
        <v>28</v>
      </c>
      <c r="F77" s="76">
        <v>2566</v>
      </c>
      <c r="G77" s="120" t="s">
        <v>195</v>
      </c>
      <c r="H77" s="120" t="s">
        <v>195</v>
      </c>
      <c r="I77" s="120" t="s">
        <v>594</v>
      </c>
      <c r="J77" s="120" t="s">
        <v>173</v>
      </c>
      <c r="K77" s="120" t="s">
        <v>174</v>
      </c>
      <c r="L77" s="120"/>
      <c r="M77" s="120" t="s">
        <v>199</v>
      </c>
      <c r="N77" s="120" t="s">
        <v>526</v>
      </c>
      <c r="O77" s="120" t="s">
        <v>595</v>
      </c>
      <c r="P77" s="120" t="s">
        <v>526</v>
      </c>
      <c r="Q77" s="120" t="str">
        <f t="shared" si="2"/>
        <v>220102V01F02</v>
      </c>
      <c r="R77" s="133"/>
      <c r="S77" s="133"/>
    </row>
    <row r="78" spans="2:19" s="131" customFormat="1" x14ac:dyDescent="0.25">
      <c r="B78" s="133" t="s">
        <v>603</v>
      </c>
      <c r="C78" s="125" t="str">
        <f t="shared" si="1"/>
        <v>โครงการพัฒนากฎหมายและกลไกกำกับดูแลธุรกิจดิจิทัล (Governance Framework)</v>
      </c>
      <c r="D78" s="133" t="s">
        <v>604</v>
      </c>
      <c r="E78" s="139" t="s">
        <v>28</v>
      </c>
      <c r="F78" s="76">
        <v>2566</v>
      </c>
      <c r="G78" s="120" t="s">
        <v>359</v>
      </c>
      <c r="H78" s="120" t="s">
        <v>65</v>
      </c>
      <c r="I78" s="120" t="s">
        <v>605</v>
      </c>
      <c r="J78" s="120" t="s">
        <v>606</v>
      </c>
      <c r="K78" s="120" t="s">
        <v>74</v>
      </c>
      <c r="L78" s="120"/>
      <c r="M78" s="120" t="s">
        <v>256</v>
      </c>
      <c r="N78" s="120" t="s">
        <v>536</v>
      </c>
      <c r="O78" s="120" t="s">
        <v>607</v>
      </c>
      <c r="P78" s="120" t="s">
        <v>536</v>
      </c>
      <c r="Q78" s="120" t="str">
        <f t="shared" si="2"/>
        <v>220102V04F01</v>
      </c>
      <c r="R78" s="133"/>
      <c r="S78" s="133"/>
    </row>
    <row r="79" spans="2:19" s="131" customFormat="1" x14ac:dyDescent="0.25">
      <c r="B79" s="133" t="s">
        <v>608</v>
      </c>
      <c r="C79" s="125" t="str">
        <f t="shared" si="1"/>
        <v>งานทบทวนและจัดทำแผนการตรวจสอบภายในประจำปีงบประมาณ พ.ศ. 2566</v>
      </c>
      <c r="D79" s="133" t="s">
        <v>609</v>
      </c>
      <c r="E79" s="139" t="s">
        <v>28</v>
      </c>
      <c r="F79" s="76">
        <v>2566</v>
      </c>
      <c r="G79" s="120" t="s">
        <v>359</v>
      </c>
      <c r="H79" s="120" t="s">
        <v>65</v>
      </c>
      <c r="I79" s="120" t="s">
        <v>610</v>
      </c>
      <c r="J79" s="120" t="s">
        <v>165</v>
      </c>
      <c r="K79" s="120" t="s">
        <v>166</v>
      </c>
      <c r="L79" s="120"/>
      <c r="M79" s="120" t="s">
        <v>208</v>
      </c>
      <c r="N79" s="120" t="s">
        <v>520</v>
      </c>
      <c r="O79" s="120" t="s">
        <v>611</v>
      </c>
      <c r="P79" s="120" t="s">
        <v>520</v>
      </c>
      <c r="Q79" s="120" t="str">
        <f t="shared" si="2"/>
        <v>220102V03F03</v>
      </c>
      <c r="R79" s="133"/>
      <c r="S79" s="133"/>
    </row>
    <row r="80" spans="2:19" s="131" customFormat="1" x14ac:dyDescent="0.25">
      <c r="B80" s="133" t="s">
        <v>612</v>
      </c>
      <c r="C80" s="125" t="str">
        <f t="shared" si="1"/>
        <v>ปรับปรุงแก้ไขเพิ่มเติมพระราชบัญญัติการสอบสวนคดีพิเศษหรือ อนุบัญญัติที่เกี่ยวข้อง</v>
      </c>
      <c r="D80" s="133" t="s">
        <v>446</v>
      </c>
      <c r="E80" s="139" t="s">
        <v>28</v>
      </c>
      <c r="F80" s="76">
        <v>2566</v>
      </c>
      <c r="G80" s="120" t="s">
        <v>359</v>
      </c>
      <c r="H80" s="120" t="s">
        <v>65</v>
      </c>
      <c r="I80" s="120" t="s">
        <v>72</v>
      </c>
      <c r="J80" s="120" t="s">
        <v>165</v>
      </c>
      <c r="K80" s="120" t="s">
        <v>166</v>
      </c>
      <c r="L80" s="120"/>
      <c r="M80" s="120" t="s">
        <v>208</v>
      </c>
      <c r="N80" s="120" t="s">
        <v>520</v>
      </c>
      <c r="O80" s="120" t="s">
        <v>613</v>
      </c>
      <c r="P80" s="120" t="s">
        <v>520</v>
      </c>
      <c r="Q80" s="120" t="str">
        <f t="shared" si="2"/>
        <v>220102V03F03</v>
      </c>
      <c r="R80" s="133"/>
      <c r="S80" s="133"/>
    </row>
    <row r="81" spans="2:19" s="131" customFormat="1" x14ac:dyDescent="0.25">
      <c r="B81" s="133" t="s">
        <v>614</v>
      </c>
      <c r="C81" s="125" t="str">
        <f t="shared" si="1"/>
        <v>โครงการ แผนเพิ่มประสิทธิภาพ พ.ศ.2566</v>
      </c>
      <c r="D81" s="133" t="s">
        <v>615</v>
      </c>
      <c r="E81" s="139" t="s">
        <v>28</v>
      </c>
      <c r="F81" s="76">
        <v>2566</v>
      </c>
      <c r="G81" s="120" t="s">
        <v>359</v>
      </c>
      <c r="H81" s="120" t="s">
        <v>65</v>
      </c>
      <c r="I81" s="120" t="s">
        <v>616</v>
      </c>
      <c r="J81" s="120" t="s">
        <v>165</v>
      </c>
      <c r="K81" s="120" t="s">
        <v>166</v>
      </c>
      <c r="L81" s="120"/>
      <c r="M81" s="120" t="s">
        <v>208</v>
      </c>
      <c r="N81" s="120" t="s">
        <v>520</v>
      </c>
      <c r="O81" s="120" t="s">
        <v>617</v>
      </c>
      <c r="P81" s="120" t="s">
        <v>520</v>
      </c>
      <c r="Q81" s="120" t="str">
        <f t="shared" si="2"/>
        <v>220102V03F03</v>
      </c>
      <c r="R81" s="133"/>
      <c r="S81" s="133"/>
    </row>
    <row r="82" spans="2:19" s="131" customFormat="1" x14ac:dyDescent="0.25">
      <c r="B82" s="133" t="s">
        <v>618</v>
      </c>
      <c r="C82" s="125" t="str">
        <f t="shared" si="1"/>
        <v>พัฒนายุทธศาสตร์กรมสอบสวนคดีพิเศษสู่องค์กรหลักในการบังคับใช้กฎหมายกับอาชญากรรมพิเศษ ตามมาตรฐานสากล</v>
      </c>
      <c r="D82" s="133" t="s">
        <v>619</v>
      </c>
      <c r="E82" s="139" t="s">
        <v>28</v>
      </c>
      <c r="F82" s="76">
        <v>2566</v>
      </c>
      <c r="G82" s="120" t="s">
        <v>359</v>
      </c>
      <c r="H82" s="120" t="s">
        <v>65</v>
      </c>
      <c r="I82" s="120" t="s">
        <v>230</v>
      </c>
      <c r="J82" s="120" t="s">
        <v>165</v>
      </c>
      <c r="K82" s="120" t="s">
        <v>166</v>
      </c>
      <c r="L82" s="120"/>
      <c r="M82" s="120" t="s">
        <v>208</v>
      </c>
      <c r="N82" s="120" t="s">
        <v>520</v>
      </c>
      <c r="O82" s="120" t="s">
        <v>620</v>
      </c>
      <c r="P82" s="120" t="s">
        <v>520</v>
      </c>
      <c r="Q82" s="120" t="str">
        <f t="shared" si="2"/>
        <v>220102V03F03</v>
      </c>
      <c r="R82" s="133"/>
      <c r="S82" s="133"/>
    </row>
    <row r="83" spans="2:19" s="131" customFormat="1" x14ac:dyDescent="0.25">
      <c r="B83" s="133" t="s">
        <v>621</v>
      </c>
      <c r="C83" s="125" t="str">
        <f t="shared" si="1"/>
        <v>โครงการบูรณาการความร่วมมือและส่งเสริมนวัตกรรมเครือข่ายด้านการป้องกันการเกิดอาชญากรรมคดีพิเศษ.</v>
      </c>
      <c r="D83" s="133" t="s">
        <v>622</v>
      </c>
      <c r="E83" s="139" t="s">
        <v>28</v>
      </c>
      <c r="F83" s="76">
        <v>2566</v>
      </c>
      <c r="G83" s="120" t="s">
        <v>359</v>
      </c>
      <c r="H83" s="120" t="s">
        <v>65</v>
      </c>
      <c r="I83" s="120" t="s">
        <v>230</v>
      </c>
      <c r="J83" s="120" t="s">
        <v>165</v>
      </c>
      <c r="K83" s="120" t="s">
        <v>166</v>
      </c>
      <c r="L83" s="120"/>
      <c r="M83" s="120" t="s">
        <v>208</v>
      </c>
      <c r="N83" s="120" t="s">
        <v>520</v>
      </c>
      <c r="O83" s="120" t="s">
        <v>623</v>
      </c>
      <c r="P83" s="120" t="s">
        <v>520</v>
      </c>
      <c r="Q83" s="120" t="str">
        <f t="shared" si="2"/>
        <v>220102V03F03</v>
      </c>
      <c r="R83" s="133"/>
      <c r="S83" s="133"/>
    </row>
    <row r="84" spans="2:19" s="131" customFormat="1" x14ac:dyDescent="0.25">
      <c r="B84" s="133" t="s">
        <v>624</v>
      </c>
      <c r="C84" s="125" t="str">
        <f t="shared" si="1"/>
        <v>พัฒนาองค์การกรมสอบสวนคดีพิเศษ ประจำปีงบประมาณ พ.ศ. ๒๕๖๖</v>
      </c>
      <c r="D84" s="133" t="s">
        <v>625</v>
      </c>
      <c r="E84" s="139" t="s">
        <v>28</v>
      </c>
      <c r="F84" s="76">
        <v>2566</v>
      </c>
      <c r="G84" s="120" t="s">
        <v>359</v>
      </c>
      <c r="H84" s="120" t="s">
        <v>65</v>
      </c>
      <c r="I84" s="120" t="s">
        <v>626</v>
      </c>
      <c r="J84" s="120" t="s">
        <v>165</v>
      </c>
      <c r="K84" s="120" t="s">
        <v>166</v>
      </c>
      <c r="L84" s="120"/>
      <c r="M84" s="120" t="s">
        <v>208</v>
      </c>
      <c r="N84" s="120" t="s">
        <v>520</v>
      </c>
      <c r="O84" s="120" t="s">
        <v>627</v>
      </c>
      <c r="P84" s="120" t="s">
        <v>520</v>
      </c>
      <c r="Q84" s="120" t="str">
        <f t="shared" si="2"/>
        <v>220102V03F03</v>
      </c>
      <c r="R84" s="133"/>
      <c r="S84" s="133"/>
    </row>
    <row r="85" spans="2:19" s="131" customFormat="1" x14ac:dyDescent="0.25">
      <c r="B85" s="133" t="s">
        <v>628</v>
      </c>
      <c r="C85" s="125" t="str">
        <f t="shared" si="1"/>
        <v>โครงการให้ความช่วยเหลือประชาชนที่ไม่ได้รับความเป็นธรรม</v>
      </c>
      <c r="D85" s="133" t="s">
        <v>629</v>
      </c>
      <c r="E85" s="139" t="s">
        <v>28</v>
      </c>
      <c r="F85" s="76">
        <v>2566</v>
      </c>
      <c r="G85" s="120" t="s">
        <v>359</v>
      </c>
      <c r="H85" s="120" t="s">
        <v>65</v>
      </c>
      <c r="I85" s="120" t="s">
        <v>630</v>
      </c>
      <c r="J85" s="120" t="s">
        <v>165</v>
      </c>
      <c r="K85" s="120" t="s">
        <v>166</v>
      </c>
      <c r="L85" s="120"/>
      <c r="M85" s="120" t="s">
        <v>208</v>
      </c>
      <c r="N85" s="120" t="s">
        <v>520</v>
      </c>
      <c r="O85" s="120" t="s">
        <v>631</v>
      </c>
      <c r="P85" s="120" t="s">
        <v>520</v>
      </c>
      <c r="Q85" s="120" t="str">
        <f t="shared" si="2"/>
        <v>220102V03F03</v>
      </c>
      <c r="R85" s="133"/>
      <c r="S85" s="133"/>
    </row>
    <row r="86" spans="2:19" s="131" customFormat="1" x14ac:dyDescent="0.25">
      <c r="B86" s="133" t="s">
        <v>632</v>
      </c>
      <c r="C86" s="125" t="str">
        <f t="shared" si="1"/>
        <v>โครงการสัมมนาวิชาการและประกวดนวัตกรรมเทคโนโลยีสนับสนุนการสืบสวนสอบสวนคดีพิเศษ</v>
      </c>
      <c r="D86" s="133" t="s">
        <v>633</v>
      </c>
      <c r="E86" s="139" t="s">
        <v>28</v>
      </c>
      <c r="F86" s="76">
        <v>2566</v>
      </c>
      <c r="G86" s="120" t="s">
        <v>359</v>
      </c>
      <c r="H86" s="120" t="s">
        <v>65</v>
      </c>
      <c r="I86" s="120" t="s">
        <v>283</v>
      </c>
      <c r="J86" s="120" t="s">
        <v>165</v>
      </c>
      <c r="K86" s="120" t="s">
        <v>166</v>
      </c>
      <c r="L86" s="120"/>
      <c r="M86" s="120" t="s">
        <v>213</v>
      </c>
      <c r="N86" s="120" t="s">
        <v>599</v>
      </c>
      <c r="O86" s="120" t="s">
        <v>634</v>
      </c>
      <c r="P86" s="120" t="s">
        <v>599</v>
      </c>
      <c r="Q86" s="120" t="str">
        <f t="shared" si="2"/>
        <v>220102V02F04</v>
      </c>
      <c r="R86" s="133"/>
      <c r="S86" s="133"/>
    </row>
    <row r="87" spans="2:19" s="131" customFormat="1" x14ac:dyDescent="0.25">
      <c r="B87" s="133" t="s">
        <v>635</v>
      </c>
      <c r="C87" s="125" t="str">
        <f t="shared" si="1"/>
        <v>โครงการพัฒนาศักยภาพบุคลากร กรมสอบสวนคดีพิเศษ และหน่วยงานบังคับใช้กฎหมาย</v>
      </c>
      <c r="D87" s="133" t="s">
        <v>636</v>
      </c>
      <c r="E87" s="139" t="s">
        <v>28</v>
      </c>
      <c r="F87" s="76">
        <v>2566</v>
      </c>
      <c r="G87" s="120" t="s">
        <v>359</v>
      </c>
      <c r="H87" s="120" t="s">
        <v>65</v>
      </c>
      <c r="I87" s="120" t="s">
        <v>188</v>
      </c>
      <c r="J87" s="120" t="s">
        <v>165</v>
      </c>
      <c r="K87" s="120" t="s">
        <v>166</v>
      </c>
      <c r="L87" s="120"/>
      <c r="M87" s="120" t="s">
        <v>213</v>
      </c>
      <c r="N87" s="120" t="s">
        <v>599</v>
      </c>
      <c r="O87" s="120" t="s">
        <v>637</v>
      </c>
      <c r="P87" s="120" t="s">
        <v>599</v>
      </c>
      <c r="Q87" s="120" t="str">
        <f t="shared" si="2"/>
        <v>220102V02F04</v>
      </c>
      <c r="R87" s="133"/>
      <c r="S87" s="133"/>
    </row>
    <row r="88" spans="2:19" s="131" customFormat="1" x14ac:dyDescent="0.25">
      <c r="B88" s="133" t="s">
        <v>638</v>
      </c>
      <c r="C88" s="125" t="str">
        <f t="shared" si="1"/>
        <v>โครงการพัฒนามาตรฐานการสืบสวนสอบสวนคดีพิเศษ</v>
      </c>
      <c r="D88" s="133" t="s">
        <v>639</v>
      </c>
      <c r="E88" s="139" t="s">
        <v>28</v>
      </c>
      <c r="F88" s="76">
        <v>2566</v>
      </c>
      <c r="G88" s="120" t="s">
        <v>640</v>
      </c>
      <c r="H88" s="120" t="s">
        <v>65</v>
      </c>
      <c r="I88" s="120" t="s">
        <v>188</v>
      </c>
      <c r="J88" s="120" t="s">
        <v>165</v>
      </c>
      <c r="K88" s="120" t="s">
        <v>166</v>
      </c>
      <c r="L88" s="120"/>
      <c r="M88" s="120" t="s">
        <v>208</v>
      </c>
      <c r="N88" s="120" t="s">
        <v>520</v>
      </c>
      <c r="O88" s="120" t="s">
        <v>641</v>
      </c>
      <c r="P88" s="120" t="s">
        <v>520</v>
      </c>
      <c r="Q88" s="120" t="str">
        <f t="shared" si="2"/>
        <v>220102V03F03</v>
      </c>
      <c r="R88" s="133"/>
      <c r="S88" s="133"/>
    </row>
    <row r="89" spans="2:19" s="131" customFormat="1" x14ac:dyDescent="0.25">
      <c r="B89" s="133" t="s">
        <v>642</v>
      </c>
      <c r="C89" s="125" t="str">
        <f t="shared" si="1"/>
        <v>โครงการสร้างการรับรู้ความเข้าใจภารกิจขององค์กรเพื่อป้องกันและแจ้งเตือนภัยอาชญากรรมพิเศษ</v>
      </c>
      <c r="D89" s="133" t="s">
        <v>643</v>
      </c>
      <c r="E89" s="139" t="s">
        <v>28</v>
      </c>
      <c r="F89" s="76">
        <v>2566</v>
      </c>
      <c r="G89" s="120" t="s">
        <v>359</v>
      </c>
      <c r="H89" s="120" t="s">
        <v>65</v>
      </c>
      <c r="I89" s="120" t="s">
        <v>57</v>
      </c>
      <c r="J89" s="120" t="s">
        <v>165</v>
      </c>
      <c r="K89" s="120" t="s">
        <v>166</v>
      </c>
      <c r="L89" s="120"/>
      <c r="M89" s="120" t="s">
        <v>208</v>
      </c>
      <c r="N89" s="120" t="s">
        <v>520</v>
      </c>
      <c r="O89" s="120" t="s">
        <v>644</v>
      </c>
      <c r="P89" s="120" t="s">
        <v>520</v>
      </c>
      <c r="Q89" s="120" t="str">
        <f t="shared" si="2"/>
        <v>220102V03F03</v>
      </c>
      <c r="R89" s="133"/>
      <c r="S89" s="133"/>
    </row>
    <row r="90" spans="2:19" s="131" customFormat="1" x14ac:dyDescent="0.25">
      <c r="B90" s="133" t="s">
        <v>645</v>
      </c>
      <c r="C90" s="125" t="str">
        <f t="shared" si="1"/>
        <v>โครงการจัดซื้อกระสุนปืน ขนาด 9 มม. (115 - 124 เกรน)</v>
      </c>
      <c r="D90" s="133" t="s">
        <v>646</v>
      </c>
      <c r="E90" s="139" t="s">
        <v>28</v>
      </c>
      <c r="F90" s="76">
        <v>2566</v>
      </c>
      <c r="G90" s="120" t="s">
        <v>359</v>
      </c>
      <c r="H90" s="120" t="s">
        <v>65</v>
      </c>
      <c r="I90" s="120" t="s">
        <v>164</v>
      </c>
      <c r="J90" s="120" t="s">
        <v>165</v>
      </c>
      <c r="K90" s="120" t="s">
        <v>166</v>
      </c>
      <c r="L90" s="120"/>
      <c r="M90" s="120" t="s">
        <v>208</v>
      </c>
      <c r="N90" s="120" t="s">
        <v>523</v>
      </c>
      <c r="O90" s="120" t="s">
        <v>647</v>
      </c>
      <c r="P90" s="120" t="s">
        <v>523</v>
      </c>
      <c r="Q90" s="120" t="str">
        <f t="shared" si="2"/>
        <v>220102V03F01</v>
      </c>
      <c r="R90" s="133"/>
      <c r="S90" s="133"/>
    </row>
    <row r="91" spans="2:19" s="131" customFormat="1" x14ac:dyDescent="0.25">
      <c r="B91" s="133" t="s">
        <v>648</v>
      </c>
      <c r="C91" s="125" t="str">
        <f t="shared" si="1"/>
        <v>โครงการการจัดทำและขับเคลื่อนแผนสร้างความผูกพันบุคลากรของกรมสอบสวนคดีพิเศษ</v>
      </c>
      <c r="D91" s="133" t="s">
        <v>649</v>
      </c>
      <c r="E91" s="139" t="s">
        <v>28</v>
      </c>
      <c r="F91" s="76">
        <v>2566</v>
      </c>
      <c r="G91" s="120" t="s">
        <v>359</v>
      </c>
      <c r="H91" s="120" t="s">
        <v>65</v>
      </c>
      <c r="I91" s="120" t="s">
        <v>650</v>
      </c>
      <c r="J91" s="120" t="s">
        <v>165</v>
      </c>
      <c r="K91" s="120" t="s">
        <v>166</v>
      </c>
      <c r="L91" s="120"/>
      <c r="M91" s="120" t="s">
        <v>213</v>
      </c>
      <c r="N91" s="120" t="s">
        <v>599</v>
      </c>
      <c r="O91" s="120" t="s">
        <v>651</v>
      </c>
      <c r="P91" s="120" t="s">
        <v>599</v>
      </c>
      <c r="Q91" s="120" t="str">
        <f t="shared" si="2"/>
        <v>220102V02F04</v>
      </c>
      <c r="R91" s="133"/>
      <c r="S91" s="133"/>
    </row>
    <row r="92" spans="2:19" s="131" customFormat="1" x14ac:dyDescent="0.25">
      <c r="B92" s="133" t="s">
        <v>652</v>
      </c>
      <c r="C92" s="125" t="str">
        <f t="shared" si="1"/>
        <v>โครงการการจัดทำและขับเคลื่อนแผนปฏิบัติการตามแผนกลยุทธ์การบริหารทรัพยากรบุคคล ตามแนวทาง HR Scorecard</v>
      </c>
      <c r="D92" s="133" t="s">
        <v>653</v>
      </c>
      <c r="E92" s="139" t="s">
        <v>28</v>
      </c>
      <c r="F92" s="76">
        <v>2566</v>
      </c>
      <c r="G92" s="120" t="s">
        <v>359</v>
      </c>
      <c r="H92" s="120" t="s">
        <v>65</v>
      </c>
      <c r="I92" s="120" t="s">
        <v>650</v>
      </c>
      <c r="J92" s="120" t="s">
        <v>165</v>
      </c>
      <c r="K92" s="120" t="s">
        <v>166</v>
      </c>
      <c r="L92" s="120"/>
      <c r="M92" s="120" t="s">
        <v>213</v>
      </c>
      <c r="N92" s="120" t="s">
        <v>599</v>
      </c>
      <c r="O92" s="120" t="s">
        <v>654</v>
      </c>
      <c r="P92" s="120" t="s">
        <v>599</v>
      </c>
      <c r="Q92" s="120" t="str">
        <f t="shared" si="2"/>
        <v>220102V02F04</v>
      </c>
      <c r="R92" s="133"/>
      <c r="S92" s="133"/>
    </row>
    <row r="93" spans="2:19" s="131" customFormat="1" x14ac:dyDescent="0.25">
      <c r="B93" s="133" t="s">
        <v>655</v>
      </c>
      <c r="C93" s="125" t="str">
        <f t="shared" si="1"/>
        <v>การพัฒนาความร่วมมือกับหน่วยงานบังคับใช้กฎหมายต่างประเทศที่มีที่ตั้งในประเทศไทย</v>
      </c>
      <c r="D93" s="133" t="s">
        <v>656</v>
      </c>
      <c r="E93" s="139" t="s">
        <v>28</v>
      </c>
      <c r="F93" s="76">
        <v>2566</v>
      </c>
      <c r="G93" s="120" t="s">
        <v>359</v>
      </c>
      <c r="H93" s="120" t="s">
        <v>65</v>
      </c>
      <c r="I93" s="120" t="s">
        <v>466</v>
      </c>
      <c r="J93" s="120" t="s">
        <v>165</v>
      </c>
      <c r="K93" s="120" t="s">
        <v>166</v>
      </c>
      <c r="L93" s="120"/>
      <c r="M93" s="120" t="s">
        <v>208</v>
      </c>
      <c r="N93" s="120" t="s">
        <v>523</v>
      </c>
      <c r="O93" s="120" t="s">
        <v>657</v>
      </c>
      <c r="P93" s="120" t="s">
        <v>523</v>
      </c>
      <c r="Q93" s="120" t="str">
        <f t="shared" si="2"/>
        <v>220102V03F01</v>
      </c>
      <c r="R93" s="133"/>
      <c r="S93" s="133"/>
    </row>
    <row r="94" spans="2:19" s="131" customFormat="1" x14ac:dyDescent="0.25">
      <c r="B94" s="133" t="s">
        <v>658</v>
      </c>
      <c r="C94" s="125" t="str">
        <f t="shared" si="1"/>
        <v>จัดทำข้อเสนอว่าด้วยการปฏิบัติตามปฏิญญาสากลที่เกี่ยวกับการปฏิบัติต่อผู้เสียหายในการสืบสวนสอบสวนคดีพิเศษ</v>
      </c>
      <c r="D94" s="133" t="s">
        <v>659</v>
      </c>
      <c r="E94" s="139" t="s">
        <v>28</v>
      </c>
      <c r="F94" s="76">
        <v>2566</v>
      </c>
      <c r="G94" s="120" t="s">
        <v>359</v>
      </c>
      <c r="H94" s="120" t="s">
        <v>65</v>
      </c>
      <c r="I94" s="120" t="s">
        <v>72</v>
      </c>
      <c r="J94" s="120" t="s">
        <v>165</v>
      </c>
      <c r="K94" s="120" t="s">
        <v>166</v>
      </c>
      <c r="L94" s="120"/>
      <c r="M94" s="120" t="s">
        <v>208</v>
      </c>
      <c r="N94" s="120" t="s">
        <v>520</v>
      </c>
      <c r="O94" s="120" t="s">
        <v>660</v>
      </c>
      <c r="P94" s="120" t="s">
        <v>520</v>
      </c>
      <c r="Q94" s="120" t="str">
        <f t="shared" si="2"/>
        <v>220102V03F03</v>
      </c>
      <c r="R94" s="133"/>
      <c r="S94" s="133"/>
    </row>
    <row r="95" spans="2:19" s="131" customFormat="1" x14ac:dyDescent="0.25">
      <c r="B95" s="133" t="s">
        <v>661</v>
      </c>
      <c r="C95" s="125" t="str">
        <f t="shared" si="1"/>
        <v>พัฒนาระบบฐานข้อมูลบันทึกข้อตกลงความร่วมมือ (MOU)</v>
      </c>
      <c r="D95" s="133" t="s">
        <v>662</v>
      </c>
      <c r="E95" s="139" t="s">
        <v>28</v>
      </c>
      <c r="F95" s="76">
        <v>2566</v>
      </c>
      <c r="G95" s="120" t="s">
        <v>359</v>
      </c>
      <c r="H95" s="120" t="s">
        <v>65</v>
      </c>
      <c r="I95" s="120" t="s">
        <v>72</v>
      </c>
      <c r="J95" s="120" t="s">
        <v>165</v>
      </c>
      <c r="K95" s="120" t="s">
        <v>166</v>
      </c>
      <c r="L95" s="120"/>
      <c r="M95" s="120" t="s">
        <v>208</v>
      </c>
      <c r="N95" s="120" t="s">
        <v>520</v>
      </c>
      <c r="O95" s="120" t="s">
        <v>663</v>
      </c>
      <c r="P95" s="120" t="s">
        <v>520</v>
      </c>
      <c r="Q95" s="120" t="str">
        <f t="shared" si="2"/>
        <v>220102V03F03</v>
      </c>
      <c r="R95" s="133"/>
      <c r="S95" s="133"/>
    </row>
    <row r="96" spans="2:19" s="131" customFormat="1" x14ac:dyDescent="0.25">
      <c r="B96" s="133" t="s">
        <v>664</v>
      </c>
      <c r="C96" s="125" t="str">
        <f t="shared" si="1"/>
        <v>โครงการการจัดทำแผนเส้นทางความก้าวหน้าในสายอาชีพ (Career Path)</v>
      </c>
      <c r="D96" s="133" t="s">
        <v>665</v>
      </c>
      <c r="E96" s="139" t="s">
        <v>28</v>
      </c>
      <c r="F96" s="76">
        <v>2566</v>
      </c>
      <c r="G96" s="120" t="s">
        <v>359</v>
      </c>
      <c r="H96" s="120" t="s">
        <v>65</v>
      </c>
      <c r="I96" s="120" t="s">
        <v>650</v>
      </c>
      <c r="J96" s="120" t="s">
        <v>165</v>
      </c>
      <c r="K96" s="120" t="s">
        <v>166</v>
      </c>
      <c r="L96" s="120"/>
      <c r="M96" s="120" t="s">
        <v>213</v>
      </c>
      <c r="N96" s="120" t="s">
        <v>599</v>
      </c>
      <c r="O96" s="120" t="s">
        <v>666</v>
      </c>
      <c r="P96" s="120" t="s">
        <v>599</v>
      </c>
      <c r="Q96" s="120" t="str">
        <f t="shared" si="2"/>
        <v>220102V02F04</v>
      </c>
      <c r="R96" s="133"/>
      <c r="S96" s="133"/>
    </row>
    <row r="97" spans="2:19" s="131" customFormat="1" x14ac:dyDescent="0.25">
      <c r="B97" s="133" t="s">
        <v>667</v>
      </c>
      <c r="C97" s="125" t="str">
        <f t="shared" si="1"/>
        <v>โครงการพัฒนามาตรฐานผู้ปฏิบัติงานในคดีพิเศษ</v>
      </c>
      <c r="D97" s="133" t="s">
        <v>668</v>
      </c>
      <c r="E97" s="139" t="s">
        <v>28</v>
      </c>
      <c r="F97" s="76">
        <v>2566</v>
      </c>
      <c r="G97" s="120" t="s">
        <v>359</v>
      </c>
      <c r="H97" s="120" t="s">
        <v>65</v>
      </c>
      <c r="I97" s="120" t="s">
        <v>650</v>
      </c>
      <c r="J97" s="120" t="s">
        <v>165</v>
      </c>
      <c r="K97" s="120" t="s">
        <v>166</v>
      </c>
      <c r="L97" s="120"/>
      <c r="M97" s="120" t="s">
        <v>208</v>
      </c>
      <c r="N97" s="120" t="s">
        <v>520</v>
      </c>
      <c r="O97" s="120" t="s">
        <v>669</v>
      </c>
      <c r="P97" s="120" t="s">
        <v>520</v>
      </c>
      <c r="Q97" s="120" t="str">
        <f t="shared" si="2"/>
        <v>220102V03F03</v>
      </c>
      <c r="R97" s="133"/>
      <c r="S97" s="133"/>
    </row>
    <row r="98" spans="2:19" s="131" customFormat="1" x14ac:dyDescent="0.25">
      <c r="B98" s="133" t="s">
        <v>670</v>
      </c>
      <c r="C98" s="125" t="str">
        <f t="shared" si="1"/>
        <v>โครงการ “ระบบ AI Chatbot “DSI วานหน่อย (WanNoi)” ในการให้บริการประชาชน”</v>
      </c>
      <c r="D98" s="133" t="s">
        <v>671</v>
      </c>
      <c r="E98" s="139" t="s">
        <v>28</v>
      </c>
      <c r="F98" s="76">
        <v>2566</v>
      </c>
      <c r="G98" s="120" t="s">
        <v>359</v>
      </c>
      <c r="H98" s="120" t="s">
        <v>65</v>
      </c>
      <c r="I98" s="120" t="s">
        <v>283</v>
      </c>
      <c r="J98" s="120" t="s">
        <v>165</v>
      </c>
      <c r="K98" s="120" t="s">
        <v>166</v>
      </c>
      <c r="L98" s="120"/>
      <c r="M98" s="120" t="s">
        <v>208</v>
      </c>
      <c r="N98" s="120" t="s">
        <v>520</v>
      </c>
      <c r="O98" s="120" t="s">
        <v>672</v>
      </c>
      <c r="P98" s="120" t="s">
        <v>520</v>
      </c>
      <c r="Q98" s="120" t="str">
        <f t="shared" si="2"/>
        <v>220102V03F03</v>
      </c>
      <c r="R98" s="133"/>
      <c r="S98" s="133"/>
    </row>
    <row r="99" spans="2:19" s="131" customFormat="1" x14ac:dyDescent="0.25">
      <c r="B99" s="133" t="s">
        <v>673</v>
      </c>
      <c r="C99" s="125" t="str">
        <f t="shared" si="1"/>
        <v>โครงการคุ้มครองพยานและบริหารจัดการศูนย์คุ้มครองพยานของกรมสอบสวนคดีพิเศษ</v>
      </c>
      <c r="D99" s="133" t="s">
        <v>674</v>
      </c>
      <c r="E99" s="139" t="s">
        <v>28</v>
      </c>
      <c r="F99" s="76">
        <v>2566</v>
      </c>
      <c r="G99" s="120" t="s">
        <v>359</v>
      </c>
      <c r="H99" s="120" t="s">
        <v>65</v>
      </c>
      <c r="I99" s="120" t="s">
        <v>164</v>
      </c>
      <c r="J99" s="120" t="s">
        <v>165</v>
      </c>
      <c r="K99" s="120" t="s">
        <v>166</v>
      </c>
      <c r="L99" s="120"/>
      <c r="M99" s="120" t="s">
        <v>208</v>
      </c>
      <c r="N99" s="120" t="s">
        <v>523</v>
      </c>
      <c r="O99" s="120" t="s">
        <v>675</v>
      </c>
      <c r="P99" s="120" t="s">
        <v>523</v>
      </c>
      <c r="Q99" s="120" t="str">
        <f t="shared" si="2"/>
        <v>220102V03F01</v>
      </c>
      <c r="R99" s="133"/>
      <c r="S99" s="133"/>
    </row>
    <row r="100" spans="2:19" s="131" customFormat="1" x14ac:dyDescent="0.25">
      <c r="B100" s="133" t="s">
        <v>676</v>
      </c>
      <c r="C100" s="125" t="str">
        <f t="shared" si="1"/>
        <v>โครงการ “เสริมสร้างความรู้ ความเข้าใจ ด้านคุณธรรม จริยธรรม หลักธรรมาภิบาลเพื่อป้องกันและต่อต้านการทุจริตประพฤติมิชอบ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2566”</v>
      </c>
      <c r="D100" s="133" t="s">
        <v>677</v>
      </c>
      <c r="E100" s="139" t="s">
        <v>28</v>
      </c>
      <c r="F100" s="76">
        <v>2566</v>
      </c>
      <c r="G100" s="120" t="s">
        <v>359</v>
      </c>
      <c r="H100" s="120" t="s">
        <v>65</v>
      </c>
      <c r="I100" s="120" t="s">
        <v>650</v>
      </c>
      <c r="J100" s="120" t="s">
        <v>165</v>
      </c>
      <c r="K100" s="120" t="s">
        <v>166</v>
      </c>
      <c r="L100" s="120"/>
      <c r="M100" s="120" t="s">
        <v>213</v>
      </c>
      <c r="N100" s="120" t="s">
        <v>599</v>
      </c>
      <c r="O100" s="120" t="s">
        <v>678</v>
      </c>
      <c r="P100" s="120" t="s">
        <v>599</v>
      </c>
      <c r="Q100" s="120" t="str">
        <f t="shared" si="2"/>
        <v>220102V02F04</v>
      </c>
      <c r="R100" s="133"/>
      <c r="S100" s="133"/>
    </row>
    <row r="101" spans="2:19" s="131" customFormat="1" x14ac:dyDescent="0.25">
      <c r="B101" s="133" t="s">
        <v>679</v>
      </c>
      <c r="C101" s="125" t="str">
        <f t="shared" si="1"/>
        <v>โครงการสัมมนาทางวิชาการประจำปีของการประกาศใช้พระราชบัญญัติข้อมูลข่าวสารของราชการ พ.ศ. 2540 ประจำปี 2566</v>
      </c>
      <c r="D101" s="133" t="s">
        <v>680</v>
      </c>
      <c r="E101" s="139" t="s">
        <v>28</v>
      </c>
      <c r="F101" s="76">
        <v>2566</v>
      </c>
      <c r="G101" s="120" t="s">
        <v>359</v>
      </c>
      <c r="H101" s="120" t="s">
        <v>65</v>
      </c>
      <c r="I101" s="120" t="s">
        <v>681</v>
      </c>
      <c r="J101" s="120" t="s">
        <v>682</v>
      </c>
      <c r="K101" s="120" t="s">
        <v>107</v>
      </c>
      <c r="L101" s="120"/>
      <c r="M101" s="120" t="s">
        <v>208</v>
      </c>
      <c r="N101" s="120" t="s">
        <v>520</v>
      </c>
      <c r="O101" s="120" t="s">
        <v>683</v>
      </c>
      <c r="P101" s="120" t="s">
        <v>520</v>
      </c>
      <c r="Q101" s="120" t="str">
        <f t="shared" si="2"/>
        <v>220102V03F03</v>
      </c>
      <c r="R101" s="133"/>
      <c r="S101" s="133"/>
    </row>
    <row r="102" spans="2:19" s="131" customFormat="1" x14ac:dyDescent="0.25">
      <c r="B102" s="133" t="s">
        <v>684</v>
      </c>
      <c r="C102" s="125" t="str">
        <f t="shared" si="1"/>
        <v>โครงการการป้องกันอาชญากรรมทางเพศ ในสถานศึกษาและชุมชน</v>
      </c>
      <c r="D102" s="133" t="s">
        <v>685</v>
      </c>
      <c r="E102" s="139" t="s">
        <v>28</v>
      </c>
      <c r="F102" s="76">
        <v>2566</v>
      </c>
      <c r="G102" s="120" t="s">
        <v>359</v>
      </c>
      <c r="H102" s="120" t="s">
        <v>65</v>
      </c>
      <c r="I102" s="120" t="s">
        <v>230</v>
      </c>
      <c r="J102" s="120" t="s">
        <v>165</v>
      </c>
      <c r="K102" s="120" t="s">
        <v>166</v>
      </c>
      <c r="L102" s="120"/>
      <c r="M102" s="120" t="s">
        <v>208</v>
      </c>
      <c r="N102" s="120" t="s">
        <v>520</v>
      </c>
      <c r="O102" s="120" t="s">
        <v>686</v>
      </c>
      <c r="P102" s="120" t="s">
        <v>520</v>
      </c>
      <c r="Q102" s="120" t="str">
        <f t="shared" si="2"/>
        <v>220102V03F03</v>
      </c>
      <c r="R102" s="133"/>
      <c r="S102" s="133"/>
    </row>
    <row r="103" spans="2:19" s="131" customFormat="1" x14ac:dyDescent="0.25">
      <c r="B103" s="133" t="s">
        <v>687</v>
      </c>
      <c r="C103" s="125" t="str">
        <f t="shared" si="1"/>
        <v>โครงการอำนวยความเป็นธรรม</v>
      </c>
      <c r="D103" s="133" t="s">
        <v>688</v>
      </c>
      <c r="E103" s="139" t="s">
        <v>28</v>
      </c>
      <c r="F103" s="76">
        <v>2566</v>
      </c>
      <c r="G103" s="120" t="s">
        <v>359</v>
      </c>
      <c r="H103" s="120" t="s">
        <v>65</v>
      </c>
      <c r="I103" s="120" t="s">
        <v>689</v>
      </c>
      <c r="J103" s="120" t="s">
        <v>165</v>
      </c>
      <c r="K103" s="120" t="s">
        <v>166</v>
      </c>
      <c r="L103" s="120"/>
      <c r="M103" s="120" t="s">
        <v>208</v>
      </c>
      <c r="N103" s="120" t="s">
        <v>520</v>
      </c>
      <c r="O103" s="120" t="s">
        <v>690</v>
      </c>
      <c r="P103" s="120" t="s">
        <v>520</v>
      </c>
      <c r="Q103" s="120" t="str">
        <f t="shared" si="2"/>
        <v>220102V03F03</v>
      </c>
      <c r="R103" s="133"/>
      <c r="S103" s="133"/>
    </row>
    <row r="104" spans="2:19" s="131" customFormat="1" x14ac:dyDescent="0.25">
      <c r="B104" s="133" t="s">
        <v>691</v>
      </c>
      <c r="C104" s="125" t="str">
        <f t="shared" si="1"/>
        <v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2566</v>
      </c>
      <c r="D104" s="133" t="s">
        <v>692</v>
      </c>
      <c r="E104" s="139" t="s">
        <v>28</v>
      </c>
      <c r="F104" s="76">
        <v>2566</v>
      </c>
      <c r="G104" s="120" t="s">
        <v>359</v>
      </c>
      <c r="H104" s="120" t="s">
        <v>65</v>
      </c>
      <c r="I104" s="120" t="s">
        <v>650</v>
      </c>
      <c r="J104" s="120" t="s">
        <v>165</v>
      </c>
      <c r="K104" s="120" t="s">
        <v>166</v>
      </c>
      <c r="L104" s="120"/>
      <c r="M104" s="120" t="s">
        <v>213</v>
      </c>
      <c r="N104" s="120" t="s">
        <v>599</v>
      </c>
      <c r="O104" s="120" t="s">
        <v>693</v>
      </c>
      <c r="P104" s="120" t="s">
        <v>599</v>
      </c>
      <c r="Q104" s="120" t="str">
        <f t="shared" si="2"/>
        <v>220102V02F04</v>
      </c>
      <c r="R104" s="133"/>
      <c r="S104" s="133"/>
    </row>
    <row r="105" spans="2:19" s="131" customFormat="1" x14ac:dyDescent="0.25">
      <c r="B105" s="133" t="s">
        <v>694</v>
      </c>
      <c r="C105" s="125" t="str">
        <f t="shared" si="1"/>
        <v>โครงการ “การประเมินคุณธรรมและความโปร่งใสในการดำเนินงานของหน่วยงานภาครัฐ”</v>
      </c>
      <c r="D105" s="133" t="s">
        <v>695</v>
      </c>
      <c r="E105" s="139" t="s">
        <v>28</v>
      </c>
      <c r="F105" s="76">
        <v>2566</v>
      </c>
      <c r="G105" s="120" t="s">
        <v>359</v>
      </c>
      <c r="H105" s="120" t="s">
        <v>65</v>
      </c>
      <c r="I105" s="120" t="s">
        <v>650</v>
      </c>
      <c r="J105" s="120" t="s">
        <v>165</v>
      </c>
      <c r="K105" s="120" t="s">
        <v>166</v>
      </c>
      <c r="L105" s="120"/>
      <c r="M105" s="120" t="s">
        <v>208</v>
      </c>
      <c r="N105" s="120" t="s">
        <v>520</v>
      </c>
      <c r="O105" s="120" t="s">
        <v>696</v>
      </c>
      <c r="P105" s="120" t="s">
        <v>520</v>
      </c>
      <c r="Q105" s="120" t="str">
        <f t="shared" si="2"/>
        <v>220102V03F03</v>
      </c>
      <c r="R105" s="133"/>
      <c r="S105" s="133"/>
    </row>
    <row r="106" spans="2:19" s="131" customFormat="1" x14ac:dyDescent="0.25">
      <c r="B106" s="133" t="s">
        <v>697</v>
      </c>
      <c r="C106" s="125" t="str">
        <f t="shared" si="1"/>
        <v>โครงการ “การส่งเสริมสร้างองค์กรต้นแบบในด้านการบริหารจัดการ”</v>
      </c>
      <c r="D106" s="133" t="s">
        <v>698</v>
      </c>
      <c r="E106" s="139" t="s">
        <v>28</v>
      </c>
      <c r="F106" s="76">
        <v>2566</v>
      </c>
      <c r="G106" s="120" t="s">
        <v>359</v>
      </c>
      <c r="H106" s="120" t="s">
        <v>65</v>
      </c>
      <c r="I106" s="120" t="s">
        <v>650</v>
      </c>
      <c r="J106" s="120" t="s">
        <v>165</v>
      </c>
      <c r="K106" s="120" t="s">
        <v>166</v>
      </c>
      <c r="L106" s="120"/>
      <c r="M106" s="120" t="s">
        <v>208</v>
      </c>
      <c r="N106" s="120" t="s">
        <v>520</v>
      </c>
      <c r="O106" s="120" t="s">
        <v>699</v>
      </c>
      <c r="P106" s="120" t="s">
        <v>520</v>
      </c>
      <c r="Q106" s="120" t="str">
        <f t="shared" si="2"/>
        <v>220102V03F03</v>
      </c>
      <c r="R106" s="133"/>
      <c r="S106" s="133"/>
    </row>
    <row r="107" spans="2:19" s="131" customFormat="1" x14ac:dyDescent="0.25">
      <c r="B107" s="133" t="s">
        <v>700</v>
      </c>
      <c r="C107" s="125" t="str">
        <f t="shared" si="1"/>
        <v>โครงการ “สื่อสร้างสรรค์เพื่อส่งเสริมคุณธรรม จริยธรรม และวินัยข้าราชการ ประจำปีงบประมาณ พ.ศ. 2566 ”</v>
      </c>
      <c r="D107" s="133" t="s">
        <v>701</v>
      </c>
      <c r="E107" s="139" t="s">
        <v>28</v>
      </c>
      <c r="F107" s="76">
        <v>2566</v>
      </c>
      <c r="G107" s="120" t="s">
        <v>359</v>
      </c>
      <c r="H107" s="120" t="s">
        <v>65</v>
      </c>
      <c r="I107" s="120" t="s">
        <v>650</v>
      </c>
      <c r="J107" s="120" t="s">
        <v>165</v>
      </c>
      <c r="K107" s="120" t="s">
        <v>166</v>
      </c>
      <c r="L107" s="120"/>
      <c r="M107" s="120" t="s">
        <v>213</v>
      </c>
      <c r="N107" s="120" t="s">
        <v>599</v>
      </c>
      <c r="O107" s="120" t="s">
        <v>702</v>
      </c>
      <c r="P107" s="120" t="s">
        <v>599</v>
      </c>
      <c r="Q107" s="120" t="str">
        <f t="shared" si="2"/>
        <v>220102V02F04</v>
      </c>
      <c r="R107" s="133"/>
      <c r="S107" s="133"/>
    </row>
    <row r="108" spans="2:19" s="131" customFormat="1" x14ac:dyDescent="0.25">
      <c r="B108" s="133" t="s">
        <v>703</v>
      </c>
      <c r="C108" s="125" t="str">
        <f t="shared" si="1"/>
        <v>โครงการนวัตกรรมสารสนเทศการเผยแพร่องค์ความรู้เครือข่าย DSI เพื่อป้องกันการเกิดอาชญากรรมคดีพิเศษผ่านสื่อออนไลน์</v>
      </c>
      <c r="D108" s="133" t="s">
        <v>704</v>
      </c>
      <c r="E108" s="139" t="s">
        <v>28</v>
      </c>
      <c r="F108" s="76">
        <v>2566</v>
      </c>
      <c r="G108" s="120" t="s">
        <v>359</v>
      </c>
      <c r="H108" s="120" t="s">
        <v>65</v>
      </c>
      <c r="I108" s="120" t="s">
        <v>230</v>
      </c>
      <c r="J108" s="120" t="s">
        <v>165</v>
      </c>
      <c r="K108" s="120" t="s">
        <v>166</v>
      </c>
      <c r="L108" s="120"/>
      <c r="M108" s="120" t="s">
        <v>208</v>
      </c>
      <c r="N108" s="120" t="s">
        <v>520</v>
      </c>
      <c r="O108" s="120" t="s">
        <v>705</v>
      </c>
      <c r="P108" s="120" t="s">
        <v>520</v>
      </c>
      <c r="Q108" s="120" t="str">
        <f t="shared" si="2"/>
        <v>220102V03F03</v>
      </c>
      <c r="R108" s="133"/>
      <c r="S108" s="133"/>
    </row>
    <row r="109" spans="2:19" s="131" customFormat="1" x14ac:dyDescent="0.25">
      <c r="B109" s="133" t="s">
        <v>706</v>
      </c>
      <c r="C109" s="125" t="str">
        <f t="shared" si="1"/>
        <v>โครงการขับเคลื่อนสถาบันการสอบสวนคดีพิเศษ</v>
      </c>
      <c r="D109" s="133" t="s">
        <v>707</v>
      </c>
      <c r="E109" s="139" t="s">
        <v>28</v>
      </c>
      <c r="F109" s="76">
        <v>2566</v>
      </c>
      <c r="G109" s="120" t="s">
        <v>359</v>
      </c>
      <c r="H109" s="120" t="s">
        <v>65</v>
      </c>
      <c r="I109" s="120" t="s">
        <v>188</v>
      </c>
      <c r="J109" s="120" t="s">
        <v>165</v>
      </c>
      <c r="K109" s="120" t="s">
        <v>166</v>
      </c>
      <c r="L109" s="120"/>
      <c r="M109" s="120" t="s">
        <v>213</v>
      </c>
      <c r="N109" s="120" t="s">
        <v>599</v>
      </c>
      <c r="O109" s="120" t="s">
        <v>708</v>
      </c>
      <c r="P109" s="120" t="s">
        <v>599</v>
      </c>
      <c r="Q109" s="120" t="str">
        <f t="shared" si="2"/>
        <v>220102V02F04</v>
      </c>
      <c r="R109" s="133"/>
      <c r="S109" s="133"/>
    </row>
    <row r="110" spans="2:19" s="131" customFormat="1" x14ac:dyDescent="0.25">
      <c r="B110" s="133" t="s">
        <v>709</v>
      </c>
      <c r="C110" s="125" t="str">
        <f t="shared" si="1"/>
        <v>แผนงานงานวิจัยด้านกฎหมายและกระบวนการยุติธรรม</v>
      </c>
      <c r="D110" s="133" t="s">
        <v>710</v>
      </c>
      <c r="E110" s="139" t="s">
        <v>28</v>
      </c>
      <c r="F110" s="76">
        <v>2566</v>
      </c>
      <c r="G110" s="120" t="s">
        <v>359</v>
      </c>
      <c r="H110" s="120" t="s">
        <v>65</v>
      </c>
      <c r="I110" s="120" t="s">
        <v>188</v>
      </c>
      <c r="J110" s="120" t="s">
        <v>165</v>
      </c>
      <c r="K110" s="120" t="s">
        <v>166</v>
      </c>
      <c r="L110" s="120"/>
      <c r="M110" s="120" t="s">
        <v>208</v>
      </c>
      <c r="N110" s="120" t="s">
        <v>520</v>
      </c>
      <c r="O110" s="120" t="s">
        <v>711</v>
      </c>
      <c r="P110" s="120" t="s">
        <v>520</v>
      </c>
      <c r="Q110" s="120" t="str">
        <f t="shared" si="2"/>
        <v>220102V03F03</v>
      </c>
      <c r="R110" s="133"/>
      <c r="S110" s="133"/>
    </row>
    <row r="111" spans="2:19" s="131" customFormat="1" x14ac:dyDescent="0.25">
      <c r="B111" s="133" t="s">
        <v>712</v>
      </c>
      <c r="C111" s="125" t="str">
        <f t="shared" si="1"/>
        <v>กิจกรรมเสริมสร้างความรู้ความเข้าใจ และติดตามประเมินผลการบังคับใช้กฎหมายเกี่ยวกับการศึกษา ประจำปีงบประมาณ พ.ศ. 2566</v>
      </c>
      <c r="D111" s="133" t="s">
        <v>713</v>
      </c>
      <c r="E111" s="139" t="s">
        <v>28</v>
      </c>
      <c r="F111" s="76">
        <v>2566</v>
      </c>
      <c r="G111" s="120" t="s">
        <v>714</v>
      </c>
      <c r="H111" s="120" t="s">
        <v>714</v>
      </c>
      <c r="I111" s="120" t="s">
        <v>715</v>
      </c>
      <c r="J111" s="120" t="s">
        <v>575</v>
      </c>
      <c r="K111" s="120" t="s">
        <v>174</v>
      </c>
      <c r="L111" s="120"/>
      <c r="M111" s="120" t="s">
        <v>199</v>
      </c>
      <c r="N111" s="120" t="s">
        <v>526</v>
      </c>
      <c r="O111" s="120" t="s">
        <v>716</v>
      </c>
      <c r="P111" s="120" t="s">
        <v>526</v>
      </c>
      <c r="Q111" s="120" t="str">
        <f t="shared" si="2"/>
        <v>220102V01F02</v>
      </c>
      <c r="R111" s="133"/>
      <c r="S111" s="133"/>
    </row>
    <row r="112" spans="2:19" s="131" customFormat="1" x14ac:dyDescent="0.25">
      <c r="B112" s="133" t="s">
        <v>717</v>
      </c>
      <c r="C112" s="125" t="str">
        <f t="shared" si="1"/>
        <v>งานปราบปรามอาชญากรรมพิเศษ</v>
      </c>
      <c r="D112" s="133" t="s">
        <v>718</v>
      </c>
      <c r="E112" s="139" t="s">
        <v>28</v>
      </c>
      <c r="F112" s="76">
        <v>2566</v>
      </c>
      <c r="G112" s="120" t="s">
        <v>359</v>
      </c>
      <c r="H112" s="120" t="s">
        <v>65</v>
      </c>
      <c r="I112" s="120" t="s">
        <v>230</v>
      </c>
      <c r="J112" s="120" t="s">
        <v>165</v>
      </c>
      <c r="K112" s="120" t="s">
        <v>166</v>
      </c>
      <c r="L112" s="120"/>
      <c r="M112" s="120" t="s">
        <v>208</v>
      </c>
      <c r="N112" s="120" t="s">
        <v>523</v>
      </c>
      <c r="O112" s="120" t="s">
        <v>719</v>
      </c>
      <c r="P112" s="120" t="s">
        <v>523</v>
      </c>
      <c r="Q112" s="120" t="str">
        <f t="shared" si="2"/>
        <v>220102V03F01</v>
      </c>
      <c r="R112" s="133"/>
      <c r="S112" s="133"/>
    </row>
    <row r="113" spans="2:21" s="131" customFormat="1" x14ac:dyDescent="0.25">
      <c r="B113" s="133" t="s">
        <v>720</v>
      </c>
      <c r="C113" s="125" t="str">
        <f t="shared" si="1"/>
        <v>โครงการเผยแพร่องค์ความรู้ในรูปแบบสื่อสิ่งพิมพ์ (จัดพิมพ์รวมคำวินิจฉัยศาลรัฐธรรมนูญ)</v>
      </c>
      <c r="D113" s="133" t="s">
        <v>721</v>
      </c>
      <c r="E113" s="139" t="s">
        <v>28</v>
      </c>
      <c r="F113" s="76">
        <v>2566</v>
      </c>
      <c r="G113" s="120" t="s">
        <v>359</v>
      </c>
      <c r="H113" s="120" t="s">
        <v>65</v>
      </c>
      <c r="I113" s="120"/>
      <c r="J113" s="120" t="s">
        <v>121</v>
      </c>
      <c r="K113" s="120" t="s">
        <v>83</v>
      </c>
      <c r="L113" s="120"/>
      <c r="M113" s="120" t="s">
        <v>199</v>
      </c>
      <c r="N113" s="120" t="s">
        <v>526</v>
      </c>
      <c r="O113" s="120" t="s">
        <v>722</v>
      </c>
      <c r="P113" s="120" t="s">
        <v>526</v>
      </c>
      <c r="Q113" s="120" t="str">
        <f t="shared" si="2"/>
        <v>220102V01F02</v>
      </c>
      <c r="R113" s="133"/>
      <c r="S113" s="133"/>
    </row>
    <row r="114" spans="2:21" s="131" customFormat="1" x14ac:dyDescent="0.25">
      <c r="B114" s="133" t="s">
        <v>723</v>
      </c>
      <c r="C114" s="125" t="str">
        <f t="shared" si="1"/>
        <v>โครงการเผยแพร่องค์ความรู้ในรูปแบบสื่อสิ่งพิมพ์ (จัดพิมพ์รัฐธรรมนูญแห่งราชอาณาจักรไทย)</v>
      </c>
      <c r="D114" s="133" t="s">
        <v>724</v>
      </c>
      <c r="E114" s="139" t="s">
        <v>28</v>
      </c>
      <c r="F114" s="76">
        <v>2566</v>
      </c>
      <c r="G114" s="120" t="s">
        <v>359</v>
      </c>
      <c r="H114" s="120" t="s">
        <v>65</v>
      </c>
      <c r="I114" s="120"/>
      <c r="J114" s="120" t="s">
        <v>121</v>
      </c>
      <c r="K114" s="120" t="s">
        <v>83</v>
      </c>
      <c r="L114" s="120"/>
      <c r="M114" s="120" t="s">
        <v>256</v>
      </c>
      <c r="N114" s="120" t="s">
        <v>601</v>
      </c>
      <c r="O114" s="120" t="s">
        <v>725</v>
      </c>
      <c r="P114" s="120" t="s">
        <v>601</v>
      </c>
      <c r="Q114" s="120" t="str">
        <f t="shared" si="2"/>
        <v>220102V04F03</v>
      </c>
      <c r="R114" s="133"/>
      <c r="S114" s="133"/>
    </row>
    <row r="115" spans="2:21" s="131" customFormat="1" x14ac:dyDescent="0.25">
      <c r="B115" s="133" t="s">
        <v>726</v>
      </c>
      <c r="C115" s="125" t="str">
        <f t="shared" si="1"/>
        <v>โครงการเผยแพร่องค์ความรู้ในรูปแบบสื่อสิ่งพิมพ์ (จัดพิมพ์จดหมายข่าวศาลรัฐธรรมนูญ)</v>
      </c>
      <c r="D115" s="133" t="s">
        <v>727</v>
      </c>
      <c r="E115" s="139" t="s">
        <v>28</v>
      </c>
      <c r="F115" s="76">
        <v>2566</v>
      </c>
      <c r="G115" s="120" t="s">
        <v>359</v>
      </c>
      <c r="H115" s="120" t="s">
        <v>65</v>
      </c>
      <c r="I115" s="120"/>
      <c r="J115" s="120" t="s">
        <v>121</v>
      </c>
      <c r="K115" s="120" t="s">
        <v>83</v>
      </c>
      <c r="L115" s="120"/>
      <c r="M115" s="120" t="s">
        <v>256</v>
      </c>
      <c r="N115" s="120" t="s">
        <v>601</v>
      </c>
      <c r="O115" s="120" t="s">
        <v>728</v>
      </c>
      <c r="P115" s="120" t="s">
        <v>601</v>
      </c>
      <c r="Q115" s="120" t="str">
        <f t="shared" si="2"/>
        <v>220102V04F03</v>
      </c>
      <c r="R115" s="133"/>
      <c r="S115" s="133"/>
    </row>
    <row r="116" spans="2:21" s="131" customFormat="1" x14ac:dyDescent="0.25">
      <c r="B116" s="133" t="s">
        <v>729</v>
      </c>
      <c r="C116" s="125" t="str">
        <f t="shared" si="1"/>
        <v>โครงการ “จัดพิมพ์วารสารศาลรัฐธรรมนูญ”</v>
      </c>
      <c r="D116" s="133" t="s">
        <v>730</v>
      </c>
      <c r="E116" s="139" t="s">
        <v>28</v>
      </c>
      <c r="F116" s="76">
        <v>2566</v>
      </c>
      <c r="G116" s="120" t="s">
        <v>359</v>
      </c>
      <c r="H116" s="120" t="s">
        <v>65</v>
      </c>
      <c r="I116" s="120"/>
      <c r="J116" s="120" t="s">
        <v>121</v>
      </c>
      <c r="K116" s="120" t="s">
        <v>83</v>
      </c>
      <c r="L116" s="120"/>
      <c r="M116" s="120" t="s">
        <v>256</v>
      </c>
      <c r="N116" s="120" t="s">
        <v>601</v>
      </c>
      <c r="O116" s="120" t="s">
        <v>731</v>
      </c>
      <c r="P116" s="120" t="s">
        <v>601</v>
      </c>
      <c r="Q116" s="120" t="str">
        <f t="shared" si="2"/>
        <v>220102V04F03</v>
      </c>
      <c r="R116" s="133"/>
      <c r="S116" s="133"/>
    </row>
    <row r="117" spans="2:21" s="131" customFormat="1" x14ac:dyDescent="0.25">
      <c r="B117" s="133" t="s">
        <v>732</v>
      </c>
      <c r="C117" s="125" t="str">
        <f t="shared" si="1"/>
        <v>โครงการ จัดทําสิ่งพิมพ์ (หนังสือจดหมายเหตุศาลรัฐธรรมนูญ)</v>
      </c>
      <c r="D117" s="133" t="s">
        <v>733</v>
      </c>
      <c r="E117" s="139" t="s">
        <v>28</v>
      </c>
      <c r="F117" s="76">
        <v>2566</v>
      </c>
      <c r="G117" s="120" t="s">
        <v>359</v>
      </c>
      <c r="H117" s="120" t="s">
        <v>65</v>
      </c>
      <c r="I117" s="120"/>
      <c r="J117" s="120" t="s">
        <v>121</v>
      </c>
      <c r="K117" s="120" t="s">
        <v>83</v>
      </c>
      <c r="L117" s="120"/>
      <c r="M117" s="120" t="s">
        <v>256</v>
      </c>
      <c r="N117" s="120" t="s">
        <v>601</v>
      </c>
      <c r="O117" s="120" t="s">
        <v>734</v>
      </c>
      <c r="P117" s="120" t="s">
        <v>601</v>
      </c>
      <c r="Q117" s="120" t="str">
        <f t="shared" si="2"/>
        <v>220102V04F03</v>
      </c>
      <c r="R117" s="133"/>
      <c r="S117" s="133"/>
    </row>
    <row r="118" spans="2:21" s="131" customFormat="1" x14ac:dyDescent="0.25">
      <c r="B118" s="133" t="s">
        <v>735</v>
      </c>
      <c r="C118" s="125" t="str">
        <f t="shared" ref="C118:C181" si="3">HYPERLINK(O118,D118)</f>
        <v>โครงการจัดตั้งแหล่งข่าวบุคคลระดับพื้นที่</v>
      </c>
      <c r="D118" s="133" t="s">
        <v>475</v>
      </c>
      <c r="E118" s="139" t="s">
        <v>28</v>
      </c>
      <c r="F118" s="76">
        <v>2566</v>
      </c>
      <c r="G118" s="120" t="s">
        <v>359</v>
      </c>
      <c r="H118" s="120" t="s">
        <v>65</v>
      </c>
      <c r="I118" s="120" t="s">
        <v>230</v>
      </c>
      <c r="J118" s="120" t="s">
        <v>165</v>
      </c>
      <c r="K118" s="120" t="s">
        <v>166</v>
      </c>
      <c r="L118" s="120"/>
      <c r="M118" s="120" t="s">
        <v>208</v>
      </c>
      <c r="N118" s="120" t="s">
        <v>523</v>
      </c>
      <c r="O118" s="120" t="s">
        <v>736</v>
      </c>
      <c r="P118" s="120" t="s">
        <v>523</v>
      </c>
      <c r="Q118" s="120" t="str">
        <f t="shared" si="2"/>
        <v>220102V03F01</v>
      </c>
      <c r="R118" s="133"/>
      <c r="S118" s="133"/>
    </row>
    <row r="119" spans="2:21" s="131" customFormat="1" x14ac:dyDescent="0.25">
      <c r="B119" s="133" t="s">
        <v>737</v>
      </c>
      <c r="C119" s="125" t="str">
        <f t="shared" si="3"/>
        <v>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</v>
      </c>
      <c r="D119" s="133" t="s">
        <v>738</v>
      </c>
      <c r="E119" s="139" t="s">
        <v>28</v>
      </c>
      <c r="F119" s="76">
        <v>2566</v>
      </c>
      <c r="G119" s="120" t="s">
        <v>739</v>
      </c>
      <c r="H119" s="120" t="s">
        <v>740</v>
      </c>
      <c r="I119" s="120" t="s">
        <v>57</v>
      </c>
      <c r="J119" s="120" t="s">
        <v>741</v>
      </c>
      <c r="K119" s="120" t="s">
        <v>166</v>
      </c>
      <c r="L119" s="120"/>
      <c r="M119" s="120" t="s">
        <v>199</v>
      </c>
      <c r="N119" s="120" t="s">
        <v>526</v>
      </c>
      <c r="O119" s="120" t="s">
        <v>742</v>
      </c>
      <c r="P119" s="120" t="s">
        <v>526</v>
      </c>
      <c r="Q119" s="120" t="str">
        <f t="shared" si="2"/>
        <v>220102V01F02</v>
      </c>
      <c r="R119" s="133"/>
      <c r="S119" s="133"/>
    </row>
    <row r="120" spans="2:21" s="131" customFormat="1" x14ac:dyDescent="0.25">
      <c r="B120" s="133" t="s">
        <v>743</v>
      </c>
      <c r="C120" s="125" t="str">
        <f t="shared" si="3"/>
        <v>โครงการปรับปรุงกฎหมายและการให้บริการของภาครัฐ</v>
      </c>
      <c r="D120" s="133" t="s">
        <v>744</v>
      </c>
      <c r="E120" s="139" t="s">
        <v>28</v>
      </c>
      <c r="F120" s="76">
        <v>2566</v>
      </c>
      <c r="G120" s="120" t="s">
        <v>359</v>
      </c>
      <c r="H120" s="120" t="s">
        <v>65</v>
      </c>
      <c r="I120" s="120" t="s">
        <v>57</v>
      </c>
      <c r="J120" s="120" t="s">
        <v>741</v>
      </c>
      <c r="K120" s="120" t="s">
        <v>166</v>
      </c>
      <c r="L120" s="120"/>
      <c r="M120" s="120" t="s">
        <v>199</v>
      </c>
      <c r="N120" s="120" t="s">
        <v>526</v>
      </c>
      <c r="O120" s="120" t="s">
        <v>745</v>
      </c>
      <c r="P120" s="120" t="s">
        <v>526</v>
      </c>
      <c r="Q120" s="120" t="str">
        <f t="shared" si="2"/>
        <v>220102V01F02</v>
      </c>
      <c r="R120" s="133"/>
      <c r="S120" s="133"/>
    </row>
    <row r="121" spans="2:21" s="131" customFormat="1" x14ac:dyDescent="0.25">
      <c r="B121" s="136" t="s">
        <v>746</v>
      </c>
      <c r="C121" s="143" t="str">
        <f t="shared" si="3"/>
        <v>การพัฒนาประสิทธิภาพผู้ปฏิบัติงานด้านสิทธิมนุษยชน และการคุ้มครองสิทธิและเสรีภาพ</v>
      </c>
      <c r="D121" s="136" t="s">
        <v>747</v>
      </c>
      <c r="E121" s="149" t="s">
        <v>28</v>
      </c>
      <c r="F121" s="114">
        <v>2567</v>
      </c>
      <c r="G121" s="115" t="s">
        <v>748</v>
      </c>
      <c r="H121" s="115" t="s">
        <v>378</v>
      </c>
      <c r="I121" s="115" t="s">
        <v>749</v>
      </c>
      <c r="J121" s="115" t="s">
        <v>750</v>
      </c>
      <c r="K121" s="115" t="s">
        <v>166</v>
      </c>
      <c r="L121" s="115" t="s">
        <v>751</v>
      </c>
      <c r="M121" s="115" t="s">
        <v>208</v>
      </c>
      <c r="N121" s="115" t="s">
        <v>946</v>
      </c>
      <c r="O121" s="115" t="s">
        <v>753</v>
      </c>
      <c r="P121" s="120" t="s">
        <v>946</v>
      </c>
      <c r="Q121" s="75" t="str">
        <f t="shared" si="2"/>
        <v>220102V03F04</v>
      </c>
      <c r="R121" s="137" t="s">
        <v>752</v>
      </c>
      <c r="S121" s="137"/>
      <c r="U121" s="131" t="s">
        <v>945</v>
      </c>
    </row>
    <row r="122" spans="2:21" s="131" customFormat="1" x14ac:dyDescent="0.25">
      <c r="B122" s="136" t="s">
        <v>755</v>
      </c>
      <c r="C122" s="143" t="str">
        <f t="shared" si="3"/>
        <v>โครงการส่งเสริมพื้นที่ปลอดการบังคับคดี (Execution–free area Project)</v>
      </c>
      <c r="D122" s="136" t="s">
        <v>756</v>
      </c>
      <c r="E122" s="149" t="s">
        <v>28</v>
      </c>
      <c r="F122" s="114">
        <v>2567</v>
      </c>
      <c r="G122" s="115" t="s">
        <v>748</v>
      </c>
      <c r="H122" s="115" t="s">
        <v>378</v>
      </c>
      <c r="I122" s="115" t="s">
        <v>57</v>
      </c>
      <c r="J122" s="115" t="s">
        <v>741</v>
      </c>
      <c r="K122" s="115" t="s">
        <v>166</v>
      </c>
      <c r="L122" s="115" t="s">
        <v>751</v>
      </c>
      <c r="M122" s="115" t="s">
        <v>256</v>
      </c>
      <c r="N122" s="115" t="s">
        <v>601</v>
      </c>
      <c r="O122" s="115" t="s">
        <v>757</v>
      </c>
      <c r="P122" s="120" t="s">
        <v>601</v>
      </c>
      <c r="Q122" s="75" t="str">
        <f>IF(LEN(P122=11),_xlfn.CONCAT(M122,"F",RIGHT(P122,2)),P122)</f>
        <v>220102V04F03</v>
      </c>
      <c r="R122" s="137" t="s">
        <v>387</v>
      </c>
      <c r="S122" s="137"/>
      <c r="U122" s="131" t="s">
        <v>947</v>
      </c>
    </row>
    <row r="123" spans="2:21" s="131" customFormat="1" x14ac:dyDescent="0.25">
      <c r="B123" s="136" t="s">
        <v>758</v>
      </c>
      <c r="C123" s="143" t="str">
        <f t="shared" si="3"/>
        <v>โครงการ “พัฒนา Application ระบบงานนักจิตวิทยาหรือนักสังคมสงเคราะห์ตามประมวลกฎหมายวิธีพิจารณาความอาญา”</v>
      </c>
      <c r="D123" s="136" t="s">
        <v>759</v>
      </c>
      <c r="E123" s="149" t="s">
        <v>28</v>
      </c>
      <c r="F123" s="114">
        <v>2567</v>
      </c>
      <c r="G123" s="115" t="s">
        <v>748</v>
      </c>
      <c r="H123" s="115" t="s">
        <v>378</v>
      </c>
      <c r="I123" s="115" t="s">
        <v>72</v>
      </c>
      <c r="J123" s="115" t="s">
        <v>339</v>
      </c>
      <c r="K123" s="115" t="s">
        <v>166</v>
      </c>
      <c r="L123" s="115" t="s">
        <v>751</v>
      </c>
      <c r="M123" s="115" t="s">
        <v>256</v>
      </c>
      <c r="N123" s="115" t="s">
        <v>536</v>
      </c>
      <c r="O123" s="115" t="s">
        <v>760</v>
      </c>
      <c r="P123" s="120" t="s">
        <v>536</v>
      </c>
      <c r="Q123" s="75" t="str">
        <f t="shared" si="2"/>
        <v>220102V04F01</v>
      </c>
      <c r="R123" s="137" t="s">
        <v>363</v>
      </c>
      <c r="S123" s="137"/>
    </row>
    <row r="124" spans="2:21" s="131" customFormat="1" x14ac:dyDescent="0.25">
      <c r="B124" s="136" t="s">
        <v>761</v>
      </c>
      <c r="C124" s="143" t="str">
        <f t="shared" si="3"/>
        <v>โครงการขับเคลื่อนแนวทางการเผยแพร่กฎหมายและสร้างการรับรู้ให้แก่ประชาชนและหน่วยงานของรัฐ</v>
      </c>
      <c r="D124" s="136" t="s">
        <v>762</v>
      </c>
      <c r="E124" s="149" t="s">
        <v>28</v>
      </c>
      <c r="F124" s="114">
        <v>2567</v>
      </c>
      <c r="G124" s="115" t="s">
        <v>748</v>
      </c>
      <c r="H124" s="115" t="s">
        <v>378</v>
      </c>
      <c r="I124" s="115" t="s">
        <v>196</v>
      </c>
      <c r="J124" s="115" t="s">
        <v>197</v>
      </c>
      <c r="K124" s="115" t="s">
        <v>166</v>
      </c>
      <c r="L124" s="115" t="s">
        <v>751</v>
      </c>
      <c r="M124" s="115" t="s">
        <v>256</v>
      </c>
      <c r="N124" s="115" t="s">
        <v>601</v>
      </c>
      <c r="O124" s="115" t="s">
        <v>763</v>
      </c>
      <c r="P124" s="120" t="s">
        <v>601</v>
      </c>
      <c r="Q124" s="75" t="str">
        <f t="shared" si="2"/>
        <v>220102V04F03</v>
      </c>
      <c r="R124" s="137" t="s">
        <v>387</v>
      </c>
      <c r="S124" s="137"/>
      <c r="U124" s="131" t="s">
        <v>947</v>
      </c>
    </row>
    <row r="125" spans="2:21" s="131" customFormat="1" x14ac:dyDescent="0.25">
      <c r="B125" s="136" t="s">
        <v>764</v>
      </c>
      <c r="C125" s="143" t="str">
        <f t="shared" si="3"/>
        <v>โครงการสำรวจและวิเคราะห์ข้อมูลความเชื่อมั่นของประชาชนในการบังคับใช้กฎหมายของกระทรวงยุติธรรม ประจำปีงบประมาณ พ.ศ. ๒๕๖๗</v>
      </c>
      <c r="D125" s="136" t="s">
        <v>765</v>
      </c>
      <c r="E125" s="149" t="s">
        <v>28</v>
      </c>
      <c r="F125" s="114">
        <v>2567</v>
      </c>
      <c r="G125" s="115" t="s">
        <v>748</v>
      </c>
      <c r="H125" s="115" t="s">
        <v>378</v>
      </c>
      <c r="I125" s="115" t="s">
        <v>766</v>
      </c>
      <c r="J125" s="115" t="s">
        <v>339</v>
      </c>
      <c r="K125" s="115" t="s">
        <v>166</v>
      </c>
      <c r="L125" s="115" t="s">
        <v>751</v>
      </c>
      <c r="M125" s="115" t="s">
        <v>208</v>
      </c>
      <c r="N125" s="115" t="s">
        <v>520</v>
      </c>
      <c r="O125" s="115" t="s">
        <v>767</v>
      </c>
      <c r="P125" s="120" t="s">
        <v>520</v>
      </c>
      <c r="Q125" s="75" t="str">
        <f t="shared" si="2"/>
        <v>220102V03F03</v>
      </c>
      <c r="R125" s="137" t="s">
        <v>401</v>
      </c>
      <c r="S125" s="137"/>
    </row>
    <row r="126" spans="2:21" s="131" customFormat="1" x14ac:dyDescent="0.25">
      <c r="B126" s="136" t="s">
        <v>768</v>
      </c>
      <c r="C126" s="143" t="str">
        <f t="shared" si="3"/>
        <v>โครงการพัฒนาศักยภาพบุคลากร กรมสอบสวนคดีพิเศษและหน่วยงานบังคับใช้กฎหมาย</v>
      </c>
      <c r="D126" s="136" t="s">
        <v>769</v>
      </c>
      <c r="E126" s="149" t="s">
        <v>28</v>
      </c>
      <c r="F126" s="114">
        <v>2567</v>
      </c>
      <c r="G126" s="115" t="s">
        <v>748</v>
      </c>
      <c r="H126" s="115" t="s">
        <v>378</v>
      </c>
      <c r="I126" s="115" t="s">
        <v>230</v>
      </c>
      <c r="J126" s="115" t="s">
        <v>165</v>
      </c>
      <c r="K126" s="115" t="s">
        <v>166</v>
      </c>
      <c r="L126" s="115" t="s">
        <v>751</v>
      </c>
      <c r="M126" s="115" t="s">
        <v>213</v>
      </c>
      <c r="N126" s="115" t="s">
        <v>600</v>
      </c>
      <c r="O126" s="115" t="s">
        <v>770</v>
      </c>
      <c r="P126" s="120" t="s">
        <v>600</v>
      </c>
      <c r="Q126" s="75" t="str">
        <f t="shared" si="2"/>
        <v>220102V02F01</v>
      </c>
      <c r="R126" s="137" t="s">
        <v>395</v>
      </c>
      <c r="S126" s="137"/>
      <c r="U126" s="131" t="s">
        <v>948</v>
      </c>
    </row>
    <row r="127" spans="2:21" s="131" customFormat="1" x14ac:dyDescent="0.25">
      <c r="B127" s="136" t="s">
        <v>771</v>
      </c>
      <c r="C127" s="143" t="str">
        <f t="shared" si="3"/>
        <v>โครงการส่งเสริมความรู้ด้านการแข่งขันทางการค้าเพื่อเพิ่มศักยภาพผู้ประกอบธุรกิจวิสาหกิจขนาดกลางและขนาดย่อม (SMEs)</v>
      </c>
      <c r="D127" s="136" t="s">
        <v>772</v>
      </c>
      <c r="E127" s="149" t="s">
        <v>28</v>
      </c>
      <c r="F127" s="114">
        <v>2567</v>
      </c>
      <c r="G127" s="115" t="s">
        <v>748</v>
      </c>
      <c r="H127" s="115" t="s">
        <v>378</v>
      </c>
      <c r="I127" s="115" t="s">
        <v>773</v>
      </c>
      <c r="J127" s="115" t="s">
        <v>774</v>
      </c>
      <c r="K127" s="115" t="s">
        <v>775</v>
      </c>
      <c r="L127" s="115" t="s">
        <v>751</v>
      </c>
      <c r="M127" s="115" t="s">
        <v>213</v>
      </c>
      <c r="N127" s="115" t="s">
        <v>600</v>
      </c>
      <c r="O127" s="115" t="s">
        <v>776</v>
      </c>
      <c r="P127" s="120" t="s">
        <v>600</v>
      </c>
      <c r="Q127" s="75" t="str">
        <f t="shared" si="2"/>
        <v>220102V02F01</v>
      </c>
      <c r="R127" s="137" t="s">
        <v>387</v>
      </c>
      <c r="S127" s="137"/>
      <c r="U127" s="131" t="s">
        <v>949</v>
      </c>
    </row>
    <row r="128" spans="2:21" s="131" customFormat="1" x14ac:dyDescent="0.25">
      <c r="B128" s="136" t="s">
        <v>777</v>
      </c>
      <c r="C128" s="143" t="str">
        <f t="shared" si="3"/>
        <v>โครงการพัฒนาศักยภาพพนักงานเจ้าหน้าที่ผู้บังคับใช้กฎหมายตามพระราชบัญญัติควบคุมเครื่องดื่มแอลกอฮอล์ พ.ศ. 2551 และกฎหมายอื่น ๆ ที่เกี่ยวข้อง</v>
      </c>
      <c r="D128" s="136" t="s">
        <v>778</v>
      </c>
      <c r="E128" s="149" t="s">
        <v>28</v>
      </c>
      <c r="F128" s="114">
        <v>2567</v>
      </c>
      <c r="G128" s="115" t="s">
        <v>748</v>
      </c>
      <c r="H128" s="115" t="s">
        <v>378</v>
      </c>
      <c r="I128" s="115" t="s">
        <v>766</v>
      </c>
      <c r="J128" s="115" t="s">
        <v>779</v>
      </c>
      <c r="K128" s="115" t="s">
        <v>182</v>
      </c>
      <c r="L128" s="115" t="s">
        <v>751</v>
      </c>
      <c r="M128" s="115" t="s">
        <v>213</v>
      </c>
      <c r="N128" s="115" t="s">
        <v>600</v>
      </c>
      <c r="O128" s="115" t="s">
        <v>780</v>
      </c>
      <c r="P128" s="120" t="s">
        <v>600</v>
      </c>
      <c r="Q128" s="75" t="str">
        <f t="shared" si="2"/>
        <v>220102V02F01</v>
      </c>
      <c r="R128" s="137" t="s">
        <v>395</v>
      </c>
      <c r="S128" s="137"/>
      <c r="U128" s="131" t="s">
        <v>948</v>
      </c>
    </row>
    <row r="129" spans="2:19" s="131" customFormat="1" x14ac:dyDescent="0.25">
      <c r="B129" s="133" t="s">
        <v>781</v>
      </c>
      <c r="C129" s="125" t="str">
        <f t="shared" si="3"/>
        <v>เผยแพร่องค์ความรู้ในรูปแบบสื่อสิ่งพิมพ์(จัดพิมพ์จดหมายข่าวสำนักงานศาลรัฐธรรมนูญ)</v>
      </c>
      <c r="D129" s="133" t="s">
        <v>782</v>
      </c>
      <c r="E129" s="139" t="s">
        <v>28</v>
      </c>
      <c r="F129" s="76">
        <v>2567</v>
      </c>
      <c r="G129" s="120" t="s">
        <v>748</v>
      </c>
      <c r="H129" s="120" t="s">
        <v>378</v>
      </c>
      <c r="I129" s="120"/>
      <c r="J129" s="120" t="s">
        <v>121</v>
      </c>
      <c r="K129" s="120" t="s">
        <v>83</v>
      </c>
      <c r="L129" s="120"/>
      <c r="M129" s="120" t="s">
        <v>199</v>
      </c>
      <c r="N129" s="120" t="s">
        <v>526</v>
      </c>
      <c r="O129" s="120" t="s">
        <v>784</v>
      </c>
      <c r="P129" s="120" t="s">
        <v>526</v>
      </c>
      <c r="Q129" s="120" t="str">
        <f t="shared" si="2"/>
        <v>220102V01F02</v>
      </c>
      <c r="R129" s="133" t="s">
        <v>783</v>
      </c>
      <c r="S129" s="133"/>
    </row>
    <row r="130" spans="2:19" s="131" customFormat="1" x14ac:dyDescent="0.25">
      <c r="B130" s="133" t="s">
        <v>785</v>
      </c>
      <c r="C130" s="125" t="str">
        <f t="shared" si="3"/>
        <v>เผยแพร่องค์ความรู้ในรูปแบบสื่อสิ่งพิมพ์ (จัดพิมพ์รัฐธรรมนูญแห่งราชอาณาจักรไทย)</v>
      </c>
      <c r="D130" s="133" t="s">
        <v>786</v>
      </c>
      <c r="E130" s="139" t="s">
        <v>28</v>
      </c>
      <c r="F130" s="76">
        <v>2567</v>
      </c>
      <c r="G130" s="120" t="s">
        <v>748</v>
      </c>
      <c r="H130" s="120" t="s">
        <v>378</v>
      </c>
      <c r="I130" s="120"/>
      <c r="J130" s="120" t="s">
        <v>121</v>
      </c>
      <c r="K130" s="120" t="s">
        <v>83</v>
      </c>
      <c r="L130" s="120"/>
      <c r="M130" s="120" t="s">
        <v>199</v>
      </c>
      <c r="N130" s="120" t="s">
        <v>526</v>
      </c>
      <c r="O130" s="120" t="s">
        <v>787</v>
      </c>
      <c r="P130" s="120" t="s">
        <v>526</v>
      </c>
      <c r="Q130" s="120" t="str">
        <f t="shared" si="2"/>
        <v>220102V01F02</v>
      </c>
      <c r="R130" s="133" t="s">
        <v>783</v>
      </c>
      <c r="S130" s="133"/>
    </row>
    <row r="131" spans="2:19" s="131" customFormat="1" x14ac:dyDescent="0.25">
      <c r="B131" s="133" t="s">
        <v>788</v>
      </c>
      <c r="C131" s="125" t="str">
        <f t="shared" si="3"/>
        <v>เผยแพร่องค์ความรู้ในรูปแบบสื่อสิ่งพิมพ์ (จัดพิมพ์รวมคำวินิจฉัยศาลรัฐธรรมนูญ)</v>
      </c>
      <c r="D131" s="133" t="s">
        <v>789</v>
      </c>
      <c r="E131" s="139" t="s">
        <v>28</v>
      </c>
      <c r="F131" s="76">
        <v>2567</v>
      </c>
      <c r="G131" s="120" t="s">
        <v>748</v>
      </c>
      <c r="H131" s="120" t="s">
        <v>378</v>
      </c>
      <c r="I131" s="120"/>
      <c r="J131" s="120" t="s">
        <v>121</v>
      </c>
      <c r="K131" s="120" t="s">
        <v>83</v>
      </c>
      <c r="L131" s="120"/>
      <c r="M131" s="120" t="s">
        <v>199</v>
      </c>
      <c r="N131" s="120" t="s">
        <v>526</v>
      </c>
      <c r="O131" s="120" t="s">
        <v>790</v>
      </c>
      <c r="P131" s="120" t="s">
        <v>526</v>
      </c>
      <c r="Q131" s="120" t="str">
        <f t="shared" si="2"/>
        <v>220102V01F02</v>
      </c>
      <c r="R131" s="133" t="s">
        <v>783</v>
      </c>
      <c r="S131" s="133"/>
    </row>
    <row r="132" spans="2:19" s="131" customFormat="1" x14ac:dyDescent="0.25">
      <c r="B132" s="133" t="s">
        <v>791</v>
      </c>
      <c r="C132" s="125" t="str">
        <f t="shared" si="3"/>
        <v>โครงการ “ จัดทําสิ่งพิมพ์ หนังสือจดหมายเหตุศาลรัฐธรรมนูญ”</v>
      </c>
      <c r="D132" s="133" t="s">
        <v>792</v>
      </c>
      <c r="E132" s="139" t="s">
        <v>28</v>
      </c>
      <c r="F132" s="76">
        <v>2567</v>
      </c>
      <c r="G132" s="120" t="s">
        <v>748</v>
      </c>
      <c r="H132" s="120" t="s">
        <v>378</v>
      </c>
      <c r="I132" s="120"/>
      <c r="J132" s="120" t="s">
        <v>121</v>
      </c>
      <c r="K132" s="120" t="s">
        <v>83</v>
      </c>
      <c r="L132" s="120"/>
      <c r="M132" s="120" t="s">
        <v>199</v>
      </c>
      <c r="N132" s="120" t="s">
        <v>526</v>
      </c>
      <c r="O132" s="120" t="s">
        <v>793</v>
      </c>
      <c r="P132" s="120" t="s">
        <v>526</v>
      </c>
      <c r="Q132" s="120" t="str">
        <f t="shared" si="2"/>
        <v>220102V01F02</v>
      </c>
      <c r="R132" s="133" t="s">
        <v>783</v>
      </c>
      <c r="S132" s="133"/>
    </row>
    <row r="133" spans="2:19" s="131" customFormat="1" x14ac:dyDescent="0.25">
      <c r="B133" s="133" t="s">
        <v>794</v>
      </c>
      <c r="C133" s="125" t="str">
        <f t="shared" si="3"/>
        <v>โครงการเสริมสร้างความรู้ัความเข้าใจเกี่ยวกับศาลรัฐธรรมนูญและกฎหมายรัฐธรรมนูญสำหรับประชาชนทั่วไป</v>
      </c>
      <c r="D133" s="133" t="s">
        <v>795</v>
      </c>
      <c r="E133" s="139" t="s">
        <v>28</v>
      </c>
      <c r="F133" s="76">
        <v>2567</v>
      </c>
      <c r="G133" s="120" t="s">
        <v>796</v>
      </c>
      <c r="H133" s="120" t="s">
        <v>378</v>
      </c>
      <c r="I133" s="120"/>
      <c r="J133" s="120" t="s">
        <v>121</v>
      </c>
      <c r="K133" s="120" t="s">
        <v>83</v>
      </c>
      <c r="L133" s="120"/>
      <c r="M133" s="120" t="s">
        <v>199</v>
      </c>
      <c r="N133" s="120" t="s">
        <v>526</v>
      </c>
      <c r="O133" s="120" t="s">
        <v>797</v>
      </c>
      <c r="P133" s="120" t="s">
        <v>526</v>
      </c>
      <c r="Q133" s="120" t="str">
        <f t="shared" si="2"/>
        <v>220102V01F02</v>
      </c>
      <c r="R133" s="133" t="s">
        <v>783</v>
      </c>
      <c r="S133" s="133"/>
    </row>
    <row r="134" spans="2:19" s="131" customFormat="1" x14ac:dyDescent="0.25">
      <c r="B134" s="133" t="s">
        <v>798</v>
      </c>
      <c r="C134" s="125" t="str">
        <f t="shared" si="3"/>
        <v>โครงการ การคุ้มครองพยานและบริหารจัดการศูนย์คุ้มครองพยานของกรมสอบสวนคดีพิเศษ</v>
      </c>
      <c r="D134" s="133" t="s">
        <v>799</v>
      </c>
      <c r="E134" s="139" t="s">
        <v>28</v>
      </c>
      <c r="F134" s="76">
        <v>2567</v>
      </c>
      <c r="G134" s="120" t="s">
        <v>748</v>
      </c>
      <c r="H134" s="120" t="s">
        <v>378</v>
      </c>
      <c r="I134" s="120" t="s">
        <v>164</v>
      </c>
      <c r="J134" s="120" t="s">
        <v>165</v>
      </c>
      <c r="K134" s="120" t="s">
        <v>166</v>
      </c>
      <c r="L134" s="120"/>
      <c r="M134" s="120" t="s">
        <v>208</v>
      </c>
      <c r="N134" s="120" t="s">
        <v>523</v>
      </c>
      <c r="O134" s="120" t="s">
        <v>801</v>
      </c>
      <c r="P134" s="120" t="s">
        <v>523</v>
      </c>
      <c r="Q134" s="120" t="str">
        <f t="shared" si="2"/>
        <v>220102V03F01</v>
      </c>
      <c r="R134" s="133" t="s">
        <v>800</v>
      </c>
      <c r="S134" s="133"/>
    </row>
    <row r="135" spans="2:19" s="131" customFormat="1" x14ac:dyDescent="0.25">
      <c r="B135" s="133" t="s">
        <v>802</v>
      </c>
      <c r="C135" s="125" t="str">
        <f t="shared" si="3"/>
        <v>โครงการ “การพัฒนาหลักสูตรเจ้าหน้าที่คดีพิเศษและหลักสูตรสอบสวนคดีพิเศษ”</v>
      </c>
      <c r="D135" s="133" t="s">
        <v>803</v>
      </c>
      <c r="E135" s="139" t="s">
        <v>28</v>
      </c>
      <c r="F135" s="76">
        <v>2567</v>
      </c>
      <c r="G135" s="120" t="s">
        <v>748</v>
      </c>
      <c r="H135" s="120" t="s">
        <v>378</v>
      </c>
      <c r="I135" s="120" t="s">
        <v>188</v>
      </c>
      <c r="J135" s="120" t="s">
        <v>165</v>
      </c>
      <c r="K135" s="120" t="s">
        <v>166</v>
      </c>
      <c r="L135" s="120"/>
      <c r="M135" s="120" t="s">
        <v>213</v>
      </c>
      <c r="N135" s="120" t="s">
        <v>600</v>
      </c>
      <c r="O135" s="120" t="s">
        <v>805</v>
      </c>
      <c r="P135" s="120" t="s">
        <v>600</v>
      </c>
      <c r="Q135" s="120" t="str">
        <f t="shared" si="2"/>
        <v>220102V02F01</v>
      </c>
      <c r="R135" s="133" t="s">
        <v>804</v>
      </c>
      <c r="S135" s="133"/>
    </row>
    <row r="136" spans="2:19" s="131" customFormat="1" x14ac:dyDescent="0.25">
      <c r="B136" s="133" t="s">
        <v>806</v>
      </c>
      <c r="C136" s="125" t="str">
        <f t="shared" si="3"/>
        <v>งานทบทวนและจัดทำแผนการตรวจสอบภายในประจำปีงบประมาณ พ.ศ. 2567</v>
      </c>
      <c r="D136" s="133" t="s">
        <v>807</v>
      </c>
      <c r="E136" s="139" t="s">
        <v>28</v>
      </c>
      <c r="F136" s="76">
        <v>2567</v>
      </c>
      <c r="G136" s="120" t="s">
        <v>748</v>
      </c>
      <c r="H136" s="120" t="s">
        <v>378</v>
      </c>
      <c r="I136" s="120" t="s">
        <v>610</v>
      </c>
      <c r="J136" s="120" t="s">
        <v>165</v>
      </c>
      <c r="K136" s="120" t="s">
        <v>166</v>
      </c>
      <c r="L136" s="120"/>
      <c r="M136" s="120" t="s">
        <v>208</v>
      </c>
      <c r="N136" s="120" t="s">
        <v>520</v>
      </c>
      <c r="O136" s="120" t="s">
        <v>809</v>
      </c>
      <c r="P136" s="120" t="s">
        <v>520</v>
      </c>
      <c r="Q136" s="120" t="str">
        <f t="shared" ref="Q136:Q182" si="4">IF(LEN(P136=11),_xlfn.CONCAT(M136,"F",RIGHT(P136,2)),P136)</f>
        <v>220102V03F03</v>
      </c>
      <c r="R136" s="133" t="s">
        <v>808</v>
      </c>
      <c r="S136" s="133"/>
    </row>
    <row r="137" spans="2:19" s="131" customFormat="1" x14ac:dyDescent="0.25">
      <c r="B137" s="133" t="s">
        <v>810</v>
      </c>
      <c r="C137" s="125" t="str">
        <f t="shared" si="3"/>
        <v>การกำหนดแนวทางปฏิบัติงานของเจ้าหน้าที่กรมสอบสวนคดีพิเศษในการปรับปรุงสถานะคดีให้เป็นปัจจุบัน</v>
      </c>
      <c r="D137" s="133" t="s">
        <v>811</v>
      </c>
      <c r="E137" s="139" t="s">
        <v>28</v>
      </c>
      <c r="F137" s="76">
        <v>2567</v>
      </c>
      <c r="G137" s="120" t="s">
        <v>748</v>
      </c>
      <c r="H137" s="120" t="s">
        <v>378</v>
      </c>
      <c r="I137" s="120" t="s">
        <v>812</v>
      </c>
      <c r="J137" s="120" t="s">
        <v>165</v>
      </c>
      <c r="K137" s="120" t="s">
        <v>166</v>
      </c>
      <c r="L137" s="120"/>
      <c r="M137" s="120" t="s">
        <v>208</v>
      </c>
      <c r="N137" s="120" t="s">
        <v>520</v>
      </c>
      <c r="O137" s="120" t="s">
        <v>813</v>
      </c>
      <c r="P137" s="120" t="s">
        <v>520</v>
      </c>
      <c r="Q137" s="120" t="str">
        <f t="shared" si="4"/>
        <v>220102V03F03</v>
      </c>
      <c r="R137" s="133" t="s">
        <v>808</v>
      </c>
      <c r="S137" s="133"/>
    </row>
    <row r="138" spans="2:19" s="131" customFormat="1" x14ac:dyDescent="0.25">
      <c r="B138" s="133" t="s">
        <v>814</v>
      </c>
      <c r="C138" s="125" t="str">
        <f t="shared" si="3"/>
        <v>โครงการ แผนเพิ่มประสิทธิภาพ พ.ศ.2567</v>
      </c>
      <c r="D138" s="133" t="s">
        <v>815</v>
      </c>
      <c r="E138" s="139" t="s">
        <v>28</v>
      </c>
      <c r="F138" s="76">
        <v>2567</v>
      </c>
      <c r="G138" s="120" t="s">
        <v>748</v>
      </c>
      <c r="H138" s="120" t="s">
        <v>378</v>
      </c>
      <c r="I138" s="120" t="s">
        <v>616</v>
      </c>
      <c r="J138" s="120" t="s">
        <v>165</v>
      </c>
      <c r="K138" s="120" t="s">
        <v>166</v>
      </c>
      <c r="L138" s="120"/>
      <c r="M138" s="120" t="s">
        <v>208</v>
      </c>
      <c r="N138" s="120" t="s">
        <v>520</v>
      </c>
      <c r="O138" s="120" t="s">
        <v>816</v>
      </c>
      <c r="P138" s="120" t="s">
        <v>520</v>
      </c>
      <c r="Q138" s="120" t="str">
        <f t="shared" si="4"/>
        <v>220102V03F03</v>
      </c>
      <c r="R138" s="133" t="s">
        <v>808</v>
      </c>
      <c r="S138" s="133"/>
    </row>
    <row r="139" spans="2:19" s="131" customFormat="1" x14ac:dyDescent="0.25">
      <c r="B139" s="133" t="s">
        <v>817</v>
      </c>
      <c r="C139" s="125" t="str">
        <f t="shared" si="3"/>
        <v>โครงการ “เสริมสร้างความรู้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2567”</v>
      </c>
      <c r="D139" s="133" t="s">
        <v>818</v>
      </c>
      <c r="E139" s="139" t="s">
        <v>28</v>
      </c>
      <c r="F139" s="76">
        <v>2567</v>
      </c>
      <c r="G139" s="120" t="s">
        <v>819</v>
      </c>
      <c r="H139" s="120" t="s">
        <v>820</v>
      </c>
      <c r="I139" s="120" t="s">
        <v>650</v>
      </c>
      <c r="J139" s="120" t="s">
        <v>165</v>
      </c>
      <c r="K139" s="120" t="s">
        <v>166</v>
      </c>
      <c r="L139" s="120"/>
      <c r="M139" s="120" t="s">
        <v>213</v>
      </c>
      <c r="N139" s="120" t="s">
        <v>600</v>
      </c>
      <c r="O139" s="120" t="s">
        <v>821</v>
      </c>
      <c r="P139" s="120" t="s">
        <v>600</v>
      </c>
      <c r="Q139" s="120" t="str">
        <f t="shared" si="4"/>
        <v>220102V02F01</v>
      </c>
      <c r="R139" s="133" t="s">
        <v>804</v>
      </c>
      <c r="S139" s="133"/>
    </row>
    <row r="140" spans="2:19" s="131" customFormat="1" x14ac:dyDescent="0.25">
      <c r="B140" s="133" t="s">
        <v>822</v>
      </c>
      <c r="C140" s="125" t="str">
        <f t="shared" si="3"/>
        <v>โครงการการจัดทำและขับเคลื่อนแผนสร้างความผูกพันบุคลากรของกรมสอบสวนคดีพิเศษ</v>
      </c>
      <c r="D140" s="133" t="s">
        <v>649</v>
      </c>
      <c r="E140" s="139" t="s">
        <v>28</v>
      </c>
      <c r="F140" s="76">
        <v>2567</v>
      </c>
      <c r="G140" s="120" t="s">
        <v>748</v>
      </c>
      <c r="H140" s="120" t="s">
        <v>378</v>
      </c>
      <c r="I140" s="120" t="s">
        <v>650</v>
      </c>
      <c r="J140" s="120" t="s">
        <v>165</v>
      </c>
      <c r="K140" s="120" t="s">
        <v>166</v>
      </c>
      <c r="L140" s="120"/>
      <c r="M140" s="120" t="s">
        <v>213</v>
      </c>
      <c r="N140" s="120" t="s">
        <v>600</v>
      </c>
      <c r="O140" s="120" t="s">
        <v>823</v>
      </c>
      <c r="P140" s="120" t="s">
        <v>600</v>
      </c>
      <c r="Q140" s="120" t="str">
        <f t="shared" si="4"/>
        <v>220102V02F01</v>
      </c>
      <c r="R140" s="133" t="s">
        <v>804</v>
      </c>
      <c r="S140" s="133"/>
    </row>
    <row r="141" spans="2:19" s="131" customFormat="1" x14ac:dyDescent="0.25">
      <c r="B141" s="133" t="s">
        <v>824</v>
      </c>
      <c r="C141" s="125" t="str">
        <f t="shared" si="3"/>
        <v>โครงการ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</v>
      </c>
      <c r="D141" s="133" t="s">
        <v>468</v>
      </c>
      <c r="E141" s="139" t="s">
        <v>28</v>
      </c>
      <c r="F141" s="76">
        <v>2567</v>
      </c>
      <c r="G141" s="120" t="s">
        <v>748</v>
      </c>
      <c r="H141" s="120" t="s">
        <v>378</v>
      </c>
      <c r="I141" s="120" t="s">
        <v>230</v>
      </c>
      <c r="J141" s="120" t="s">
        <v>165</v>
      </c>
      <c r="K141" s="120" t="s">
        <v>166</v>
      </c>
      <c r="L141" s="120"/>
      <c r="M141" s="120" t="s">
        <v>208</v>
      </c>
      <c r="N141" s="120" t="s">
        <v>520</v>
      </c>
      <c r="O141" s="120" t="s">
        <v>825</v>
      </c>
      <c r="P141" s="120" t="s">
        <v>520</v>
      </c>
      <c r="Q141" s="120" t="str">
        <f t="shared" si="4"/>
        <v>220102V03F03</v>
      </c>
      <c r="R141" s="133" t="s">
        <v>808</v>
      </c>
      <c r="S141" s="133"/>
    </row>
    <row r="142" spans="2:19" s="131" customFormat="1" x14ac:dyDescent="0.25">
      <c r="B142" s="133" t="s">
        <v>826</v>
      </c>
      <c r="C142" s="125" t="str">
        <f t="shared" si="3"/>
        <v>ปรับปรุงแก้ไขเพิ่มเติมพระราชบัญญัติการสอบสวนคดีพิเศษหรือ อนุบัญญัติที่เกี่ยวข้อง</v>
      </c>
      <c r="D142" s="133" t="s">
        <v>446</v>
      </c>
      <c r="E142" s="139" t="s">
        <v>28</v>
      </c>
      <c r="F142" s="76">
        <v>2567</v>
      </c>
      <c r="G142" s="120" t="s">
        <v>748</v>
      </c>
      <c r="H142" s="120" t="s">
        <v>378</v>
      </c>
      <c r="I142" s="120" t="s">
        <v>72</v>
      </c>
      <c r="J142" s="120" t="s">
        <v>165</v>
      </c>
      <c r="K142" s="120" t="s">
        <v>166</v>
      </c>
      <c r="L142" s="120"/>
      <c r="M142" s="120" t="s">
        <v>208</v>
      </c>
      <c r="N142" s="120" t="s">
        <v>520</v>
      </c>
      <c r="O142" s="120" t="s">
        <v>827</v>
      </c>
      <c r="P142" s="120" t="s">
        <v>520</v>
      </c>
      <c r="Q142" s="120" t="str">
        <f t="shared" si="4"/>
        <v>220102V03F03</v>
      </c>
      <c r="R142" s="133" t="s">
        <v>808</v>
      </c>
      <c r="S142" s="133"/>
    </row>
    <row r="143" spans="2:19" s="131" customFormat="1" x14ac:dyDescent="0.25">
      <c r="B143" s="133" t="s">
        <v>828</v>
      </c>
      <c r="C143" s="125" t="str">
        <f t="shared" si="3"/>
        <v>โครงการ"พัฒนามาตรฐานการสืบสวนสอบสวนคดีพิเศษ"</v>
      </c>
      <c r="D143" s="133" t="s">
        <v>829</v>
      </c>
      <c r="E143" s="139" t="s">
        <v>28</v>
      </c>
      <c r="F143" s="76">
        <v>2567</v>
      </c>
      <c r="G143" s="120" t="s">
        <v>748</v>
      </c>
      <c r="H143" s="120" t="s">
        <v>378</v>
      </c>
      <c r="I143" s="120" t="s">
        <v>188</v>
      </c>
      <c r="J143" s="120" t="s">
        <v>165</v>
      </c>
      <c r="K143" s="120" t="s">
        <v>166</v>
      </c>
      <c r="L143" s="120"/>
      <c r="M143" s="120" t="s">
        <v>208</v>
      </c>
      <c r="N143" s="120" t="s">
        <v>520</v>
      </c>
      <c r="O143" s="120" t="s">
        <v>830</v>
      </c>
      <c r="P143" s="120" t="s">
        <v>520</v>
      </c>
      <c r="Q143" s="120" t="str">
        <f t="shared" si="4"/>
        <v>220102V03F03</v>
      </c>
      <c r="R143" s="133" t="s">
        <v>808</v>
      </c>
      <c r="S143" s="133"/>
    </row>
    <row r="144" spans="2:19" s="131" customFormat="1" x14ac:dyDescent="0.25">
      <c r="B144" s="133" t="s">
        <v>831</v>
      </c>
      <c r="C144" s="125" t="str">
        <f t="shared" si="3"/>
        <v>โครงการสร้างการรับรู้ความเข้าใจภารกิจของกรมสอบสวนคดีพิเศษ</v>
      </c>
      <c r="D144" s="133" t="s">
        <v>832</v>
      </c>
      <c r="E144" s="139" t="s">
        <v>28</v>
      </c>
      <c r="F144" s="76">
        <v>2567</v>
      </c>
      <c r="G144" s="120" t="s">
        <v>748</v>
      </c>
      <c r="H144" s="120" t="s">
        <v>378</v>
      </c>
      <c r="I144" s="120" t="s">
        <v>57</v>
      </c>
      <c r="J144" s="120" t="s">
        <v>165</v>
      </c>
      <c r="K144" s="120" t="s">
        <v>166</v>
      </c>
      <c r="L144" s="120"/>
      <c r="M144" s="120" t="s">
        <v>208</v>
      </c>
      <c r="N144" s="120" t="s">
        <v>520</v>
      </c>
      <c r="O144" s="120" t="s">
        <v>833</v>
      </c>
      <c r="P144" s="120" t="s">
        <v>520</v>
      </c>
      <c r="Q144" s="120" t="str">
        <f t="shared" si="4"/>
        <v>220102V03F03</v>
      </c>
      <c r="R144" s="133" t="s">
        <v>808</v>
      </c>
      <c r="S144" s="133"/>
    </row>
    <row r="145" spans="2:19" s="131" customFormat="1" x14ac:dyDescent="0.25">
      <c r="B145" s="133" t="s">
        <v>834</v>
      </c>
      <c r="C145" s="125" t="str">
        <f t="shared" si="3"/>
        <v>โครงการให้ความช่วยเหลือประชาชนที่ไม่ได้รับความเป็นธรรม</v>
      </c>
      <c r="D145" s="133" t="s">
        <v>629</v>
      </c>
      <c r="E145" s="139" t="s">
        <v>28</v>
      </c>
      <c r="F145" s="76">
        <v>2567</v>
      </c>
      <c r="G145" s="120" t="s">
        <v>748</v>
      </c>
      <c r="H145" s="120" t="s">
        <v>378</v>
      </c>
      <c r="I145" s="120" t="s">
        <v>630</v>
      </c>
      <c r="J145" s="120" t="s">
        <v>165</v>
      </c>
      <c r="K145" s="120" t="s">
        <v>166</v>
      </c>
      <c r="L145" s="120"/>
      <c r="M145" s="120" t="s">
        <v>208</v>
      </c>
      <c r="N145" s="120" t="s">
        <v>520</v>
      </c>
      <c r="O145" s="120" t="s">
        <v>835</v>
      </c>
      <c r="P145" s="120" t="s">
        <v>520</v>
      </c>
      <c r="Q145" s="120" t="str">
        <f t="shared" si="4"/>
        <v>220102V03F03</v>
      </c>
      <c r="R145" s="133" t="s">
        <v>808</v>
      </c>
      <c r="S145" s="133"/>
    </row>
    <row r="146" spans="2:19" s="131" customFormat="1" x14ac:dyDescent="0.25">
      <c r="B146" s="133" t="s">
        <v>836</v>
      </c>
      <c r="C146" s="125" t="str">
        <f t="shared" si="3"/>
        <v>โครงการบูรณาการความร่วมมือเครือข่ายด้านการป้องกันการเกิดอาชญากรรมคดีพิเศษ</v>
      </c>
      <c r="D146" s="133" t="s">
        <v>304</v>
      </c>
      <c r="E146" s="139" t="s">
        <v>28</v>
      </c>
      <c r="F146" s="76">
        <v>2567</v>
      </c>
      <c r="G146" s="120" t="s">
        <v>748</v>
      </c>
      <c r="H146" s="120" t="s">
        <v>837</v>
      </c>
      <c r="I146" s="120" t="s">
        <v>230</v>
      </c>
      <c r="J146" s="120" t="s">
        <v>165</v>
      </c>
      <c r="K146" s="120" t="s">
        <v>166</v>
      </c>
      <c r="L146" s="120"/>
      <c r="M146" s="120" t="s">
        <v>208</v>
      </c>
      <c r="N146" s="120" t="s">
        <v>520</v>
      </c>
      <c r="O146" s="120" t="s">
        <v>838</v>
      </c>
      <c r="P146" s="120" t="s">
        <v>520</v>
      </c>
      <c r="Q146" s="120" t="str">
        <f t="shared" si="4"/>
        <v>220102V03F03</v>
      </c>
      <c r="R146" s="133" t="s">
        <v>808</v>
      </c>
      <c r="S146" s="133"/>
    </row>
    <row r="147" spans="2:19" s="131" customFormat="1" x14ac:dyDescent="0.25">
      <c r="B147" s="133" t="s">
        <v>839</v>
      </c>
      <c r="C147" s="125" t="str">
        <f t="shared" si="3"/>
        <v>โครงการพัฒนาศักยภาพเครือข่ายเพื่อป้องกันการเกิดอาชญากรรมคดีพิเศษ</v>
      </c>
      <c r="D147" s="133" t="s">
        <v>840</v>
      </c>
      <c r="E147" s="139" t="s">
        <v>28</v>
      </c>
      <c r="F147" s="76">
        <v>2567</v>
      </c>
      <c r="G147" s="120" t="s">
        <v>748</v>
      </c>
      <c r="H147" s="120" t="s">
        <v>837</v>
      </c>
      <c r="I147" s="120" t="s">
        <v>230</v>
      </c>
      <c r="J147" s="120" t="s">
        <v>165</v>
      </c>
      <c r="K147" s="120" t="s">
        <v>166</v>
      </c>
      <c r="L147" s="120"/>
      <c r="M147" s="120" t="s">
        <v>208</v>
      </c>
      <c r="N147" s="120" t="s">
        <v>520</v>
      </c>
      <c r="O147" s="120" t="s">
        <v>841</v>
      </c>
      <c r="P147" s="120" t="s">
        <v>520</v>
      </c>
      <c r="Q147" s="120" t="str">
        <f t="shared" si="4"/>
        <v>220102V03F03</v>
      </c>
      <c r="R147" s="133" t="s">
        <v>808</v>
      </c>
      <c r="S147" s="133"/>
    </row>
    <row r="148" spans="2:19" s="131" customFormat="1" x14ac:dyDescent="0.25">
      <c r="B148" s="133" t="s">
        <v>842</v>
      </c>
      <c r="C148" s="125" t="str">
        <f t="shared" si="3"/>
        <v>การสร้างแนวทางปฏิบัติต่อผู้เสียหายหรือเหยื่ออาชญากรรมในการสอบสวนคดีแบบกลุ่ม</v>
      </c>
      <c r="D148" s="133" t="s">
        <v>843</v>
      </c>
      <c r="E148" s="139" t="s">
        <v>28</v>
      </c>
      <c r="F148" s="76">
        <v>2567</v>
      </c>
      <c r="G148" s="120" t="s">
        <v>748</v>
      </c>
      <c r="H148" s="120" t="s">
        <v>378</v>
      </c>
      <c r="I148" s="120" t="s">
        <v>812</v>
      </c>
      <c r="J148" s="120" t="s">
        <v>165</v>
      </c>
      <c r="K148" s="120" t="s">
        <v>166</v>
      </c>
      <c r="L148" s="120"/>
      <c r="M148" s="120" t="s">
        <v>208</v>
      </c>
      <c r="N148" s="120" t="s">
        <v>547</v>
      </c>
      <c r="O148" s="120" t="s">
        <v>845</v>
      </c>
      <c r="P148" s="120" t="s">
        <v>547</v>
      </c>
      <c r="Q148" s="120" t="str">
        <f t="shared" si="4"/>
        <v>220102V03F02</v>
      </c>
      <c r="R148" s="133" t="s">
        <v>844</v>
      </c>
      <c r="S148" s="133"/>
    </row>
    <row r="149" spans="2:19" s="131" customFormat="1" x14ac:dyDescent="0.25">
      <c r="B149" s="133" t="s">
        <v>846</v>
      </c>
      <c r="C149" s="125" t="str">
        <f t="shared" si="3"/>
        <v>โครงการป้องกันอาชญากรรมการค้ามนุษย์ด้านแรงงาน “I’ll Follow You”</v>
      </c>
      <c r="D149" s="133" t="s">
        <v>847</v>
      </c>
      <c r="E149" s="139" t="s">
        <v>28</v>
      </c>
      <c r="F149" s="76">
        <v>2567</v>
      </c>
      <c r="G149" s="120" t="s">
        <v>748</v>
      </c>
      <c r="H149" s="120" t="s">
        <v>378</v>
      </c>
      <c r="I149" s="120" t="s">
        <v>230</v>
      </c>
      <c r="J149" s="120" t="s">
        <v>165</v>
      </c>
      <c r="K149" s="120" t="s">
        <v>166</v>
      </c>
      <c r="L149" s="120"/>
      <c r="M149" s="120" t="s">
        <v>208</v>
      </c>
      <c r="N149" s="120" t="s">
        <v>520</v>
      </c>
      <c r="O149" s="120" t="s">
        <v>848</v>
      </c>
      <c r="P149" s="120" t="s">
        <v>520</v>
      </c>
      <c r="Q149" s="120" t="str">
        <f t="shared" si="4"/>
        <v>220102V03F03</v>
      </c>
      <c r="R149" s="133" t="s">
        <v>808</v>
      </c>
      <c r="S149" s="133"/>
    </row>
    <row r="150" spans="2:19" s="131" customFormat="1" x14ac:dyDescent="0.25">
      <c r="B150" s="133" t="s">
        <v>849</v>
      </c>
      <c r="C150" s="125" t="str">
        <f t="shared" si="3"/>
        <v>ปรับปรุงกระบวนการสอบข้อเท็จจริงเบื้องต้นก่อนรับเรื่องร้องขอ</v>
      </c>
      <c r="D150" s="133" t="s">
        <v>850</v>
      </c>
      <c r="E150" s="139" t="s">
        <v>28</v>
      </c>
      <c r="F150" s="76">
        <v>2567</v>
      </c>
      <c r="G150" s="120" t="s">
        <v>748</v>
      </c>
      <c r="H150" s="120" t="s">
        <v>378</v>
      </c>
      <c r="I150" s="120" t="s">
        <v>812</v>
      </c>
      <c r="J150" s="120" t="s">
        <v>165</v>
      </c>
      <c r="K150" s="120" t="s">
        <v>166</v>
      </c>
      <c r="L150" s="120"/>
      <c r="M150" s="120" t="s">
        <v>208</v>
      </c>
      <c r="N150" s="120" t="s">
        <v>547</v>
      </c>
      <c r="O150" s="120" t="s">
        <v>851</v>
      </c>
      <c r="P150" s="120" t="s">
        <v>547</v>
      </c>
      <c r="Q150" s="120" t="str">
        <f t="shared" si="4"/>
        <v>220102V03F02</v>
      </c>
      <c r="R150" s="133" t="s">
        <v>844</v>
      </c>
      <c r="S150" s="133"/>
    </row>
    <row r="151" spans="2:19" s="131" customFormat="1" x14ac:dyDescent="0.25">
      <c r="B151" s="133" t="s">
        <v>852</v>
      </c>
      <c r="C151" s="125" t="str">
        <f t="shared" si="3"/>
        <v>โครงการการจัดทำและขับเคลื่อนแผนปฏิบัติการตามแผนกลยุทธ์การบริหารทรัพยากรบุคคล ตามแนวทาง HR Scorecard</v>
      </c>
      <c r="D151" s="133" t="s">
        <v>653</v>
      </c>
      <c r="E151" s="139" t="s">
        <v>28</v>
      </c>
      <c r="F151" s="76">
        <v>2567</v>
      </c>
      <c r="G151" s="120" t="s">
        <v>748</v>
      </c>
      <c r="H151" s="120" t="s">
        <v>378</v>
      </c>
      <c r="I151" s="120" t="s">
        <v>650</v>
      </c>
      <c r="J151" s="120" t="s">
        <v>165</v>
      </c>
      <c r="K151" s="120" t="s">
        <v>166</v>
      </c>
      <c r="L151" s="120"/>
      <c r="M151" s="120" t="s">
        <v>213</v>
      </c>
      <c r="N151" s="120" t="s">
        <v>600</v>
      </c>
      <c r="O151" s="120" t="s">
        <v>853</v>
      </c>
      <c r="P151" s="120" t="s">
        <v>600</v>
      </c>
      <c r="Q151" s="120" t="str">
        <f t="shared" si="4"/>
        <v>220102V02F01</v>
      </c>
      <c r="R151" s="133" t="s">
        <v>804</v>
      </c>
      <c r="S151" s="133"/>
    </row>
    <row r="152" spans="2:19" s="131" customFormat="1" x14ac:dyDescent="0.25">
      <c r="B152" s="133" t="s">
        <v>854</v>
      </c>
      <c r="C152" s="125" t="str">
        <f t="shared" si="3"/>
        <v>“Smiling Eyes, Smiling Heart DSI Network”</v>
      </c>
      <c r="D152" s="133" t="s">
        <v>855</v>
      </c>
      <c r="E152" s="139" t="s">
        <v>28</v>
      </c>
      <c r="F152" s="76">
        <v>2567</v>
      </c>
      <c r="G152" s="120" t="s">
        <v>748</v>
      </c>
      <c r="H152" s="120" t="s">
        <v>378</v>
      </c>
      <c r="I152" s="120" t="s">
        <v>230</v>
      </c>
      <c r="J152" s="120" t="s">
        <v>165</v>
      </c>
      <c r="K152" s="120" t="s">
        <v>166</v>
      </c>
      <c r="L152" s="120"/>
      <c r="M152" s="120" t="s">
        <v>208</v>
      </c>
      <c r="N152" s="120" t="s">
        <v>520</v>
      </c>
      <c r="O152" s="120" t="s">
        <v>856</v>
      </c>
      <c r="P152" s="120" t="s">
        <v>520</v>
      </c>
      <c r="Q152" s="120" t="str">
        <f t="shared" si="4"/>
        <v>220102V03F03</v>
      </c>
      <c r="R152" s="133" t="s">
        <v>808</v>
      </c>
      <c r="S152" s="133"/>
    </row>
    <row r="153" spans="2:19" s="131" customFormat="1" x14ac:dyDescent="0.25">
      <c r="B153" s="133" t="s">
        <v>857</v>
      </c>
      <c r="C153" s="125" t="str">
        <f t="shared" si="3"/>
        <v>โครงการพัฒนามาตรฐานผู้ปฏิบัติงานในคดีพิเศษ</v>
      </c>
      <c r="D153" s="133" t="s">
        <v>668</v>
      </c>
      <c r="E153" s="139" t="s">
        <v>28</v>
      </c>
      <c r="F153" s="76">
        <v>2567</v>
      </c>
      <c r="G153" s="120" t="s">
        <v>748</v>
      </c>
      <c r="H153" s="120" t="s">
        <v>378</v>
      </c>
      <c r="I153" s="120" t="s">
        <v>650</v>
      </c>
      <c r="J153" s="120" t="s">
        <v>165</v>
      </c>
      <c r="K153" s="120" t="s">
        <v>166</v>
      </c>
      <c r="L153" s="120"/>
      <c r="M153" s="120" t="s">
        <v>213</v>
      </c>
      <c r="N153" s="120" t="s">
        <v>600</v>
      </c>
      <c r="O153" s="120" t="s">
        <v>858</v>
      </c>
      <c r="P153" s="120" t="s">
        <v>600</v>
      </c>
      <c r="Q153" s="120" t="str">
        <f t="shared" si="4"/>
        <v>220102V02F01</v>
      </c>
      <c r="R153" s="133" t="s">
        <v>804</v>
      </c>
      <c r="S153" s="133"/>
    </row>
    <row r="154" spans="2:19" s="131" customFormat="1" x14ac:dyDescent="0.25">
      <c r="B154" s="133" t="s">
        <v>859</v>
      </c>
      <c r="C154" s="125" t="str">
        <f t="shared" si="3"/>
        <v>พัฒนาระบบฐานข้อมูลบันทึกข้อตกลงความร่วมมือ (MOU)</v>
      </c>
      <c r="D154" s="133" t="s">
        <v>662</v>
      </c>
      <c r="E154" s="139" t="s">
        <v>28</v>
      </c>
      <c r="F154" s="76">
        <v>2567</v>
      </c>
      <c r="G154" s="120" t="s">
        <v>748</v>
      </c>
      <c r="H154" s="120" t="s">
        <v>378</v>
      </c>
      <c r="I154" s="120" t="s">
        <v>72</v>
      </c>
      <c r="J154" s="120" t="s">
        <v>165</v>
      </c>
      <c r="K154" s="120" t="s">
        <v>166</v>
      </c>
      <c r="L154" s="120"/>
      <c r="M154" s="120" t="s">
        <v>208</v>
      </c>
      <c r="N154" s="120" t="s">
        <v>520</v>
      </c>
      <c r="O154" s="120" t="s">
        <v>860</v>
      </c>
      <c r="P154" s="120" t="s">
        <v>520</v>
      </c>
      <c r="Q154" s="120" t="str">
        <f t="shared" si="4"/>
        <v>220102V03F03</v>
      </c>
      <c r="R154" s="133" t="s">
        <v>808</v>
      </c>
      <c r="S154" s="133"/>
    </row>
    <row r="155" spans="2:19" s="131" customFormat="1" x14ac:dyDescent="0.25">
      <c r="B155" s="133" t="s">
        <v>861</v>
      </c>
      <c r="C155" s="125" t="str">
        <f t="shared" si="3"/>
        <v>โครงการพัฒนาศักยภาพบุคลากร กรมสอบสวนคดีพิเศษ และหน่วยงานบังคับใช้กฎหมาย</v>
      </c>
      <c r="D155" s="133" t="s">
        <v>636</v>
      </c>
      <c r="E155" s="139" t="s">
        <v>28</v>
      </c>
      <c r="F155" s="76">
        <v>2567</v>
      </c>
      <c r="G155" s="120" t="s">
        <v>748</v>
      </c>
      <c r="H155" s="120" t="s">
        <v>378</v>
      </c>
      <c r="I155" s="120" t="s">
        <v>188</v>
      </c>
      <c r="J155" s="120" t="s">
        <v>165</v>
      </c>
      <c r="K155" s="120" t="s">
        <v>166</v>
      </c>
      <c r="L155" s="120"/>
      <c r="M155" s="120" t="s">
        <v>213</v>
      </c>
      <c r="N155" s="120" t="s">
        <v>600</v>
      </c>
      <c r="O155" s="120" t="s">
        <v>862</v>
      </c>
      <c r="P155" s="120" t="s">
        <v>600</v>
      </c>
      <c r="Q155" s="120" t="str">
        <f t="shared" si="4"/>
        <v>220102V02F01</v>
      </c>
      <c r="R155" s="133" t="s">
        <v>804</v>
      </c>
      <c r="S155" s="133"/>
    </row>
    <row r="156" spans="2:19" s="131" customFormat="1" x14ac:dyDescent="0.25">
      <c r="B156" s="133" t="s">
        <v>863</v>
      </c>
      <c r="C156" s="125" t="str">
        <f t="shared" si="3"/>
        <v>โครงการ "สร้างและพัฒนานวัตกรรมในหน่วยงาน”</v>
      </c>
      <c r="D156" s="133" t="s">
        <v>864</v>
      </c>
      <c r="E156" s="139" t="s">
        <v>28</v>
      </c>
      <c r="F156" s="76">
        <v>2567</v>
      </c>
      <c r="G156" s="120" t="s">
        <v>748</v>
      </c>
      <c r="H156" s="120" t="s">
        <v>378</v>
      </c>
      <c r="I156" s="120" t="s">
        <v>188</v>
      </c>
      <c r="J156" s="120" t="s">
        <v>165</v>
      </c>
      <c r="K156" s="120" t="s">
        <v>166</v>
      </c>
      <c r="L156" s="120"/>
      <c r="M156" s="120" t="s">
        <v>208</v>
      </c>
      <c r="N156" s="120" t="s">
        <v>520</v>
      </c>
      <c r="O156" s="120" t="s">
        <v>865</v>
      </c>
      <c r="P156" s="120" t="s">
        <v>520</v>
      </c>
      <c r="Q156" s="120" t="str">
        <f t="shared" si="4"/>
        <v>220102V03F03</v>
      </c>
      <c r="R156" s="133" t="s">
        <v>808</v>
      </c>
      <c r="S156" s="133"/>
    </row>
    <row r="157" spans="2:19" s="131" customFormat="1" x14ac:dyDescent="0.25">
      <c r="B157" s="133" t="s">
        <v>866</v>
      </c>
      <c r="C157" s="125" t="str">
        <f t="shared" si="3"/>
        <v>แผนงาน “งานวิจัยด้านกฎหมายและกระบวนการยุติธรรม”</v>
      </c>
      <c r="D157" s="133" t="s">
        <v>867</v>
      </c>
      <c r="E157" s="139" t="s">
        <v>28</v>
      </c>
      <c r="F157" s="76">
        <v>2567</v>
      </c>
      <c r="G157" s="120" t="s">
        <v>748</v>
      </c>
      <c r="H157" s="120" t="s">
        <v>378</v>
      </c>
      <c r="I157" s="120" t="s">
        <v>188</v>
      </c>
      <c r="J157" s="120" t="s">
        <v>165</v>
      </c>
      <c r="K157" s="120" t="s">
        <v>166</v>
      </c>
      <c r="L157" s="120"/>
      <c r="M157" s="120" t="s">
        <v>208</v>
      </c>
      <c r="N157" s="120" t="s">
        <v>520</v>
      </c>
      <c r="O157" s="120" t="s">
        <v>868</v>
      </c>
      <c r="P157" s="120" t="s">
        <v>520</v>
      </c>
      <c r="Q157" s="120" t="str">
        <f t="shared" si="4"/>
        <v>220102V03F03</v>
      </c>
      <c r="R157" s="133" t="s">
        <v>808</v>
      </c>
      <c r="S157" s="133"/>
    </row>
    <row r="158" spans="2:19" s="131" customFormat="1" x14ac:dyDescent="0.25">
      <c r="B158" s="133" t="s">
        <v>869</v>
      </c>
      <c r="C158" s="125" t="str">
        <f t="shared" si="3"/>
        <v>โครงการ “โครงการปรับมโนทัศน์ในการครองตน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๒๕๖๗”</v>
      </c>
      <c r="D158" s="133" t="s">
        <v>870</v>
      </c>
      <c r="E158" s="139" t="s">
        <v>28</v>
      </c>
      <c r="F158" s="76">
        <v>2567</v>
      </c>
      <c r="G158" s="120" t="s">
        <v>748</v>
      </c>
      <c r="H158" s="120" t="s">
        <v>754</v>
      </c>
      <c r="I158" s="120" t="s">
        <v>650</v>
      </c>
      <c r="J158" s="120" t="s">
        <v>165</v>
      </c>
      <c r="K158" s="120" t="s">
        <v>166</v>
      </c>
      <c r="L158" s="120"/>
      <c r="M158" s="120" t="s">
        <v>213</v>
      </c>
      <c r="N158" s="120" t="s">
        <v>600</v>
      </c>
      <c r="O158" s="120" t="s">
        <v>871</v>
      </c>
      <c r="P158" s="120" t="s">
        <v>600</v>
      </c>
      <c r="Q158" s="120" t="str">
        <f t="shared" si="4"/>
        <v>220102V02F01</v>
      </c>
      <c r="R158" s="133" t="s">
        <v>804</v>
      </c>
      <c r="S158" s="133"/>
    </row>
    <row r="159" spans="2:19" s="131" customFormat="1" x14ac:dyDescent="0.25">
      <c r="B159" s="133" t="s">
        <v>872</v>
      </c>
      <c r="C159" s="125" t="str">
        <f t="shared" si="3"/>
        <v>โครงการ “การประเมินคุณธรรมและความโปร่งใสในการดำเนินงานของหน่วยงานภาครัฐ”</v>
      </c>
      <c r="D159" s="133" t="s">
        <v>695</v>
      </c>
      <c r="E159" s="139" t="s">
        <v>28</v>
      </c>
      <c r="F159" s="76">
        <v>2567</v>
      </c>
      <c r="G159" s="120" t="s">
        <v>748</v>
      </c>
      <c r="H159" s="120" t="s">
        <v>378</v>
      </c>
      <c r="I159" s="120" t="s">
        <v>650</v>
      </c>
      <c r="J159" s="120" t="s">
        <v>165</v>
      </c>
      <c r="K159" s="120" t="s">
        <v>166</v>
      </c>
      <c r="L159" s="120"/>
      <c r="M159" s="120" t="s">
        <v>213</v>
      </c>
      <c r="N159" s="120" t="s">
        <v>600</v>
      </c>
      <c r="O159" s="120" t="s">
        <v>873</v>
      </c>
      <c r="P159" s="120" t="s">
        <v>600</v>
      </c>
      <c r="Q159" s="120" t="str">
        <f t="shared" si="4"/>
        <v>220102V02F01</v>
      </c>
      <c r="R159" s="133" t="s">
        <v>804</v>
      </c>
      <c r="S159" s="133"/>
    </row>
    <row r="160" spans="2:19" s="131" customFormat="1" x14ac:dyDescent="0.25">
      <c r="B160" s="133" t="s">
        <v>874</v>
      </c>
      <c r="C160" s="125" t="str">
        <f t="shared" si="3"/>
        <v>โครงการ “การส่งเสริมสร้างองค์กรต้นแบบในด้านการบริหารจัดการ”</v>
      </c>
      <c r="D160" s="133" t="s">
        <v>698</v>
      </c>
      <c r="E160" s="139" t="s">
        <v>28</v>
      </c>
      <c r="F160" s="76">
        <v>2567</v>
      </c>
      <c r="G160" s="120" t="s">
        <v>748</v>
      </c>
      <c r="H160" s="120" t="s">
        <v>378</v>
      </c>
      <c r="I160" s="120" t="s">
        <v>650</v>
      </c>
      <c r="J160" s="120" t="s">
        <v>165</v>
      </c>
      <c r="K160" s="120" t="s">
        <v>166</v>
      </c>
      <c r="L160" s="120"/>
      <c r="M160" s="120" t="s">
        <v>213</v>
      </c>
      <c r="N160" s="120" t="s">
        <v>600</v>
      </c>
      <c r="O160" s="120" t="s">
        <v>875</v>
      </c>
      <c r="P160" s="120" t="s">
        <v>600</v>
      </c>
      <c r="Q160" s="120" t="str">
        <f t="shared" si="4"/>
        <v>220102V02F01</v>
      </c>
      <c r="R160" s="133" t="s">
        <v>804</v>
      </c>
      <c r="S160" s="133"/>
    </row>
    <row r="161" spans="2:19" s="131" customFormat="1" x14ac:dyDescent="0.25">
      <c r="B161" s="133" t="s">
        <v>876</v>
      </c>
      <c r="C161" s="125" t="str">
        <f t="shared" si="3"/>
        <v>โครงการ “สื่อสร้างสรรค์เพื่อส่งเสริมคุณธรรม จริยธรรม และวินัยข้าราชการ ประจำปีงบประมาณ พ.ศ. 2567 ”</v>
      </c>
      <c r="D161" s="133" t="s">
        <v>877</v>
      </c>
      <c r="E161" s="139" t="s">
        <v>28</v>
      </c>
      <c r="F161" s="76">
        <v>2567</v>
      </c>
      <c r="G161" s="120" t="s">
        <v>748</v>
      </c>
      <c r="H161" s="120" t="s">
        <v>378</v>
      </c>
      <c r="I161" s="120" t="s">
        <v>650</v>
      </c>
      <c r="J161" s="120" t="s">
        <v>165</v>
      </c>
      <c r="K161" s="120" t="s">
        <v>166</v>
      </c>
      <c r="L161" s="120"/>
      <c r="M161" s="120" t="s">
        <v>213</v>
      </c>
      <c r="N161" s="120" t="s">
        <v>600</v>
      </c>
      <c r="O161" s="120" t="s">
        <v>878</v>
      </c>
      <c r="P161" s="120" t="s">
        <v>600</v>
      </c>
      <c r="Q161" s="120" t="str">
        <f t="shared" si="4"/>
        <v>220102V02F01</v>
      </c>
      <c r="R161" s="133" t="s">
        <v>804</v>
      </c>
      <c r="S161" s="133"/>
    </row>
    <row r="162" spans="2:19" s="131" customFormat="1" x14ac:dyDescent="0.25">
      <c r="B162" s="133" t="s">
        <v>879</v>
      </c>
      <c r="C162" s="125" t="str">
        <f t="shared" si="3"/>
        <v>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</v>
      </c>
      <c r="D162" s="133" t="s">
        <v>738</v>
      </c>
      <c r="E162" s="139" t="s">
        <v>28</v>
      </c>
      <c r="F162" s="76">
        <v>2567</v>
      </c>
      <c r="G162" s="120" t="s">
        <v>837</v>
      </c>
      <c r="H162" s="120" t="s">
        <v>837</v>
      </c>
      <c r="I162" s="120" t="s">
        <v>57</v>
      </c>
      <c r="J162" s="120" t="s">
        <v>741</v>
      </c>
      <c r="K162" s="120" t="s">
        <v>166</v>
      </c>
      <c r="L162" s="120"/>
      <c r="M162" s="120" t="s">
        <v>199</v>
      </c>
      <c r="N162" s="120" t="s">
        <v>576</v>
      </c>
      <c r="O162" s="120" t="s">
        <v>881</v>
      </c>
      <c r="P162" s="120" t="s">
        <v>576</v>
      </c>
      <c r="Q162" s="120" t="str">
        <f t="shared" si="4"/>
        <v>220102V01F01</v>
      </c>
      <c r="R162" s="133" t="s">
        <v>880</v>
      </c>
      <c r="S162" s="133"/>
    </row>
    <row r="163" spans="2:19" s="131" customFormat="1" x14ac:dyDescent="0.25">
      <c r="B163" s="133" t="s">
        <v>882</v>
      </c>
      <c r="C163" s="125" t="str">
        <f t="shared" si="3"/>
        <v>กิจกรรมการติดตามประเมินผลการบังคับใช้กฎหมายเกี่ยวกับการศึกษาของสำนักงานปลัดกระทรวงศึกษาธิการ</v>
      </c>
      <c r="D163" s="133" t="s">
        <v>883</v>
      </c>
      <c r="E163" s="139" t="s">
        <v>28</v>
      </c>
      <c r="F163" s="76">
        <v>2567</v>
      </c>
      <c r="G163" s="120" t="s">
        <v>748</v>
      </c>
      <c r="H163" s="120" t="s">
        <v>378</v>
      </c>
      <c r="I163" s="120" t="s">
        <v>715</v>
      </c>
      <c r="J163" s="120" t="s">
        <v>575</v>
      </c>
      <c r="K163" s="120" t="s">
        <v>174</v>
      </c>
      <c r="L163" s="120"/>
      <c r="M163" s="120" t="s">
        <v>213</v>
      </c>
      <c r="N163" s="120" t="s">
        <v>600</v>
      </c>
      <c r="O163" s="120" t="s">
        <v>884</v>
      </c>
      <c r="P163" s="120" t="s">
        <v>600</v>
      </c>
      <c r="Q163" s="120" t="str">
        <f t="shared" si="4"/>
        <v>220102V02F01</v>
      </c>
      <c r="R163" s="133" t="s">
        <v>804</v>
      </c>
      <c r="S163" s="133"/>
    </row>
    <row r="164" spans="2:19" s="131" customFormat="1" x14ac:dyDescent="0.25">
      <c r="B164" s="133" t="s">
        <v>885</v>
      </c>
      <c r="C164" s="125" t="s">
        <v>886</v>
      </c>
      <c r="D164" s="133" t="s">
        <v>886</v>
      </c>
      <c r="E164" s="139" t="s">
        <v>28</v>
      </c>
      <c r="F164" s="76">
        <v>2567</v>
      </c>
      <c r="G164" s="120" t="s">
        <v>748</v>
      </c>
      <c r="H164" s="120" t="s">
        <v>378</v>
      </c>
      <c r="I164" s="120" t="s">
        <v>715</v>
      </c>
      <c r="J164" s="120" t="s">
        <v>575</v>
      </c>
      <c r="K164" s="120" t="s">
        <v>174</v>
      </c>
      <c r="L164" s="120"/>
      <c r="M164" s="120" t="s">
        <v>213</v>
      </c>
      <c r="N164" s="120" t="s">
        <v>600</v>
      </c>
      <c r="O164" s="120" t="s">
        <v>887</v>
      </c>
      <c r="P164" s="120" t="s">
        <v>600</v>
      </c>
      <c r="Q164" s="120" t="str">
        <f t="shared" si="4"/>
        <v>220102V02F01</v>
      </c>
      <c r="R164" s="133" t="s">
        <v>804</v>
      </c>
      <c r="S164" s="133"/>
    </row>
    <row r="165" spans="2:19" s="131" customFormat="1" x14ac:dyDescent="0.25">
      <c r="B165" s="133" t="s">
        <v>888</v>
      </c>
      <c r="C165" s="125" t="str">
        <f t="shared" si="3"/>
        <v>โครงการพัฒนาระบบบริหารคดีพิเศษด้วยเทคโนโลยีสารสนเทศ (CIS)</v>
      </c>
      <c r="D165" s="133" t="s">
        <v>889</v>
      </c>
      <c r="E165" s="139" t="s">
        <v>28</v>
      </c>
      <c r="F165" s="76">
        <v>2567</v>
      </c>
      <c r="G165" s="120" t="s">
        <v>748</v>
      </c>
      <c r="H165" s="120" t="s">
        <v>378</v>
      </c>
      <c r="I165" s="120" t="s">
        <v>283</v>
      </c>
      <c r="J165" s="120" t="s">
        <v>165</v>
      </c>
      <c r="K165" s="120" t="s">
        <v>166</v>
      </c>
      <c r="L165" s="120"/>
      <c r="M165" s="120" t="s">
        <v>256</v>
      </c>
      <c r="N165" s="120" t="s">
        <v>602</v>
      </c>
      <c r="O165" s="120" t="s">
        <v>891</v>
      </c>
      <c r="P165" s="120" t="s">
        <v>602</v>
      </c>
      <c r="Q165" s="120" t="str">
        <f t="shared" si="4"/>
        <v>220102V04F02</v>
      </c>
      <c r="R165" s="133" t="s">
        <v>890</v>
      </c>
      <c r="S165" s="133"/>
    </row>
    <row r="166" spans="2:19" s="131" customFormat="1" x14ac:dyDescent="0.25">
      <c r="B166" s="133" t="s">
        <v>892</v>
      </c>
      <c r="C166" s="125" t="str">
        <f t="shared" si="3"/>
        <v>งานปราบปรามอาชญากรรมพิเศษ</v>
      </c>
      <c r="D166" s="133" t="s">
        <v>718</v>
      </c>
      <c r="E166" s="139" t="s">
        <v>28</v>
      </c>
      <c r="F166" s="76">
        <v>2567</v>
      </c>
      <c r="G166" s="120" t="s">
        <v>748</v>
      </c>
      <c r="H166" s="120" t="s">
        <v>378</v>
      </c>
      <c r="I166" s="120" t="s">
        <v>230</v>
      </c>
      <c r="J166" s="120" t="s">
        <v>165</v>
      </c>
      <c r="K166" s="120" t="s">
        <v>166</v>
      </c>
      <c r="L166" s="120"/>
      <c r="M166" s="120" t="s">
        <v>208</v>
      </c>
      <c r="N166" s="120" t="s">
        <v>520</v>
      </c>
      <c r="O166" s="120" t="s">
        <v>893</v>
      </c>
      <c r="P166" s="120" t="s">
        <v>520</v>
      </c>
      <c r="Q166" s="120" t="str">
        <f t="shared" si="4"/>
        <v>220102V03F03</v>
      </c>
      <c r="R166" s="133" t="s">
        <v>808</v>
      </c>
      <c r="S166" s="133"/>
    </row>
    <row r="167" spans="2:19" s="131" customFormat="1" x14ac:dyDescent="0.25">
      <c r="B167" s="133" t="s">
        <v>894</v>
      </c>
      <c r="C167" s="125" t="str">
        <f t="shared" si="3"/>
        <v>โครงการจัดตั้งแหล่งข่าวบุคคลระดับพื้นที่</v>
      </c>
      <c r="D167" s="133" t="s">
        <v>475</v>
      </c>
      <c r="E167" s="139" t="s">
        <v>28</v>
      </c>
      <c r="F167" s="76">
        <v>2567</v>
      </c>
      <c r="G167" s="120" t="s">
        <v>748</v>
      </c>
      <c r="H167" s="120" t="s">
        <v>378</v>
      </c>
      <c r="I167" s="120" t="s">
        <v>230</v>
      </c>
      <c r="J167" s="120" t="s">
        <v>165</v>
      </c>
      <c r="K167" s="120" t="s">
        <v>166</v>
      </c>
      <c r="L167" s="120"/>
      <c r="M167" s="120" t="s">
        <v>208</v>
      </c>
      <c r="N167" s="120" t="s">
        <v>520</v>
      </c>
      <c r="O167" s="120" t="s">
        <v>895</v>
      </c>
      <c r="P167" s="120" t="s">
        <v>520</v>
      </c>
      <c r="Q167" s="120" t="str">
        <f t="shared" si="4"/>
        <v>220102V03F03</v>
      </c>
      <c r="R167" s="133" t="s">
        <v>808</v>
      </c>
      <c r="S167" s="133"/>
    </row>
    <row r="168" spans="2:19" s="131" customFormat="1" x14ac:dyDescent="0.25">
      <c r="B168" s="133" t="s">
        <v>896</v>
      </c>
      <c r="C168" s="125" t="str">
        <f t="shared" si="3"/>
        <v>โครงการพัฒนาระบบบริการประชาชนในการรับเรื่องร้องทุกข์/ร้องขอเป็นคดีพิเศษ (E-Service)</v>
      </c>
      <c r="D168" s="133" t="s">
        <v>897</v>
      </c>
      <c r="E168" s="139" t="s">
        <v>28</v>
      </c>
      <c r="F168" s="76">
        <v>2567</v>
      </c>
      <c r="G168" s="120" t="s">
        <v>748</v>
      </c>
      <c r="H168" s="120" t="s">
        <v>378</v>
      </c>
      <c r="I168" s="120" t="s">
        <v>283</v>
      </c>
      <c r="J168" s="120" t="s">
        <v>165</v>
      </c>
      <c r="K168" s="120" t="s">
        <v>166</v>
      </c>
      <c r="L168" s="120"/>
      <c r="M168" s="120" t="s">
        <v>256</v>
      </c>
      <c r="N168" s="120" t="s">
        <v>536</v>
      </c>
      <c r="O168" s="120" t="s">
        <v>899</v>
      </c>
      <c r="P168" s="120" t="s">
        <v>536</v>
      </c>
      <c r="Q168" s="120" t="str">
        <f t="shared" si="4"/>
        <v>220102V04F01</v>
      </c>
      <c r="R168" s="133" t="s">
        <v>898</v>
      </c>
      <c r="S168" s="133"/>
    </row>
    <row r="169" spans="2:19" s="131" customFormat="1" x14ac:dyDescent="0.25">
      <c r="B169" s="133" t="s">
        <v>900</v>
      </c>
      <c r="C169" s="125" t="str">
        <f t="shared" si="3"/>
        <v>โครงการ “การพัฒนาระบบสารบรรณอิเล็กทรอนิกส์ กรมสอบสวนคดีพิเศษ (DSI Smart e-Document System)</v>
      </c>
      <c r="D169" s="133" t="s">
        <v>901</v>
      </c>
      <c r="E169" s="139" t="s">
        <v>28</v>
      </c>
      <c r="F169" s="76">
        <v>2567</v>
      </c>
      <c r="G169" s="120" t="s">
        <v>748</v>
      </c>
      <c r="H169" s="120" t="s">
        <v>378</v>
      </c>
      <c r="I169" s="120" t="s">
        <v>283</v>
      </c>
      <c r="J169" s="120" t="s">
        <v>165</v>
      </c>
      <c r="K169" s="120" t="s">
        <v>166</v>
      </c>
      <c r="L169" s="120"/>
      <c r="M169" s="120" t="s">
        <v>256</v>
      </c>
      <c r="N169" s="120" t="s">
        <v>536</v>
      </c>
      <c r="O169" s="120" t="s">
        <v>902</v>
      </c>
      <c r="P169" s="120" t="s">
        <v>536</v>
      </c>
      <c r="Q169" s="120" t="str">
        <f t="shared" si="4"/>
        <v>220102V04F01</v>
      </c>
      <c r="R169" s="133" t="s">
        <v>898</v>
      </c>
      <c r="S169" s="133"/>
    </row>
    <row r="170" spans="2:19" s="131" customFormat="1" x14ac:dyDescent="0.25">
      <c r="B170" s="133" t="s">
        <v>903</v>
      </c>
      <c r="C170" s="125" t="str">
        <f t="shared" si="3"/>
        <v>โครงการบูรณาการฐานข้อมูลให้การบังคับใช้กฎหมายเป็นไปอย่างมีประสิทธิภาพ</v>
      </c>
      <c r="D170" s="133" t="s">
        <v>904</v>
      </c>
      <c r="E170" s="139" t="s">
        <v>28</v>
      </c>
      <c r="F170" s="76">
        <v>2567</v>
      </c>
      <c r="G170" s="120" t="s">
        <v>748</v>
      </c>
      <c r="H170" s="120" t="s">
        <v>378</v>
      </c>
      <c r="I170" s="120" t="s">
        <v>283</v>
      </c>
      <c r="J170" s="120" t="s">
        <v>165</v>
      </c>
      <c r="K170" s="120" t="s">
        <v>166</v>
      </c>
      <c r="L170" s="120"/>
      <c r="M170" s="120" t="s">
        <v>256</v>
      </c>
      <c r="N170" s="120" t="s">
        <v>536</v>
      </c>
      <c r="O170" s="120" t="s">
        <v>905</v>
      </c>
      <c r="P170" s="120" t="s">
        <v>536</v>
      </c>
      <c r="Q170" s="120" t="str">
        <f t="shared" si="4"/>
        <v>220102V04F01</v>
      </c>
      <c r="R170" s="133" t="s">
        <v>898</v>
      </c>
      <c r="S170" s="133"/>
    </row>
    <row r="171" spans="2:19" s="131" customFormat="1" x14ac:dyDescent="0.25">
      <c r="B171" s="133" t="s">
        <v>906</v>
      </c>
      <c r="C171" s="125" t="str">
        <f t="shared" si="3"/>
        <v>โครงการพัฒนาระบบบริหารจัดการแบบสอบถามและแบบสำรวจของกรมสอบสวนคดีพิเศษ</v>
      </c>
      <c r="D171" s="133" t="s">
        <v>907</v>
      </c>
      <c r="E171" s="139" t="s">
        <v>28</v>
      </c>
      <c r="F171" s="76">
        <v>2567</v>
      </c>
      <c r="G171" s="120" t="s">
        <v>748</v>
      </c>
      <c r="H171" s="120" t="s">
        <v>378</v>
      </c>
      <c r="I171" s="120" t="s">
        <v>283</v>
      </c>
      <c r="J171" s="120" t="s">
        <v>165</v>
      </c>
      <c r="K171" s="120" t="s">
        <v>166</v>
      </c>
      <c r="L171" s="120"/>
      <c r="M171" s="120" t="s">
        <v>256</v>
      </c>
      <c r="N171" s="120" t="s">
        <v>536</v>
      </c>
      <c r="O171" s="120" t="s">
        <v>908</v>
      </c>
      <c r="P171" s="120" t="s">
        <v>536</v>
      </c>
      <c r="Q171" s="120" t="str">
        <f t="shared" si="4"/>
        <v>220102V04F01</v>
      </c>
      <c r="R171" s="133" t="s">
        <v>898</v>
      </c>
      <c r="S171" s="133"/>
    </row>
    <row r="172" spans="2:19" s="131" customFormat="1" x14ac:dyDescent="0.25">
      <c r="B172" s="133" t="s">
        <v>909</v>
      </c>
      <c r="C172" s="125" t="str">
        <f t="shared" si="3"/>
        <v>โครงการพัฒนาระบบบัญชีข้อมูล (Data Catalog) เพื่อนำไปสู่การเปิดเผยข้อมูลภาครัฐ (Open Data) ตามตัวชี้วัด 5 การพัฒนาองค์การสู่ดิจิทัล</v>
      </c>
      <c r="D172" s="133" t="s">
        <v>910</v>
      </c>
      <c r="E172" s="139" t="s">
        <v>28</v>
      </c>
      <c r="F172" s="76">
        <v>2567</v>
      </c>
      <c r="G172" s="120" t="s">
        <v>748</v>
      </c>
      <c r="H172" s="120" t="s">
        <v>378</v>
      </c>
      <c r="I172" s="120" t="s">
        <v>283</v>
      </c>
      <c r="J172" s="120" t="s">
        <v>165</v>
      </c>
      <c r="K172" s="120" t="s">
        <v>166</v>
      </c>
      <c r="L172" s="120"/>
      <c r="M172" s="120" t="s">
        <v>256</v>
      </c>
      <c r="N172" s="120" t="s">
        <v>536</v>
      </c>
      <c r="O172" s="120" t="s">
        <v>911</v>
      </c>
      <c r="P172" s="120" t="s">
        <v>536</v>
      </c>
      <c r="Q172" s="120" t="str">
        <f t="shared" si="4"/>
        <v>220102V04F01</v>
      </c>
      <c r="R172" s="133" t="s">
        <v>898</v>
      </c>
      <c r="S172" s="133"/>
    </row>
    <row r="173" spans="2:19" s="131" customFormat="1" x14ac:dyDescent="0.25">
      <c r="B173" s="133" t="s">
        <v>912</v>
      </c>
      <c r="C173" s="125" t="str">
        <f t="shared" si="3"/>
        <v>โครงการพัฒนาระบบเชื่อมโยงข้อมูลลายพิมพ์นิ้วมือผู้ต้องหาเพื่อตรวจสอบประวัติอาชญากรรม</v>
      </c>
      <c r="D173" s="133" t="s">
        <v>913</v>
      </c>
      <c r="E173" s="139" t="s">
        <v>28</v>
      </c>
      <c r="F173" s="76">
        <v>2567</v>
      </c>
      <c r="G173" s="120" t="s">
        <v>748</v>
      </c>
      <c r="H173" s="120" t="s">
        <v>378</v>
      </c>
      <c r="I173" s="120" t="s">
        <v>283</v>
      </c>
      <c r="J173" s="120" t="s">
        <v>165</v>
      </c>
      <c r="K173" s="120" t="s">
        <v>166</v>
      </c>
      <c r="L173" s="120"/>
      <c r="M173" s="120" t="s">
        <v>256</v>
      </c>
      <c r="N173" s="120" t="s">
        <v>536</v>
      </c>
      <c r="O173" s="120" t="s">
        <v>914</v>
      </c>
      <c r="P173" s="120" t="s">
        <v>536</v>
      </c>
      <c r="Q173" s="120" t="str">
        <f t="shared" si="4"/>
        <v>220102V04F01</v>
      </c>
      <c r="R173" s="133" t="s">
        <v>898</v>
      </c>
      <c r="S173" s="133"/>
    </row>
    <row r="174" spans="2:19" s="131" customFormat="1" x14ac:dyDescent="0.25">
      <c r="B174" s="133" t="s">
        <v>915</v>
      </c>
      <c r="C174" s="125" t="str">
        <f t="shared" si="3"/>
        <v>พัฒนาระบบประเมินคุณสมบัติเบื้องต้นสำหรับคนไร้สัญชาติ (Pre-Qualification Assessment System for Stateless)</v>
      </c>
      <c r="D174" s="133" t="s">
        <v>916</v>
      </c>
      <c r="E174" s="139" t="s">
        <v>28</v>
      </c>
      <c r="F174" s="76">
        <v>2567</v>
      </c>
      <c r="G174" s="120" t="s">
        <v>748</v>
      </c>
      <c r="H174" s="120" t="s">
        <v>378</v>
      </c>
      <c r="I174" s="120" t="s">
        <v>283</v>
      </c>
      <c r="J174" s="120" t="s">
        <v>165</v>
      </c>
      <c r="K174" s="120" t="s">
        <v>166</v>
      </c>
      <c r="L174" s="120"/>
      <c r="M174" s="120" t="s">
        <v>256</v>
      </c>
      <c r="N174" s="120" t="s">
        <v>536</v>
      </c>
      <c r="O174" s="120" t="s">
        <v>917</v>
      </c>
      <c r="P174" s="120" t="s">
        <v>536</v>
      </c>
      <c r="Q174" s="120" t="str">
        <f t="shared" si="4"/>
        <v>220102V04F01</v>
      </c>
      <c r="R174" s="133" t="s">
        <v>898</v>
      </c>
      <c r="S174" s="133"/>
    </row>
    <row r="175" spans="2:19" s="131" customFormat="1" x14ac:dyDescent="0.25">
      <c r="B175" s="133" t="s">
        <v>918</v>
      </c>
      <c r="C175" s="125" t="str">
        <f t="shared" si="3"/>
        <v>โครงการพัฒนาระบบเชื่อมโยงและแลกเปลี่ยนข้อมูลธุรกรรมธนาคารและข้อมูลการใช้งานโทรศัพท์เคลื่อนที่ตามพระราชกำหนดมาตรการป้องกันและปราบปรามอาชญากรรมทางเทคโนโลยี พ.ศ.2566</v>
      </c>
      <c r="D175" s="133" t="s">
        <v>919</v>
      </c>
      <c r="E175" s="139" t="s">
        <v>28</v>
      </c>
      <c r="F175" s="76">
        <v>2567</v>
      </c>
      <c r="G175" s="120" t="s">
        <v>748</v>
      </c>
      <c r="H175" s="120" t="s">
        <v>378</v>
      </c>
      <c r="I175" s="120" t="s">
        <v>283</v>
      </c>
      <c r="J175" s="120" t="s">
        <v>165</v>
      </c>
      <c r="K175" s="120" t="s">
        <v>166</v>
      </c>
      <c r="L175" s="120"/>
      <c r="M175" s="120" t="s">
        <v>256</v>
      </c>
      <c r="N175" s="120" t="s">
        <v>536</v>
      </c>
      <c r="O175" s="120" t="s">
        <v>920</v>
      </c>
      <c r="P175" s="120" t="s">
        <v>536</v>
      </c>
      <c r="Q175" s="120" t="str">
        <f t="shared" si="4"/>
        <v>220102V04F01</v>
      </c>
      <c r="R175" s="133" t="s">
        <v>898</v>
      </c>
      <c r="S175" s="133"/>
    </row>
    <row r="176" spans="2:19" s="131" customFormat="1" x14ac:dyDescent="0.25">
      <c r="B176" s="133" t="s">
        <v>921</v>
      </c>
      <c r="C176" s="125" t="str">
        <f t="shared" si="3"/>
        <v>การขับเคลื่อนพัฒนาองค์การตามหลักธรรมาภิบาล และมีขีดสมรรถนะสูงด้วยเทคโนโลยีดิจิทัลและนวัตกรรม ประจำปีงบประมาณ พ.ศ. 2567</v>
      </c>
      <c r="D176" s="133" t="s">
        <v>922</v>
      </c>
      <c r="E176" s="139" t="s">
        <v>28</v>
      </c>
      <c r="F176" s="76">
        <v>2567</v>
      </c>
      <c r="G176" s="120" t="s">
        <v>748</v>
      </c>
      <c r="H176" s="120" t="s">
        <v>378</v>
      </c>
      <c r="I176" s="120" t="s">
        <v>626</v>
      </c>
      <c r="J176" s="120" t="s">
        <v>165</v>
      </c>
      <c r="K176" s="120" t="s">
        <v>166</v>
      </c>
      <c r="L176" s="120"/>
      <c r="M176" s="120" t="s">
        <v>208</v>
      </c>
      <c r="N176" s="120" t="s">
        <v>520</v>
      </c>
      <c r="O176" s="120" t="s">
        <v>923</v>
      </c>
      <c r="P176" s="120" t="s">
        <v>520</v>
      </c>
      <c r="Q176" s="120" t="str">
        <f t="shared" si="4"/>
        <v>220102V03F03</v>
      </c>
      <c r="R176" s="133" t="s">
        <v>808</v>
      </c>
      <c r="S176" s="133"/>
    </row>
    <row r="177" spans="2:19" s="131" customFormat="1" x14ac:dyDescent="0.25">
      <c r="B177" s="133" t="s">
        <v>924</v>
      </c>
      <c r="C177" s="125" t="str">
        <f t="shared" si="3"/>
        <v>โครงการศึกษาการดำเนินงานจังหวัดนำร่องป้องกันและลดอัตราความพิการแต่กำเนิด (Birth Defects Sandbox)</v>
      </c>
      <c r="D177" s="133" t="s">
        <v>925</v>
      </c>
      <c r="E177" s="139" t="s">
        <v>28</v>
      </c>
      <c r="F177" s="76">
        <v>2567</v>
      </c>
      <c r="G177" s="120" t="s">
        <v>748</v>
      </c>
      <c r="H177" s="120" t="s">
        <v>378</v>
      </c>
      <c r="I177" s="120" t="s">
        <v>926</v>
      </c>
      <c r="J177" s="120" t="s">
        <v>927</v>
      </c>
      <c r="K177" s="120" t="s">
        <v>100</v>
      </c>
      <c r="L177" s="120"/>
      <c r="M177" s="120" t="s">
        <v>256</v>
      </c>
      <c r="N177" s="120" t="s">
        <v>601</v>
      </c>
      <c r="O177" s="120" t="s">
        <v>929</v>
      </c>
      <c r="P177" s="120" t="s">
        <v>601</v>
      </c>
      <c r="Q177" s="120" t="str">
        <f t="shared" si="4"/>
        <v>220102V04F03</v>
      </c>
      <c r="R177" s="133" t="s">
        <v>928</v>
      </c>
      <c r="S177" s="133"/>
    </row>
    <row r="178" spans="2:19" s="131" customFormat="1" x14ac:dyDescent="0.25">
      <c r="B178" s="133" t="s">
        <v>930</v>
      </c>
      <c r="C178" s="125" t="str">
        <f t="shared" si="3"/>
        <v>โครงการศึกษาการบริหารจัดการของเรือนจำในการปฏิบัติต่อผู้ต้องขัง</v>
      </c>
      <c r="D178" s="133" t="s">
        <v>931</v>
      </c>
      <c r="E178" s="139" t="s">
        <v>28</v>
      </c>
      <c r="F178" s="76">
        <v>2567</v>
      </c>
      <c r="G178" s="120" t="s">
        <v>748</v>
      </c>
      <c r="H178" s="120" t="s">
        <v>378</v>
      </c>
      <c r="I178" s="120" t="s">
        <v>926</v>
      </c>
      <c r="J178" s="120" t="s">
        <v>927</v>
      </c>
      <c r="K178" s="120" t="s">
        <v>100</v>
      </c>
      <c r="L178" s="120"/>
      <c r="M178" s="120" t="s">
        <v>256</v>
      </c>
      <c r="N178" s="120" t="s">
        <v>601</v>
      </c>
      <c r="O178" s="120" t="s">
        <v>932</v>
      </c>
      <c r="P178" s="120" t="s">
        <v>601</v>
      </c>
      <c r="Q178" s="120" t="str">
        <f t="shared" si="4"/>
        <v>220102V04F03</v>
      </c>
      <c r="R178" s="133" t="s">
        <v>928</v>
      </c>
      <c r="S178" s="133"/>
    </row>
    <row r="179" spans="2:19" s="131" customFormat="1" x14ac:dyDescent="0.25">
      <c r="B179" s="133" t="s">
        <v>933</v>
      </c>
      <c r="C179" s="125" t="str">
        <f t="shared" si="3"/>
        <v>โครงการศึกษาแนวทางการรับฟังความคิดเห็นของประชาชนในการดำเนินการที่ส่งผลกระทบต่อคุณภาพสิ่งแวดล้อมและสุขภาพของประชาชน</v>
      </c>
      <c r="D179" s="133" t="s">
        <v>934</v>
      </c>
      <c r="E179" s="139" t="s">
        <v>28</v>
      </c>
      <c r="F179" s="76">
        <v>2567</v>
      </c>
      <c r="G179" s="120" t="s">
        <v>748</v>
      </c>
      <c r="H179" s="120" t="s">
        <v>378</v>
      </c>
      <c r="I179" s="120" t="s">
        <v>926</v>
      </c>
      <c r="J179" s="120" t="s">
        <v>927</v>
      </c>
      <c r="K179" s="120" t="s">
        <v>100</v>
      </c>
      <c r="L179" s="120"/>
      <c r="M179" s="120" t="s">
        <v>256</v>
      </c>
      <c r="N179" s="120" t="s">
        <v>601</v>
      </c>
      <c r="O179" s="120" t="s">
        <v>935</v>
      </c>
      <c r="P179" s="120" t="s">
        <v>601</v>
      </c>
      <c r="Q179" s="120" t="str">
        <f t="shared" si="4"/>
        <v>220102V04F03</v>
      </c>
      <c r="R179" s="133" t="s">
        <v>928</v>
      </c>
      <c r="S179" s="133"/>
    </row>
    <row r="180" spans="2:19" s="131" customFormat="1" x14ac:dyDescent="0.25">
      <c r="B180" s="133" t="s">
        <v>936</v>
      </c>
      <c r="C180" s="125" t="str">
        <f t="shared" si="3"/>
        <v>การบริหารจัดการทางเท้าสาธารณะในพื้นที่กรุงเทพมหานครแบบบูรณาการ</v>
      </c>
      <c r="D180" s="133" t="s">
        <v>937</v>
      </c>
      <c r="E180" s="139" t="s">
        <v>28</v>
      </c>
      <c r="F180" s="76">
        <v>2567</v>
      </c>
      <c r="G180" s="120" t="s">
        <v>748</v>
      </c>
      <c r="H180" s="120" t="s">
        <v>378</v>
      </c>
      <c r="I180" s="120" t="s">
        <v>926</v>
      </c>
      <c r="J180" s="120" t="s">
        <v>927</v>
      </c>
      <c r="K180" s="120" t="s">
        <v>100</v>
      </c>
      <c r="L180" s="120"/>
      <c r="M180" s="120" t="s">
        <v>256</v>
      </c>
      <c r="N180" s="120" t="s">
        <v>601</v>
      </c>
      <c r="O180" s="120" t="s">
        <v>938</v>
      </c>
      <c r="P180" s="120" t="s">
        <v>601</v>
      </c>
      <c r="Q180" s="120" t="str">
        <f t="shared" si="4"/>
        <v>220102V04F03</v>
      </c>
      <c r="R180" s="133" t="s">
        <v>928</v>
      </c>
      <c r="S180" s="133"/>
    </row>
    <row r="181" spans="2:19" s="131" customFormat="1" x14ac:dyDescent="0.25">
      <c r="B181" s="133" t="s">
        <v>939</v>
      </c>
      <c r="C181" s="125" t="str">
        <f t="shared" si="3"/>
        <v>โครงการศึกษาการประกอบกิจการที่ก่อให้เกิดเหตุเดือดร้อนรำคาญต่อชุมชนเพื่อจัดทำรายงานการแสวงหาข้อเท็จจริง พร้อมข้อเสนอแนะต่อคณะรัฐมนตรีตามรัฐธรรมนูญแห่งราชอาณาจักรไทย ในหมวด 5</v>
      </c>
      <c r="D181" s="133" t="s">
        <v>940</v>
      </c>
      <c r="E181" s="139" t="s">
        <v>28</v>
      </c>
      <c r="F181" s="76">
        <v>2567</v>
      </c>
      <c r="G181" s="120" t="s">
        <v>748</v>
      </c>
      <c r="H181" s="120" t="s">
        <v>378</v>
      </c>
      <c r="I181" s="120" t="s">
        <v>926</v>
      </c>
      <c r="J181" s="120" t="s">
        <v>927</v>
      </c>
      <c r="K181" s="120" t="s">
        <v>100</v>
      </c>
      <c r="L181" s="120"/>
      <c r="M181" s="120" t="s">
        <v>256</v>
      </c>
      <c r="N181" s="120" t="s">
        <v>601</v>
      </c>
      <c r="O181" s="120" t="s">
        <v>941</v>
      </c>
      <c r="P181" s="120" t="s">
        <v>601</v>
      </c>
      <c r="Q181" s="120" t="str">
        <f t="shared" si="4"/>
        <v>220102V04F03</v>
      </c>
      <c r="R181" s="133" t="s">
        <v>928</v>
      </c>
      <c r="S181" s="133"/>
    </row>
    <row r="182" spans="2:19" s="131" customFormat="1" x14ac:dyDescent="0.25">
      <c r="B182" s="133" t="s">
        <v>942</v>
      </c>
      <c r="C182" s="125" t="str">
        <f t="shared" ref="C182" si="5">HYPERLINK(O182,D182)</f>
        <v>การปรับปรุงมาตรการทางกฎหมายในการติดตั้งโซลาร์เซลล์บนหลังคา</v>
      </c>
      <c r="D182" s="133" t="s">
        <v>943</v>
      </c>
      <c r="E182" s="139" t="s">
        <v>28</v>
      </c>
      <c r="F182" s="76">
        <v>2567</v>
      </c>
      <c r="G182" s="120" t="s">
        <v>748</v>
      </c>
      <c r="H182" s="120" t="s">
        <v>378</v>
      </c>
      <c r="I182" s="120" t="s">
        <v>926</v>
      </c>
      <c r="J182" s="120" t="s">
        <v>927</v>
      </c>
      <c r="K182" s="120" t="s">
        <v>100</v>
      </c>
      <c r="L182" s="120"/>
      <c r="M182" s="120" t="s">
        <v>256</v>
      </c>
      <c r="N182" s="120" t="s">
        <v>601</v>
      </c>
      <c r="O182" s="120" t="s">
        <v>944</v>
      </c>
      <c r="P182" s="120" t="s">
        <v>601</v>
      </c>
      <c r="Q182" s="120" t="str">
        <f t="shared" si="4"/>
        <v>220102V04F03</v>
      </c>
      <c r="R182" s="133" t="s">
        <v>928</v>
      </c>
      <c r="S182" s="133"/>
    </row>
  </sheetData>
  <autoFilter ref="A6:Q182" xr:uid="{830BB0F4-C799-4B33-9ADB-29E9C0148CF6}"/>
  <phoneticPr fontId="10" type="noConversion"/>
  <hyperlinks>
    <hyperlink ref="C7" r:id="rId1" display="https://emenscr.nesdc.go.th/viewer/view.html?id=5b1e3301916f477e3991eb6f&amp;username=mot08051" xr:uid="{00000000-0004-0000-0500-000000000000}"/>
    <hyperlink ref="C11" r:id="rId2" display="https://emenscr.nesdc.go.th/viewer/view.html?id=5b1ea0e3916f477e3991ebb4&amp;username=mod02021" xr:uid="{00000000-0004-0000-0500-000001000000}"/>
    <hyperlink ref="C8" r:id="rId3" display="https://emenscr.nesdc.go.th/viewer/view.html?id=5b1f2ae07587e67e2e720f02&amp;username=mod02021" xr:uid="{00000000-0004-0000-0500-000002000000}"/>
    <hyperlink ref="C12" r:id="rId4" display="https://emenscr.nesdc.go.th/viewer/view.html?id=5b20e460ea79507e38d7c97e&amp;username=mof06011" xr:uid="{00000000-0004-0000-0500-000003000000}"/>
    <hyperlink ref="C24" r:id="rId5" display="https://emenscr.nesdc.go.th/viewer/view.html?id=5b28d5bac9200505a04dff23&amp;username=mof05981" xr:uid="{00000000-0004-0000-0500-000004000000}"/>
    <hyperlink ref="C13" r:id="rId6" display="https://emenscr.nesdc.go.th/viewer/view.html?id=5b331276c1359b40727b45a0&amp;username=mdes0202011" xr:uid="{00000000-0004-0000-0500-000005000000}"/>
    <hyperlink ref="C9" r:id="rId7" display="https://emenscr.nesdc.go.th/viewer/view.html?id=5b879f0a8419180f2e67afa9&amp;username=coj0151" xr:uid="{00000000-0004-0000-0500-000006000000}"/>
    <hyperlink ref="C10" r:id="rId8" display="https://emenscr.nesdc.go.th/viewer/view.html?id=5bdfcbb97de3c605ae4161a6&amp;username=police000711" xr:uid="{00000000-0004-0000-0500-000007000000}"/>
    <hyperlink ref="C25" r:id="rId9" display="https://emenscr.nesdc.go.th/viewer/view.html?id=5c04dea4e1033840d277034a&amp;username=ago00061" xr:uid="{00000000-0004-0000-0500-000008000000}"/>
    <hyperlink ref="C14" r:id="rId10" display="https://emenscr.nesdc.go.th/viewer/view.html?id=5c52703a339edb2eebb96fd3&amp;username=krisdika09011" xr:uid="{00000000-0004-0000-0500-000009000000}"/>
    <hyperlink ref="C15" r:id="rId11" display="https://emenscr.nesdc.go.th/viewer/view.html?id=5c527447339edb2eebb96fdf&amp;username=krisdika09011" xr:uid="{00000000-0004-0000-0500-00000A000000}"/>
    <hyperlink ref="C16" r:id="rId12" display="https://emenscr.nesdc.go.th/viewer/view.html?id=5c527f1c4819522ef1ca2bca&amp;username=krisdika09011" xr:uid="{00000000-0004-0000-0500-00000B000000}"/>
    <hyperlink ref="C17" r:id="rId13" display="https://emenscr.nesdc.go.th/viewer/view.html?id=5c85da55648eef5b706ebb63&amp;username=constitutionalcourt00101" xr:uid="{00000000-0004-0000-0500-00000C000000}"/>
    <hyperlink ref="C18" r:id="rId14" display="https://emenscr.nesdc.go.th/viewer/view.html?id=5cc2b9bcf78b133fe6b14f68&amp;username=constitutionalcourt00101" xr:uid="{00000000-0004-0000-0500-00000D000000}"/>
    <hyperlink ref="C19" r:id="rId15" display="https://emenscr.nesdc.go.th/viewer/view.html?id=5cc2c0e0f78b133fe6b14f71&amp;username=constitutionalcourt00101" xr:uid="{00000000-0004-0000-0500-00000E000000}"/>
    <hyperlink ref="C20" r:id="rId16" display="https://emenscr.nesdc.go.th/viewer/view.html?id=5cca0e8fa392573fe1bc722a&amp;username=constitutionalcourt00101" xr:uid="{00000000-0004-0000-0500-00000F000000}"/>
    <hyperlink ref="C21" r:id="rId17" display="https://emenscr.nesdc.go.th/viewer/view.html?id=5cca13a47a930d3fec2636e0&amp;username=constitutionalcourt00101" xr:uid="{00000000-0004-0000-0500-000010000000}"/>
    <hyperlink ref="C22" r:id="rId18" display="https://emenscr.nesdc.go.th/viewer/view.html?id=5d775ff176d3e02e001a273e&amp;username=m-society02021" xr:uid="{00000000-0004-0000-0500-000011000000}"/>
    <hyperlink ref="C26" r:id="rId19" display="https://emenscr.nesdc.go.th/viewer/view.html?id=5db90ac2ddf85f0a3f403920&amp;username=mol04091" xr:uid="{00000000-0004-0000-0500-000012000000}"/>
    <hyperlink ref="C23" r:id="rId20" display="https://emenscr.nesdc.go.th/viewer/view.html?id=5dbfa6e3618d7a030c89be9e&amp;username=kpru053621" xr:uid="{00000000-0004-0000-0500-000013000000}"/>
    <hyperlink ref="C27" r:id="rId21" display="https://emenscr.nesdc.go.th/viewer/view.html?id=5dedfeb1a4f65846b25d43e7&amp;username=moj08181" xr:uid="{00000000-0004-0000-0500-000014000000}"/>
    <hyperlink ref="C28" r:id="rId22" display="https://emenscr.nesdc.go.th/viewer/view.html?id=5dfca7044a6018148125f8bb&amp;username=moe040071" xr:uid="{00000000-0004-0000-0500-000015000000}"/>
    <hyperlink ref="C29" r:id="rId23" display="https://emenscr.nesdc.go.th/viewer/view.html?id=5e0ed4a54686c20174729832&amp;username=moph10111" xr:uid="{00000000-0004-0000-0500-000016000000}"/>
    <hyperlink ref="C30" r:id="rId24" display="https://emenscr.nesdc.go.th/viewer/view.html?id=5f06782f6fda33521e67b3ca&amp;username=moj08191" xr:uid="{00000000-0004-0000-0500-000017000000}"/>
    <hyperlink ref="C31" r:id="rId25" display="https://emenscr.nesdc.go.th/viewer/view.html?id=5f23d4446a665051adb26a09&amp;username=cmu659351" xr:uid="{00000000-0004-0000-0500-000018000000}"/>
    <hyperlink ref="C32" r:id="rId26" display="https://emenscr.nesdc.go.th/viewer/view.html?id=5fbccd049a014c2a732f73e1&amp;username=moc07021" xr:uid="{00000000-0004-0000-0500-000019000000}"/>
    <hyperlink ref="C33" r:id="rId27" display="https://emenscr.nesdc.go.th/viewer/view.html?id=5fe2c4caea2eef1b27a27887&amp;username=moj08021" xr:uid="{00000000-0004-0000-0500-00001A000000}"/>
    <hyperlink ref="C34" r:id="rId28" display="https://emenscr.nesdc.go.th/viewer/view.html?id=5fe2c5fcadb90d1b2adda9ca&amp;username=moj08141" xr:uid="{00000000-0004-0000-0500-00001B000000}"/>
    <hyperlink ref="C35" r:id="rId29" display="https://emenscr.nesdc.go.th/viewer/view.html?id=5fe2ca858ae2fc1b311d25d1&amp;username=moj08191" xr:uid="{00000000-0004-0000-0500-00001C000000}"/>
    <hyperlink ref="C36" r:id="rId30" display="https://emenscr.nesdc.go.th/viewer/view.html?id=5fe2d6a5ea2eef1b27a278d6&amp;username=moj08141" xr:uid="{00000000-0004-0000-0500-00001D000000}"/>
    <hyperlink ref="C37" r:id="rId31" display="https://emenscr.nesdc.go.th/viewer/view.html?id=5fe30cfdea2eef1b27a27a1f&amp;username=moj08191" xr:uid="{00000000-0004-0000-0500-00001E000000}"/>
    <hyperlink ref="C38" r:id="rId32" display="https://emenscr.nesdc.go.th/viewer/view.html?id=5fe311ddea2eef1b27a27a38&amp;username=moe03041" xr:uid="{00000000-0004-0000-0500-00001F000000}"/>
    <hyperlink ref="C39" r:id="rId33" display="https://emenscr.nesdc.go.th/viewer/view.html?id=5fe3132c0573ae1b28632739&amp;username=moj08191" xr:uid="{00000000-0004-0000-0500-000020000000}"/>
    <hyperlink ref="C40" r:id="rId34" display="https://emenscr.nesdc.go.th/viewer/view.html?id=5fe436308838350dbfec9437&amp;username=moj08151" xr:uid="{00000000-0004-0000-0500-000021000000}"/>
    <hyperlink ref="C41" r:id="rId35" display="https://emenscr.nesdc.go.th/viewer/view.html?id=5fe45929de9699752bbf4919&amp;username=moj08151" xr:uid="{00000000-0004-0000-0500-000022000000}"/>
    <hyperlink ref="C42" r:id="rId36" display="https://emenscr.nesdc.go.th/viewer/view.html?id=5fe5e826937fc042b84c9b6a&amp;username=moj08181" xr:uid="{00000000-0004-0000-0500-000023000000}"/>
    <hyperlink ref="C43" r:id="rId37" display="https://emenscr.nesdc.go.th/viewer/view.html?id=5fffe38a2484306cc56a7a70&amp;username=sec261" xr:uid="{00000000-0004-0000-0500-000024000000}"/>
    <hyperlink ref="C44" r:id="rId38" display="https://emenscr.nesdc.go.th/viewer/view.html?id=600577054c8c2f1ca150db04&amp;username=sec241" xr:uid="{00000000-0004-0000-0500-000025000000}"/>
    <hyperlink ref="C45" r:id="rId39" display="https://emenscr.nesdc.go.th/viewer/view.html?id=601a1eb3242f142b6c6c088d&amp;username=moph10071" xr:uid="{00000000-0004-0000-0500-000026000000}"/>
    <hyperlink ref="C46" r:id="rId40" display="https://emenscr.nesdc.go.th/viewer/view.html?id=601ccec3c0248c15b754389c&amp;username=sec281" xr:uid="{00000000-0004-0000-0500-000027000000}"/>
    <hyperlink ref="C47" r:id="rId41" display="https://emenscr.nesdc.go.th/viewer/view.html?id=60802618c19cc01601b91c0d&amp;username=moj021081" xr:uid="{00000000-0004-0000-0500-000028000000}"/>
    <hyperlink ref="C48" r:id="rId42" display="https://emenscr.nesdc.go.th/viewer/view.html?id=60f7e143e957965d5fc0a3e5&amp;username=moj09051" xr:uid="{00000000-0004-0000-0500-000029000000}"/>
    <hyperlink ref="C49" r:id="rId43" display="https://emenscr.nesdc.go.th/viewer/view.html?id=60f919b7eca5375d67d5d1d7&amp;username=moj09051" xr:uid="{00000000-0004-0000-0500-00002B000000}"/>
    <hyperlink ref="C50" r:id="rId44" display="https://emenscr.nesdc.go.th/viewer/view.html?id=60f91c6c3619905d593b9f8c&amp;username=moj09051" xr:uid="{00000000-0004-0000-0500-00002C000000}"/>
    <hyperlink ref="C51" r:id="rId45" display="https://emenscr.nesdc.go.th/viewer/view.html?id=60f9224feca5375d67d5d1f1&amp;username=moj09051" xr:uid="{00000000-0004-0000-0500-00002D000000}"/>
    <hyperlink ref="C52" r:id="rId46" display="https://emenscr.nesdc.go.th/viewer/view.html?id=6176979e9538f060ef14e228&amp;username=moj09051" xr:uid="{00000000-0004-0000-0500-00002E000000}"/>
    <hyperlink ref="D164" r:id="rId47" display="กิจกรรมการประชุมเชิงปฏิบัติการให้ความรู้ด้านกฎหมายเพื่อเตรียมการในการรองรับการดำเนินการตามกฎกระทรวงกำหนดขั้นตอนและวิธีปฏิบัติเกี่ยวกับการยึด การอายัด และการขายทอดตลาดทรัพย์สิน และกำหนดอำนาจของศาลในส่วนที่เกี่ยวข้องกับการบังคับคดี ให้เป็นอำนาจของหัวหน้าหน่วยงานของรัฐ พ.ศ. 2565 ของสำนักงานปลัดกระทรวงศึกษาธิการ" xr:uid="{8AA87D6F-6CD8-4596-B743-A640D40C8A94}"/>
    <hyperlink ref="C164" r:id="rId48" display="กิจกรรมการประชุมเชิงปฏิบัติการให้ความรู้ด้านกฎหมายเพื่อเตรียมการในการรองรับการดำเนินการตามกฎกระทรวงกำหนดขั้นตอนและวิธีปฏิบัติเกี่ยวกับการยึด การอายัด และการขายทอดตลาดทรัพย์สิน และกำหนดอำนาจของศาลในส่วนที่เกี่ยวข้องกับการบังคับคดี ให้เป็นอำนาจของหัวหน้าหน่วยงานของรัฐ พ.ศ. 2565 ของสำนักงานปลัดกระทรวงศึกษาธิการ" xr:uid="{CDF5A87A-15C6-4B6E-A484-98BB14D89D4F}"/>
  </hyperlinks>
  <pageMargins left="0.7" right="0.7" top="0.75" bottom="0.75" header="0.3" footer="0.3"/>
  <pageSetup paperSize="9" orientation="portrait" r:id="rId49"/>
  <drawing r:id="rId5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71"/>
  <sheetViews>
    <sheetView zoomScale="70" zoomScaleNormal="70" workbookViewId="0">
      <selection activeCell="A2" sqref="A2:XFD2"/>
    </sheetView>
  </sheetViews>
  <sheetFormatPr defaultColWidth="9.140625" defaultRowHeight="15" x14ac:dyDescent="0.25"/>
  <cols>
    <col min="1" max="1" width="16.140625" style="5" customWidth="1"/>
    <col min="2" max="2" width="20.28515625" style="5" customWidth="1"/>
    <col min="3" max="3" width="93.140625" style="5" customWidth="1"/>
    <col min="4" max="4" width="16.140625" style="5" customWidth="1"/>
    <col min="5" max="5" width="28.28515625" style="5" customWidth="1"/>
    <col min="6" max="6" width="27" style="5" customWidth="1"/>
    <col min="7" max="9" width="54" style="5" customWidth="1"/>
    <col min="10" max="10" width="29.28515625" style="5" bestFit="1" customWidth="1"/>
    <col min="11" max="16384" width="9.140625" style="10"/>
  </cols>
  <sheetData>
    <row r="1" spans="1:10" ht="33.75" x14ac:dyDescent="0.5">
      <c r="A1" s="31" t="s">
        <v>493</v>
      </c>
      <c r="B1" s="6"/>
      <c r="C1" s="6"/>
      <c r="D1" s="11"/>
      <c r="E1" s="6"/>
      <c r="F1" s="6"/>
      <c r="G1" s="6"/>
      <c r="H1" s="6"/>
      <c r="I1" s="6"/>
      <c r="J1" s="6"/>
    </row>
    <row r="2" spans="1:10" s="16" customFormat="1" ht="21" x14ac:dyDescent="0.25">
      <c r="A2" s="33" t="s">
        <v>22</v>
      </c>
      <c r="B2" s="33" t="s">
        <v>23</v>
      </c>
      <c r="C2" s="33" t="s">
        <v>3</v>
      </c>
      <c r="D2" s="33" t="s">
        <v>488</v>
      </c>
      <c r="E2" s="33" t="s">
        <v>14</v>
      </c>
      <c r="F2" s="33" t="s">
        <v>15</v>
      </c>
      <c r="G2" s="33" t="s">
        <v>18</v>
      </c>
      <c r="H2" s="33" t="s">
        <v>19</v>
      </c>
      <c r="I2" s="33" t="s">
        <v>20</v>
      </c>
      <c r="J2" s="33" t="s">
        <v>21</v>
      </c>
    </row>
    <row r="3" spans="1:10" ht="21" x14ac:dyDescent="0.35">
      <c r="A3" s="34" t="s">
        <v>199</v>
      </c>
      <c r="B3" s="34" t="s">
        <v>200</v>
      </c>
      <c r="C3" s="18" t="s">
        <v>26</v>
      </c>
      <c r="D3" s="19">
        <v>2560</v>
      </c>
      <c r="E3" s="20" t="s">
        <v>33</v>
      </c>
      <c r="F3" s="20" t="s">
        <v>34</v>
      </c>
      <c r="G3" s="20" t="s">
        <v>35</v>
      </c>
      <c r="H3" s="20" t="s">
        <v>36</v>
      </c>
      <c r="I3" s="20" t="s">
        <v>37</v>
      </c>
      <c r="J3" s="20"/>
    </row>
    <row r="4" spans="1:10" ht="21" x14ac:dyDescent="0.35">
      <c r="A4" s="34" t="s">
        <v>199</v>
      </c>
      <c r="B4" s="34" t="s">
        <v>200</v>
      </c>
      <c r="C4" s="18" t="s">
        <v>40</v>
      </c>
      <c r="D4" s="19">
        <v>2562</v>
      </c>
      <c r="E4" s="20" t="s">
        <v>42</v>
      </c>
      <c r="F4" s="20" t="s">
        <v>43</v>
      </c>
      <c r="G4" s="20" t="s">
        <v>44</v>
      </c>
      <c r="H4" s="20" t="s">
        <v>45</v>
      </c>
      <c r="I4" s="20" t="s">
        <v>46</v>
      </c>
      <c r="J4" s="20"/>
    </row>
    <row r="5" spans="1:10" ht="21" x14ac:dyDescent="0.35">
      <c r="A5" s="34" t="s">
        <v>199</v>
      </c>
      <c r="B5" s="34" t="s">
        <v>200</v>
      </c>
      <c r="C5" s="18" t="s">
        <v>54</v>
      </c>
      <c r="D5" s="19">
        <v>2562</v>
      </c>
      <c r="E5" s="20" t="s">
        <v>42</v>
      </c>
      <c r="F5" s="20" t="s">
        <v>56</v>
      </c>
      <c r="G5" s="20" t="s">
        <v>57</v>
      </c>
      <c r="H5" s="20" t="s">
        <v>58</v>
      </c>
      <c r="I5" s="20" t="s">
        <v>59</v>
      </c>
      <c r="J5" s="20"/>
    </row>
    <row r="6" spans="1:10" ht="21" x14ac:dyDescent="0.35">
      <c r="A6" s="34" t="s">
        <v>199</v>
      </c>
      <c r="B6" s="34" t="s">
        <v>200</v>
      </c>
      <c r="C6" s="18" t="s">
        <v>70</v>
      </c>
      <c r="D6" s="19">
        <v>2562</v>
      </c>
      <c r="E6" s="20" t="s">
        <v>42</v>
      </c>
      <c r="F6" s="20" t="s">
        <v>56</v>
      </c>
      <c r="G6" s="20" t="s">
        <v>72</v>
      </c>
      <c r="H6" s="20" t="s">
        <v>73</v>
      </c>
      <c r="I6" s="20" t="s">
        <v>74</v>
      </c>
      <c r="J6" s="20"/>
    </row>
    <row r="7" spans="1:10" ht="21" x14ac:dyDescent="0.35">
      <c r="A7" s="34" t="s">
        <v>199</v>
      </c>
      <c r="B7" s="34" t="s">
        <v>200</v>
      </c>
      <c r="C7" s="18" t="s">
        <v>115</v>
      </c>
      <c r="D7" s="19">
        <v>2562</v>
      </c>
      <c r="E7" s="20" t="s">
        <v>42</v>
      </c>
      <c r="F7" s="20" t="s">
        <v>113</v>
      </c>
      <c r="G7" s="20" t="s">
        <v>105</v>
      </c>
      <c r="H7" s="20" t="s">
        <v>106</v>
      </c>
      <c r="I7" s="20" t="s">
        <v>107</v>
      </c>
      <c r="J7" s="20"/>
    </row>
    <row r="8" spans="1:10" ht="21" x14ac:dyDescent="0.35">
      <c r="A8" s="34" t="s">
        <v>199</v>
      </c>
      <c r="B8" s="34" t="s">
        <v>200</v>
      </c>
      <c r="C8" s="18" t="s">
        <v>484</v>
      </c>
      <c r="D8" s="19">
        <v>2562</v>
      </c>
      <c r="E8" s="20" t="s">
        <v>134</v>
      </c>
      <c r="F8" s="20" t="s">
        <v>130</v>
      </c>
      <c r="G8" s="20"/>
      <c r="H8" s="20" t="s">
        <v>121</v>
      </c>
      <c r="I8" s="20" t="s">
        <v>83</v>
      </c>
      <c r="J8" s="20"/>
    </row>
    <row r="9" spans="1:10" ht="21" x14ac:dyDescent="0.35">
      <c r="A9" s="34" t="s">
        <v>199</v>
      </c>
      <c r="B9" s="34" t="s">
        <v>200</v>
      </c>
      <c r="C9" s="18" t="s">
        <v>142</v>
      </c>
      <c r="D9" s="19">
        <v>2562</v>
      </c>
      <c r="E9" s="20" t="s">
        <v>42</v>
      </c>
      <c r="F9" s="20" t="s">
        <v>56</v>
      </c>
      <c r="G9" s="20" t="s">
        <v>72</v>
      </c>
      <c r="H9" s="20" t="s">
        <v>144</v>
      </c>
      <c r="I9" s="20" t="s">
        <v>145</v>
      </c>
      <c r="J9" s="20"/>
    </row>
    <row r="10" spans="1:10" ht="21" x14ac:dyDescent="0.35">
      <c r="A10" s="34" t="s">
        <v>199</v>
      </c>
      <c r="B10" s="34" t="s">
        <v>200</v>
      </c>
      <c r="C10" s="18" t="s">
        <v>155</v>
      </c>
      <c r="D10" s="19">
        <v>2562</v>
      </c>
      <c r="E10" s="20" t="s">
        <v>42</v>
      </c>
      <c r="F10" s="20" t="s">
        <v>56</v>
      </c>
      <c r="G10" s="20" t="s">
        <v>157</v>
      </c>
      <c r="H10" s="20" t="s">
        <v>158</v>
      </c>
      <c r="I10" s="20" t="s">
        <v>159</v>
      </c>
      <c r="J10" s="20"/>
    </row>
    <row r="11" spans="1:10" ht="21" x14ac:dyDescent="0.35">
      <c r="A11" s="34" t="s">
        <v>199</v>
      </c>
      <c r="B11" s="34" t="s">
        <v>200</v>
      </c>
      <c r="C11" s="18" t="s">
        <v>95</v>
      </c>
      <c r="D11" s="19">
        <v>2563</v>
      </c>
      <c r="E11" s="20" t="s">
        <v>64</v>
      </c>
      <c r="F11" s="20" t="s">
        <v>97</v>
      </c>
      <c r="G11" s="20" t="s">
        <v>98</v>
      </c>
      <c r="H11" s="20" t="s">
        <v>99</v>
      </c>
      <c r="I11" s="20" t="s">
        <v>100</v>
      </c>
      <c r="J11" s="20"/>
    </row>
    <row r="12" spans="1:10" ht="21" x14ac:dyDescent="0.35">
      <c r="A12" s="34" t="s">
        <v>199</v>
      </c>
      <c r="B12" s="34" t="s">
        <v>200</v>
      </c>
      <c r="C12" s="18" t="s">
        <v>295</v>
      </c>
      <c r="D12" s="19">
        <v>2564</v>
      </c>
      <c r="E12" s="20" t="s">
        <v>97</v>
      </c>
      <c r="F12" s="20" t="s">
        <v>270</v>
      </c>
      <c r="G12" s="20" t="s">
        <v>298</v>
      </c>
      <c r="H12" s="20" t="s">
        <v>299</v>
      </c>
      <c r="I12" s="20" t="s">
        <v>174</v>
      </c>
      <c r="J12" s="20"/>
    </row>
    <row r="13" spans="1:10" ht="21" x14ac:dyDescent="0.35">
      <c r="A13" s="34" t="s">
        <v>199</v>
      </c>
      <c r="B13" s="34" t="s">
        <v>200</v>
      </c>
      <c r="C13" s="18" t="s">
        <v>304</v>
      </c>
      <c r="D13" s="19">
        <v>2564</v>
      </c>
      <c r="E13" s="20" t="s">
        <v>97</v>
      </c>
      <c r="F13" s="20" t="s">
        <v>270</v>
      </c>
      <c r="G13" s="20" t="s">
        <v>230</v>
      </c>
      <c r="H13" s="20" t="s">
        <v>165</v>
      </c>
      <c r="I13" s="20" t="s">
        <v>166</v>
      </c>
      <c r="J13" s="20"/>
    </row>
    <row r="14" spans="1:10" ht="21" x14ac:dyDescent="0.35">
      <c r="A14" s="34" t="s">
        <v>199</v>
      </c>
      <c r="B14" s="34" t="s">
        <v>200</v>
      </c>
      <c r="C14" s="18" t="s">
        <v>416</v>
      </c>
      <c r="D14" s="19">
        <v>2565</v>
      </c>
      <c r="E14" s="20" t="s">
        <v>194</v>
      </c>
      <c r="F14" s="20" t="s">
        <v>195</v>
      </c>
      <c r="G14" s="20"/>
      <c r="H14" s="20" t="s">
        <v>121</v>
      </c>
      <c r="I14" s="20" t="s">
        <v>83</v>
      </c>
      <c r="J14" s="20"/>
    </row>
    <row r="15" spans="1:10" ht="21" x14ac:dyDescent="0.35">
      <c r="A15" s="34" t="s">
        <v>199</v>
      </c>
      <c r="B15" s="34" t="s">
        <v>200</v>
      </c>
      <c r="C15" s="18" t="s">
        <v>419</v>
      </c>
      <c r="D15" s="19">
        <v>2565</v>
      </c>
      <c r="E15" s="20" t="s">
        <v>194</v>
      </c>
      <c r="F15" s="20" t="s">
        <v>195</v>
      </c>
      <c r="G15" s="20"/>
      <c r="H15" s="20" t="s">
        <v>121</v>
      </c>
      <c r="I15" s="20" t="s">
        <v>83</v>
      </c>
      <c r="J15" s="20"/>
    </row>
    <row r="16" spans="1:10" ht="21" x14ac:dyDescent="0.35">
      <c r="A16" s="34" t="s">
        <v>199</v>
      </c>
      <c r="B16" s="34" t="s">
        <v>200</v>
      </c>
      <c r="C16" s="18" t="s">
        <v>429</v>
      </c>
      <c r="D16" s="19">
        <v>2565</v>
      </c>
      <c r="E16" s="20" t="s">
        <v>194</v>
      </c>
      <c r="F16" s="20" t="s">
        <v>195</v>
      </c>
      <c r="G16" s="20"/>
      <c r="H16" s="20" t="s">
        <v>121</v>
      </c>
      <c r="I16" s="20" t="s">
        <v>83</v>
      </c>
      <c r="J16" s="20"/>
    </row>
    <row r="17" spans="1:10" ht="21" x14ac:dyDescent="0.35">
      <c r="A17" s="34" t="s">
        <v>199</v>
      </c>
      <c r="B17" s="34" t="s">
        <v>200</v>
      </c>
      <c r="C17" s="18" t="s">
        <v>455</v>
      </c>
      <c r="D17" s="19">
        <v>2565</v>
      </c>
      <c r="E17" s="20" t="s">
        <v>194</v>
      </c>
      <c r="F17" s="20" t="s">
        <v>195</v>
      </c>
      <c r="G17" s="20" t="s">
        <v>57</v>
      </c>
      <c r="H17" s="20" t="s">
        <v>165</v>
      </c>
      <c r="I17" s="20" t="s">
        <v>166</v>
      </c>
      <c r="J17" s="20"/>
    </row>
    <row r="18" spans="1:10" ht="21" x14ac:dyDescent="0.35">
      <c r="A18" s="23" t="s">
        <v>199</v>
      </c>
      <c r="B18" s="23" t="s">
        <v>427</v>
      </c>
      <c r="C18" s="18" t="s">
        <v>48</v>
      </c>
      <c r="D18" s="19">
        <v>2561</v>
      </c>
      <c r="E18" s="20" t="s">
        <v>50</v>
      </c>
      <c r="F18" s="20" t="s">
        <v>51</v>
      </c>
      <c r="G18" s="20" t="s">
        <v>44</v>
      </c>
      <c r="H18" s="20" t="s">
        <v>45</v>
      </c>
      <c r="I18" s="20" t="s">
        <v>46</v>
      </c>
      <c r="J18" s="20"/>
    </row>
    <row r="19" spans="1:10" ht="21" x14ac:dyDescent="0.35">
      <c r="A19" s="23" t="s">
        <v>199</v>
      </c>
      <c r="B19" s="23" t="s">
        <v>427</v>
      </c>
      <c r="C19" s="18" t="s">
        <v>86</v>
      </c>
      <c r="D19" s="19">
        <v>2561</v>
      </c>
      <c r="E19" s="20" t="s">
        <v>89</v>
      </c>
      <c r="F19" s="20" t="s">
        <v>56</v>
      </c>
      <c r="G19" s="20" t="s">
        <v>90</v>
      </c>
      <c r="H19" s="20" t="s">
        <v>91</v>
      </c>
      <c r="I19" s="20" t="s">
        <v>92</v>
      </c>
      <c r="J19" s="20"/>
    </row>
    <row r="20" spans="1:10" ht="21" x14ac:dyDescent="0.35">
      <c r="A20" s="23" t="s">
        <v>199</v>
      </c>
      <c r="B20" s="23" t="s">
        <v>427</v>
      </c>
      <c r="C20" s="18" t="s">
        <v>423</v>
      </c>
      <c r="D20" s="19">
        <v>2565</v>
      </c>
      <c r="E20" s="20" t="s">
        <v>194</v>
      </c>
      <c r="F20" s="20" t="s">
        <v>195</v>
      </c>
      <c r="G20" s="20" t="s">
        <v>425</v>
      </c>
      <c r="H20" s="20" t="s">
        <v>426</v>
      </c>
      <c r="I20" s="20" t="s">
        <v>152</v>
      </c>
      <c r="J20" s="20"/>
    </row>
    <row r="21" spans="1:10" ht="21" x14ac:dyDescent="0.35">
      <c r="A21" s="24" t="s">
        <v>213</v>
      </c>
      <c r="B21" s="24" t="s">
        <v>218</v>
      </c>
      <c r="C21" s="18" t="s">
        <v>103</v>
      </c>
      <c r="D21" s="19">
        <v>2562</v>
      </c>
      <c r="E21" s="20" t="s">
        <v>42</v>
      </c>
      <c r="F21" s="20" t="s">
        <v>34</v>
      </c>
      <c r="G21" s="20" t="s">
        <v>105</v>
      </c>
      <c r="H21" s="20" t="s">
        <v>106</v>
      </c>
      <c r="I21" s="20" t="s">
        <v>107</v>
      </c>
      <c r="J21" s="20" t="s">
        <v>108</v>
      </c>
    </row>
    <row r="22" spans="1:10" ht="21" x14ac:dyDescent="0.35">
      <c r="A22" s="24" t="s">
        <v>213</v>
      </c>
      <c r="B22" s="24" t="s">
        <v>218</v>
      </c>
      <c r="C22" s="18" t="s">
        <v>169</v>
      </c>
      <c r="D22" s="19">
        <v>2563</v>
      </c>
      <c r="E22" s="20" t="s">
        <v>64</v>
      </c>
      <c r="F22" s="20" t="s">
        <v>81</v>
      </c>
      <c r="G22" s="20" t="s">
        <v>172</v>
      </c>
      <c r="H22" s="20" t="s">
        <v>173</v>
      </c>
      <c r="I22" s="20" t="s">
        <v>174</v>
      </c>
      <c r="J22" s="20"/>
    </row>
    <row r="23" spans="1:10" ht="21" x14ac:dyDescent="0.35">
      <c r="A23" s="24" t="s">
        <v>213</v>
      </c>
      <c r="B23" s="24" t="s">
        <v>218</v>
      </c>
      <c r="C23" s="18" t="s">
        <v>185</v>
      </c>
      <c r="D23" s="19">
        <v>2563</v>
      </c>
      <c r="E23" s="20" t="s">
        <v>187</v>
      </c>
      <c r="F23" s="20" t="s">
        <v>81</v>
      </c>
      <c r="G23" s="20" t="s">
        <v>188</v>
      </c>
      <c r="H23" s="20" t="s">
        <v>165</v>
      </c>
      <c r="I23" s="20" t="s">
        <v>166</v>
      </c>
      <c r="J23" s="20"/>
    </row>
    <row r="24" spans="1:10" ht="21" x14ac:dyDescent="0.35">
      <c r="A24" s="25" t="s">
        <v>213</v>
      </c>
      <c r="B24" s="25" t="s">
        <v>214</v>
      </c>
      <c r="C24" s="18" t="s">
        <v>77</v>
      </c>
      <c r="D24" s="19">
        <v>2561</v>
      </c>
      <c r="E24" s="20" t="s">
        <v>80</v>
      </c>
      <c r="F24" s="20" t="s">
        <v>81</v>
      </c>
      <c r="G24" s="20" t="s">
        <v>82</v>
      </c>
      <c r="H24" s="20" t="s">
        <v>82</v>
      </c>
      <c r="I24" s="20" t="s">
        <v>83</v>
      </c>
      <c r="J24" s="20"/>
    </row>
    <row r="25" spans="1:10" ht="21" x14ac:dyDescent="0.35">
      <c r="A25" s="25" t="s">
        <v>213</v>
      </c>
      <c r="B25" s="25" t="s">
        <v>214</v>
      </c>
      <c r="C25" s="18" t="s">
        <v>486</v>
      </c>
      <c r="D25" s="19">
        <v>2563</v>
      </c>
      <c r="E25" s="20" t="s">
        <v>64</v>
      </c>
      <c r="F25" s="20" t="s">
        <v>179</v>
      </c>
      <c r="G25" s="20" t="s">
        <v>180</v>
      </c>
      <c r="H25" s="20" t="s">
        <v>181</v>
      </c>
      <c r="I25" s="20" t="s">
        <v>182</v>
      </c>
      <c r="J25" s="20"/>
    </row>
    <row r="26" spans="1:10" ht="21" x14ac:dyDescent="0.35">
      <c r="A26" s="25" t="s">
        <v>213</v>
      </c>
      <c r="B26" s="25" t="s">
        <v>214</v>
      </c>
      <c r="C26" s="18" t="s">
        <v>263</v>
      </c>
      <c r="D26" s="19">
        <v>2564</v>
      </c>
      <c r="E26" s="20" t="s">
        <v>97</v>
      </c>
      <c r="F26" s="20" t="s">
        <v>270</v>
      </c>
      <c r="G26" s="20" t="s">
        <v>188</v>
      </c>
      <c r="H26" s="20" t="s">
        <v>165</v>
      </c>
      <c r="I26" s="20" t="s">
        <v>166</v>
      </c>
      <c r="J26" s="20"/>
    </row>
    <row r="27" spans="1:10" ht="15.75" customHeight="1" x14ac:dyDescent="0.35">
      <c r="A27" s="25" t="s">
        <v>213</v>
      </c>
      <c r="B27" s="25" t="s">
        <v>214</v>
      </c>
      <c r="C27" s="18" t="s">
        <v>301</v>
      </c>
      <c r="D27" s="19">
        <v>2564</v>
      </c>
      <c r="E27" s="20" t="s">
        <v>97</v>
      </c>
      <c r="F27" s="20" t="s">
        <v>270</v>
      </c>
      <c r="G27" s="20" t="s">
        <v>188</v>
      </c>
      <c r="H27" s="20" t="s">
        <v>165</v>
      </c>
      <c r="I27" s="20" t="s">
        <v>166</v>
      </c>
      <c r="J27" s="20"/>
    </row>
    <row r="28" spans="1:10" ht="15.75" customHeight="1" x14ac:dyDescent="0.35">
      <c r="A28" s="26" t="s">
        <v>208</v>
      </c>
      <c r="B28" s="26" t="s">
        <v>225</v>
      </c>
      <c r="C28" s="18" t="s">
        <v>110</v>
      </c>
      <c r="D28" s="19">
        <v>2562</v>
      </c>
      <c r="E28" s="20" t="s">
        <v>112</v>
      </c>
      <c r="F28" s="20" t="s">
        <v>113</v>
      </c>
      <c r="G28" s="20" t="s">
        <v>105</v>
      </c>
      <c r="H28" s="20" t="s">
        <v>106</v>
      </c>
      <c r="I28" s="20" t="s">
        <v>107</v>
      </c>
      <c r="J28" s="20"/>
    </row>
    <row r="29" spans="1:10" ht="15.75" customHeight="1" x14ac:dyDescent="0.35">
      <c r="A29" s="26" t="s">
        <v>208</v>
      </c>
      <c r="B29" s="26" t="s">
        <v>225</v>
      </c>
      <c r="C29" s="18" t="s">
        <v>267</v>
      </c>
      <c r="D29" s="19">
        <v>2564</v>
      </c>
      <c r="E29" s="20" t="s">
        <v>97</v>
      </c>
      <c r="F29" s="20" t="s">
        <v>270</v>
      </c>
      <c r="G29" s="20" t="s">
        <v>271</v>
      </c>
      <c r="H29" s="20" t="s">
        <v>272</v>
      </c>
      <c r="I29" s="20" t="s">
        <v>273</v>
      </c>
      <c r="J29" s="20"/>
    </row>
    <row r="30" spans="1:10" ht="15.75" customHeight="1" x14ac:dyDescent="0.35">
      <c r="A30" s="26" t="s">
        <v>208</v>
      </c>
      <c r="B30" s="26" t="s">
        <v>225</v>
      </c>
      <c r="C30" s="18" t="s">
        <v>276</v>
      </c>
      <c r="D30" s="19">
        <v>2564</v>
      </c>
      <c r="E30" s="20" t="s">
        <v>278</v>
      </c>
      <c r="F30" s="20" t="s">
        <v>270</v>
      </c>
      <c r="G30" s="20" t="s">
        <v>72</v>
      </c>
      <c r="H30" s="20" t="s">
        <v>165</v>
      </c>
      <c r="I30" s="20" t="s">
        <v>166</v>
      </c>
      <c r="J30" s="20"/>
    </row>
    <row r="31" spans="1:10" ht="15.75" customHeight="1" x14ac:dyDescent="0.35">
      <c r="A31" s="26" t="s">
        <v>208</v>
      </c>
      <c r="B31" s="26" t="s">
        <v>225</v>
      </c>
      <c r="C31" s="18" t="s">
        <v>307</v>
      </c>
      <c r="D31" s="19">
        <v>2564</v>
      </c>
      <c r="E31" s="20" t="s">
        <v>97</v>
      </c>
      <c r="F31" s="20" t="s">
        <v>270</v>
      </c>
      <c r="G31" s="20" t="s">
        <v>230</v>
      </c>
      <c r="H31" s="20" t="s">
        <v>165</v>
      </c>
      <c r="I31" s="20" t="s">
        <v>166</v>
      </c>
      <c r="J31" s="20"/>
    </row>
    <row r="32" spans="1:10" ht="15.75" customHeight="1" x14ac:dyDescent="0.35">
      <c r="A32" s="26" t="s">
        <v>208</v>
      </c>
      <c r="B32" s="26" t="s">
        <v>225</v>
      </c>
      <c r="C32" s="18" t="s">
        <v>310</v>
      </c>
      <c r="D32" s="19">
        <v>2564</v>
      </c>
      <c r="E32" s="20" t="s">
        <v>97</v>
      </c>
      <c r="F32" s="20" t="s">
        <v>270</v>
      </c>
      <c r="G32" s="20" t="s">
        <v>164</v>
      </c>
      <c r="H32" s="20" t="s">
        <v>165</v>
      </c>
      <c r="I32" s="20" t="s">
        <v>166</v>
      </c>
      <c r="J32" s="20"/>
    </row>
    <row r="33" spans="1:10" ht="15.75" customHeight="1" x14ac:dyDescent="0.35">
      <c r="A33" s="26" t="s">
        <v>208</v>
      </c>
      <c r="B33" s="26" t="s">
        <v>225</v>
      </c>
      <c r="C33" s="18" t="s">
        <v>325</v>
      </c>
      <c r="D33" s="19">
        <v>2564</v>
      </c>
      <c r="E33" s="20" t="s">
        <v>97</v>
      </c>
      <c r="F33" s="20" t="s">
        <v>270</v>
      </c>
      <c r="G33" s="20" t="s">
        <v>328</v>
      </c>
      <c r="H33" s="20" t="s">
        <v>181</v>
      </c>
      <c r="I33" s="20" t="s">
        <v>182</v>
      </c>
      <c r="J33" s="20"/>
    </row>
    <row r="34" spans="1:10" ht="15.75" customHeight="1" x14ac:dyDescent="0.35">
      <c r="A34" s="26" t="s">
        <v>208</v>
      </c>
      <c r="B34" s="26" t="s">
        <v>225</v>
      </c>
      <c r="C34" s="18" t="s">
        <v>341</v>
      </c>
      <c r="D34" s="19">
        <v>2564</v>
      </c>
      <c r="E34" s="20" t="s">
        <v>278</v>
      </c>
      <c r="F34" s="20" t="s">
        <v>205</v>
      </c>
      <c r="G34" s="20" t="s">
        <v>196</v>
      </c>
      <c r="H34" s="20" t="s">
        <v>197</v>
      </c>
      <c r="I34" s="20" t="s">
        <v>166</v>
      </c>
      <c r="J34" s="20" t="s">
        <v>108</v>
      </c>
    </row>
    <row r="35" spans="1:10" ht="15.75" customHeight="1" x14ac:dyDescent="0.35">
      <c r="A35" s="26" t="s">
        <v>208</v>
      </c>
      <c r="B35" s="26" t="s">
        <v>225</v>
      </c>
      <c r="C35" s="18" t="s">
        <v>347</v>
      </c>
      <c r="D35" s="19">
        <v>2564</v>
      </c>
      <c r="E35" s="20" t="s">
        <v>252</v>
      </c>
      <c r="F35" s="20" t="s">
        <v>292</v>
      </c>
      <c r="G35" s="20" t="s">
        <v>196</v>
      </c>
      <c r="H35" s="20" t="s">
        <v>197</v>
      </c>
      <c r="I35" s="20" t="s">
        <v>166</v>
      </c>
      <c r="J35" s="20" t="s">
        <v>108</v>
      </c>
    </row>
    <row r="36" spans="1:10" ht="15.75" customHeight="1" x14ac:dyDescent="0.35">
      <c r="A36" s="26" t="s">
        <v>208</v>
      </c>
      <c r="B36" s="26" t="s">
        <v>225</v>
      </c>
      <c r="C36" s="18" t="s">
        <v>350</v>
      </c>
      <c r="D36" s="19">
        <v>2564</v>
      </c>
      <c r="E36" s="20" t="s">
        <v>252</v>
      </c>
      <c r="F36" s="20" t="s">
        <v>292</v>
      </c>
      <c r="G36" s="20" t="s">
        <v>196</v>
      </c>
      <c r="H36" s="20" t="s">
        <v>197</v>
      </c>
      <c r="I36" s="20" t="s">
        <v>166</v>
      </c>
      <c r="J36" s="20" t="s">
        <v>108</v>
      </c>
    </row>
    <row r="37" spans="1:10" ht="15.75" customHeight="1" x14ac:dyDescent="0.35">
      <c r="A37" s="26" t="s">
        <v>208</v>
      </c>
      <c r="B37" s="26" t="s">
        <v>225</v>
      </c>
      <c r="C37" s="18" t="s">
        <v>353</v>
      </c>
      <c r="D37" s="19">
        <v>2564</v>
      </c>
      <c r="E37" s="20" t="s">
        <v>278</v>
      </c>
      <c r="F37" s="20" t="s">
        <v>43</v>
      </c>
      <c r="G37" s="20" t="s">
        <v>196</v>
      </c>
      <c r="H37" s="20" t="s">
        <v>197</v>
      </c>
      <c r="I37" s="20" t="s">
        <v>166</v>
      </c>
      <c r="J37" s="20" t="s">
        <v>108</v>
      </c>
    </row>
    <row r="38" spans="1:10" ht="15.75" customHeight="1" x14ac:dyDescent="0.35">
      <c r="A38" s="26" t="s">
        <v>208</v>
      </c>
      <c r="B38" s="26" t="s">
        <v>225</v>
      </c>
      <c r="C38" s="18" t="s">
        <v>344</v>
      </c>
      <c r="D38" s="19">
        <v>2565</v>
      </c>
      <c r="E38" s="20" t="s">
        <v>194</v>
      </c>
      <c r="F38" s="20" t="s">
        <v>195</v>
      </c>
      <c r="G38" s="20" t="s">
        <v>196</v>
      </c>
      <c r="H38" s="20" t="s">
        <v>197</v>
      </c>
      <c r="I38" s="20" t="s">
        <v>166</v>
      </c>
      <c r="J38" s="20" t="s">
        <v>108</v>
      </c>
    </row>
    <row r="39" spans="1:10" ht="15.75" customHeight="1" x14ac:dyDescent="0.35">
      <c r="A39" s="26" t="s">
        <v>208</v>
      </c>
      <c r="B39" s="26" t="s">
        <v>225</v>
      </c>
      <c r="C39" s="18" t="s">
        <v>413</v>
      </c>
      <c r="D39" s="19">
        <v>2565</v>
      </c>
      <c r="E39" s="20" t="s">
        <v>194</v>
      </c>
      <c r="F39" s="20" t="s">
        <v>195</v>
      </c>
      <c r="G39" s="20" t="s">
        <v>72</v>
      </c>
      <c r="H39" s="20" t="s">
        <v>272</v>
      </c>
      <c r="I39" s="20" t="s">
        <v>273</v>
      </c>
      <c r="J39" s="20"/>
    </row>
    <row r="40" spans="1:10" ht="15.75" customHeight="1" x14ac:dyDescent="0.35">
      <c r="A40" s="26" t="s">
        <v>208</v>
      </c>
      <c r="B40" s="26" t="s">
        <v>225</v>
      </c>
      <c r="C40" s="18" t="s">
        <v>438</v>
      </c>
      <c r="D40" s="19">
        <v>2565</v>
      </c>
      <c r="E40" s="20" t="s">
        <v>194</v>
      </c>
      <c r="F40" s="20" t="s">
        <v>195</v>
      </c>
      <c r="G40" s="20" t="s">
        <v>164</v>
      </c>
      <c r="H40" s="20" t="s">
        <v>165</v>
      </c>
      <c r="I40" s="20" t="s">
        <v>166</v>
      </c>
      <c r="J40" s="20"/>
    </row>
    <row r="41" spans="1:10" ht="15.75" customHeight="1" x14ac:dyDescent="0.35">
      <c r="A41" s="26" t="s">
        <v>208</v>
      </c>
      <c r="B41" s="26" t="s">
        <v>225</v>
      </c>
      <c r="C41" s="18" t="s">
        <v>442</v>
      </c>
      <c r="D41" s="19">
        <v>2565</v>
      </c>
      <c r="E41" s="20" t="s">
        <v>194</v>
      </c>
      <c r="F41" s="20" t="s">
        <v>195</v>
      </c>
      <c r="G41" s="20" t="s">
        <v>444</v>
      </c>
      <c r="H41" s="20" t="s">
        <v>165</v>
      </c>
      <c r="I41" s="20" t="s">
        <v>166</v>
      </c>
      <c r="J41" s="20"/>
    </row>
    <row r="42" spans="1:10" ht="15.75" customHeight="1" x14ac:dyDescent="0.35">
      <c r="A42" s="26" t="s">
        <v>208</v>
      </c>
      <c r="B42" s="26" t="s">
        <v>225</v>
      </c>
      <c r="C42" s="18" t="s">
        <v>446</v>
      </c>
      <c r="D42" s="19">
        <v>2565</v>
      </c>
      <c r="E42" s="20" t="s">
        <v>194</v>
      </c>
      <c r="F42" s="20" t="s">
        <v>195</v>
      </c>
      <c r="G42" s="20" t="s">
        <v>72</v>
      </c>
      <c r="H42" s="20" t="s">
        <v>165</v>
      </c>
      <c r="I42" s="20" t="s">
        <v>166</v>
      </c>
      <c r="J42" s="20"/>
    </row>
    <row r="43" spans="1:10" ht="15.75" customHeight="1" x14ac:dyDescent="0.35">
      <c r="A43" s="26" t="s">
        <v>208</v>
      </c>
      <c r="B43" s="26" t="s">
        <v>225</v>
      </c>
      <c r="C43" s="18" t="s">
        <v>254</v>
      </c>
      <c r="D43" s="19">
        <v>2565</v>
      </c>
      <c r="E43" s="20" t="s">
        <v>194</v>
      </c>
      <c r="F43" s="20" t="s">
        <v>195</v>
      </c>
      <c r="G43" s="20" t="s">
        <v>283</v>
      </c>
      <c r="H43" s="20" t="s">
        <v>165</v>
      </c>
      <c r="I43" s="20" t="s">
        <v>166</v>
      </c>
      <c r="J43" s="20"/>
    </row>
    <row r="44" spans="1:10" ht="15.75" customHeight="1" x14ac:dyDescent="0.35">
      <c r="A44" s="26" t="s">
        <v>208</v>
      </c>
      <c r="B44" s="26" t="s">
        <v>225</v>
      </c>
      <c r="C44" s="18" t="s">
        <v>464</v>
      </c>
      <c r="D44" s="19">
        <v>2565</v>
      </c>
      <c r="E44" s="20" t="s">
        <v>194</v>
      </c>
      <c r="F44" s="20" t="s">
        <v>195</v>
      </c>
      <c r="G44" s="20" t="s">
        <v>466</v>
      </c>
      <c r="H44" s="20" t="s">
        <v>165</v>
      </c>
      <c r="I44" s="20" t="s">
        <v>166</v>
      </c>
      <c r="J44" s="20"/>
    </row>
    <row r="45" spans="1:10" ht="15.75" customHeight="1" x14ac:dyDescent="0.35">
      <c r="A45" s="26" t="s">
        <v>208</v>
      </c>
      <c r="B45" s="26" t="s">
        <v>225</v>
      </c>
      <c r="C45" s="18" t="s">
        <v>304</v>
      </c>
      <c r="D45" s="19">
        <v>2565</v>
      </c>
      <c r="E45" s="20" t="s">
        <v>194</v>
      </c>
      <c r="F45" s="20" t="s">
        <v>195</v>
      </c>
      <c r="G45" s="20" t="s">
        <v>230</v>
      </c>
      <c r="H45" s="20" t="s">
        <v>165</v>
      </c>
      <c r="I45" s="20" t="s">
        <v>166</v>
      </c>
      <c r="J45" s="20"/>
    </row>
    <row r="46" spans="1:10" ht="15.75" customHeight="1" x14ac:dyDescent="0.35">
      <c r="A46" s="26" t="s">
        <v>208</v>
      </c>
      <c r="B46" s="26" t="s">
        <v>225</v>
      </c>
      <c r="C46" s="18" t="s">
        <v>307</v>
      </c>
      <c r="D46" s="19">
        <v>2565</v>
      </c>
      <c r="E46" s="20" t="s">
        <v>194</v>
      </c>
      <c r="F46" s="20" t="s">
        <v>195</v>
      </c>
      <c r="G46" s="20" t="s">
        <v>230</v>
      </c>
      <c r="H46" s="20" t="s">
        <v>165</v>
      </c>
      <c r="I46" s="20" t="s">
        <v>166</v>
      </c>
      <c r="J46" s="20"/>
    </row>
    <row r="47" spans="1:10" ht="15.75" customHeight="1" x14ac:dyDescent="0.35">
      <c r="A47" s="26" t="s">
        <v>208</v>
      </c>
      <c r="B47" s="26" t="s">
        <v>225</v>
      </c>
      <c r="C47" s="18" t="s">
        <v>475</v>
      </c>
      <c r="D47" s="19">
        <v>2565</v>
      </c>
      <c r="E47" s="20" t="s">
        <v>194</v>
      </c>
      <c r="F47" s="20" t="s">
        <v>195</v>
      </c>
      <c r="G47" s="20" t="s">
        <v>230</v>
      </c>
      <c r="H47" s="20" t="s">
        <v>165</v>
      </c>
      <c r="I47" s="20" t="s">
        <v>166</v>
      </c>
      <c r="J47" s="20"/>
    </row>
    <row r="48" spans="1:10" ht="15.75" customHeight="1" x14ac:dyDescent="0.35">
      <c r="A48" s="26" t="s">
        <v>208</v>
      </c>
      <c r="B48" s="26" t="s">
        <v>225</v>
      </c>
      <c r="C48" s="18" t="s">
        <v>478</v>
      </c>
      <c r="D48" s="19">
        <v>2565</v>
      </c>
      <c r="E48" s="20" t="s">
        <v>194</v>
      </c>
      <c r="F48" s="20" t="s">
        <v>195</v>
      </c>
      <c r="G48" s="20" t="s">
        <v>230</v>
      </c>
      <c r="H48" s="20" t="s">
        <v>165</v>
      </c>
      <c r="I48" s="20" t="s">
        <v>166</v>
      </c>
      <c r="J48" s="20"/>
    </row>
    <row r="49" spans="1:10" ht="15.75" customHeight="1" x14ac:dyDescent="0.35">
      <c r="A49" s="26" t="s">
        <v>208</v>
      </c>
      <c r="B49" s="26" t="s">
        <v>225</v>
      </c>
      <c r="C49" s="18" t="s">
        <v>481</v>
      </c>
      <c r="D49" s="19">
        <v>2565</v>
      </c>
      <c r="E49" s="20" t="s">
        <v>194</v>
      </c>
      <c r="F49" s="20" t="s">
        <v>195</v>
      </c>
      <c r="G49" s="20" t="s">
        <v>230</v>
      </c>
      <c r="H49" s="20" t="s">
        <v>165</v>
      </c>
      <c r="I49" s="20" t="s">
        <v>166</v>
      </c>
      <c r="J49" s="20"/>
    </row>
    <row r="50" spans="1:10" ht="15.75" customHeight="1" x14ac:dyDescent="0.35">
      <c r="A50" s="17" t="s">
        <v>208</v>
      </c>
      <c r="B50" s="17" t="s">
        <v>248</v>
      </c>
      <c r="C50" s="18" t="s">
        <v>449</v>
      </c>
      <c r="D50" s="19">
        <v>2565</v>
      </c>
      <c r="E50" s="20" t="s">
        <v>194</v>
      </c>
      <c r="F50" s="20" t="s">
        <v>195</v>
      </c>
      <c r="G50" s="20" t="s">
        <v>283</v>
      </c>
      <c r="H50" s="20" t="s">
        <v>165</v>
      </c>
      <c r="I50" s="20" t="s">
        <v>166</v>
      </c>
      <c r="J50" s="20"/>
    </row>
    <row r="51" spans="1:10" ht="15.75" customHeight="1" x14ac:dyDescent="0.35">
      <c r="A51" s="17" t="s">
        <v>208</v>
      </c>
      <c r="B51" s="17" t="s">
        <v>248</v>
      </c>
      <c r="C51" s="18" t="s">
        <v>459</v>
      </c>
      <c r="D51" s="19">
        <v>2565</v>
      </c>
      <c r="E51" s="20" t="s">
        <v>194</v>
      </c>
      <c r="F51" s="20" t="s">
        <v>195</v>
      </c>
      <c r="G51" s="20" t="s">
        <v>461</v>
      </c>
      <c r="H51" s="20" t="s">
        <v>165</v>
      </c>
      <c r="I51" s="20" t="s">
        <v>166</v>
      </c>
      <c r="J51" s="20"/>
    </row>
    <row r="52" spans="1:10" ht="15.75" customHeight="1" x14ac:dyDescent="0.35">
      <c r="A52" s="27" t="s">
        <v>208</v>
      </c>
      <c r="B52" s="27" t="s">
        <v>209</v>
      </c>
      <c r="C52" s="18" t="s">
        <v>148</v>
      </c>
      <c r="D52" s="19">
        <v>2563</v>
      </c>
      <c r="E52" s="20" t="s">
        <v>64</v>
      </c>
      <c r="F52" s="20" t="s">
        <v>81</v>
      </c>
      <c r="G52" s="20" t="s">
        <v>150</v>
      </c>
      <c r="H52" s="20" t="s">
        <v>151</v>
      </c>
      <c r="I52" s="20" t="s">
        <v>152</v>
      </c>
      <c r="J52" s="20"/>
    </row>
    <row r="53" spans="1:10" ht="15.75" customHeight="1" x14ac:dyDescent="0.35">
      <c r="A53" s="27" t="s">
        <v>208</v>
      </c>
      <c r="B53" s="27" t="s">
        <v>209</v>
      </c>
      <c r="C53" s="18" t="s">
        <v>203</v>
      </c>
      <c r="D53" s="19">
        <v>2563</v>
      </c>
      <c r="E53" s="20" t="s">
        <v>187</v>
      </c>
      <c r="F53" s="20" t="s">
        <v>205</v>
      </c>
      <c r="G53" s="20" t="s">
        <v>206</v>
      </c>
      <c r="H53" s="20" t="s">
        <v>207</v>
      </c>
      <c r="I53" s="20" t="s">
        <v>159</v>
      </c>
      <c r="J53" s="20"/>
    </row>
    <row r="54" spans="1:10" ht="15.75" customHeight="1" x14ac:dyDescent="0.35">
      <c r="A54" s="27" t="s">
        <v>208</v>
      </c>
      <c r="B54" s="27" t="s">
        <v>209</v>
      </c>
      <c r="C54" s="18" t="s">
        <v>314</v>
      </c>
      <c r="D54" s="19">
        <v>2564</v>
      </c>
      <c r="E54" s="20" t="s">
        <v>278</v>
      </c>
      <c r="F54" s="20" t="s">
        <v>270</v>
      </c>
      <c r="G54" s="20" t="s">
        <v>316</v>
      </c>
      <c r="H54" s="20" t="s">
        <v>317</v>
      </c>
      <c r="I54" s="20" t="s">
        <v>59</v>
      </c>
      <c r="J54" s="20"/>
    </row>
    <row r="55" spans="1:10" ht="15.75" customHeight="1" x14ac:dyDescent="0.35">
      <c r="A55" s="27" t="s">
        <v>208</v>
      </c>
      <c r="B55" s="27" t="s">
        <v>209</v>
      </c>
      <c r="C55" s="18" t="s">
        <v>320</v>
      </c>
      <c r="D55" s="19">
        <v>2564</v>
      </c>
      <c r="E55" s="20" t="s">
        <v>278</v>
      </c>
      <c r="F55" s="20" t="s">
        <v>270</v>
      </c>
      <c r="G55" s="20" t="s">
        <v>322</v>
      </c>
      <c r="H55" s="20" t="s">
        <v>317</v>
      </c>
      <c r="I55" s="20" t="s">
        <v>59</v>
      </c>
      <c r="J55" s="20"/>
    </row>
    <row r="56" spans="1:10" ht="15.75" customHeight="1" x14ac:dyDescent="0.35">
      <c r="A56" s="27" t="s">
        <v>208</v>
      </c>
      <c r="B56" s="27" t="s">
        <v>209</v>
      </c>
      <c r="C56" s="18" t="s">
        <v>331</v>
      </c>
      <c r="D56" s="19">
        <v>2564</v>
      </c>
      <c r="E56" s="20" t="s">
        <v>278</v>
      </c>
      <c r="F56" s="20" t="s">
        <v>51</v>
      </c>
      <c r="G56" s="20" t="s">
        <v>333</v>
      </c>
      <c r="H56" s="20" t="s">
        <v>317</v>
      </c>
      <c r="I56" s="20" t="s">
        <v>59</v>
      </c>
      <c r="J56" s="20"/>
    </row>
    <row r="57" spans="1:10" ht="15.75" customHeight="1" x14ac:dyDescent="0.35">
      <c r="A57" s="27" t="s">
        <v>208</v>
      </c>
      <c r="B57" s="27" t="s">
        <v>209</v>
      </c>
      <c r="C57" s="18" t="s">
        <v>336</v>
      </c>
      <c r="D57" s="19">
        <v>2564</v>
      </c>
      <c r="E57" s="20" t="s">
        <v>278</v>
      </c>
      <c r="F57" s="20" t="s">
        <v>43</v>
      </c>
      <c r="G57" s="20" t="s">
        <v>338</v>
      </c>
      <c r="H57" s="20" t="s">
        <v>339</v>
      </c>
      <c r="I57" s="20" t="s">
        <v>166</v>
      </c>
      <c r="J57" s="20"/>
    </row>
    <row r="58" spans="1:10" ht="15.75" customHeight="1" x14ac:dyDescent="0.35">
      <c r="A58" s="27" t="s">
        <v>208</v>
      </c>
      <c r="B58" s="27" t="s">
        <v>209</v>
      </c>
      <c r="C58" s="18" t="s">
        <v>409</v>
      </c>
      <c r="D58" s="19">
        <v>2564</v>
      </c>
      <c r="E58" s="20" t="s">
        <v>411</v>
      </c>
      <c r="F58" s="20" t="s">
        <v>270</v>
      </c>
      <c r="G58" s="20" t="s">
        <v>196</v>
      </c>
      <c r="H58" s="20" t="s">
        <v>197</v>
      </c>
      <c r="I58" s="20" t="s">
        <v>166</v>
      </c>
      <c r="J58" s="20"/>
    </row>
    <row r="59" spans="1:10" ht="15.75" customHeight="1" x14ac:dyDescent="0.35">
      <c r="A59" s="27" t="s">
        <v>208</v>
      </c>
      <c r="B59" s="27" t="s">
        <v>209</v>
      </c>
      <c r="C59" s="18" t="s">
        <v>468</v>
      </c>
      <c r="D59" s="19">
        <v>2565</v>
      </c>
      <c r="E59" s="20" t="s">
        <v>194</v>
      </c>
      <c r="F59" s="20" t="s">
        <v>195</v>
      </c>
      <c r="G59" s="20" t="s">
        <v>230</v>
      </c>
      <c r="H59" s="20" t="s">
        <v>165</v>
      </c>
      <c r="I59" s="20" t="s">
        <v>166</v>
      </c>
      <c r="J59" s="20"/>
    </row>
    <row r="60" spans="1:10" ht="15.75" customHeight="1" x14ac:dyDescent="0.35">
      <c r="A60" s="28" t="s">
        <v>256</v>
      </c>
      <c r="B60" s="28" t="s">
        <v>261</v>
      </c>
      <c r="C60" s="18" t="s">
        <v>119</v>
      </c>
      <c r="D60" s="19">
        <v>2562</v>
      </c>
      <c r="E60" s="20" t="s">
        <v>42</v>
      </c>
      <c r="F60" s="20" t="s">
        <v>113</v>
      </c>
      <c r="G60" s="20"/>
      <c r="H60" s="20" t="s">
        <v>121</v>
      </c>
      <c r="I60" s="20" t="s">
        <v>83</v>
      </c>
      <c r="J60" s="20"/>
    </row>
    <row r="61" spans="1:10" ht="15.75" customHeight="1" x14ac:dyDescent="0.35">
      <c r="A61" s="28" t="s">
        <v>256</v>
      </c>
      <c r="B61" s="28" t="s">
        <v>261</v>
      </c>
      <c r="C61" s="18" t="s">
        <v>62</v>
      </c>
      <c r="D61" s="19">
        <v>2563</v>
      </c>
      <c r="E61" s="20" t="s">
        <v>64</v>
      </c>
      <c r="F61" s="20" t="s">
        <v>65</v>
      </c>
      <c r="G61" s="20" t="s">
        <v>66</v>
      </c>
      <c r="H61" s="20" t="s">
        <v>67</v>
      </c>
      <c r="I61" s="20" t="s">
        <v>59</v>
      </c>
      <c r="J61" s="20"/>
    </row>
    <row r="62" spans="1:10" ht="15.75" customHeight="1" x14ac:dyDescent="0.35">
      <c r="A62" s="28" t="s">
        <v>256</v>
      </c>
      <c r="B62" s="28" t="s">
        <v>261</v>
      </c>
      <c r="C62" s="18" t="s">
        <v>281</v>
      </c>
      <c r="D62" s="19">
        <v>2564</v>
      </c>
      <c r="E62" s="20" t="s">
        <v>97</v>
      </c>
      <c r="F62" s="20" t="s">
        <v>270</v>
      </c>
      <c r="G62" s="20" t="s">
        <v>283</v>
      </c>
      <c r="H62" s="20" t="s">
        <v>165</v>
      </c>
      <c r="I62" s="20" t="s">
        <v>166</v>
      </c>
      <c r="J62" s="20"/>
    </row>
    <row r="63" spans="1:10" ht="15.75" customHeight="1" x14ac:dyDescent="0.35">
      <c r="A63" s="28" t="s">
        <v>256</v>
      </c>
      <c r="B63" s="28" t="s">
        <v>261</v>
      </c>
      <c r="C63" s="18" t="s">
        <v>287</v>
      </c>
      <c r="D63" s="19">
        <v>2564</v>
      </c>
      <c r="E63" s="20" t="s">
        <v>97</v>
      </c>
      <c r="F63" s="20" t="s">
        <v>270</v>
      </c>
      <c r="G63" s="20" t="s">
        <v>283</v>
      </c>
      <c r="H63" s="20" t="s">
        <v>165</v>
      </c>
      <c r="I63" s="20" t="s">
        <v>166</v>
      </c>
      <c r="J63" s="20"/>
    </row>
    <row r="64" spans="1:10" ht="15.75" customHeight="1" x14ac:dyDescent="0.35">
      <c r="A64" s="28" t="s">
        <v>256</v>
      </c>
      <c r="B64" s="28" t="s">
        <v>261</v>
      </c>
      <c r="C64" s="18" t="s">
        <v>290</v>
      </c>
      <c r="D64" s="19">
        <v>2564</v>
      </c>
      <c r="E64" s="20" t="s">
        <v>97</v>
      </c>
      <c r="F64" s="20" t="s">
        <v>292</v>
      </c>
      <c r="G64" s="20" t="s">
        <v>188</v>
      </c>
      <c r="H64" s="20" t="s">
        <v>165</v>
      </c>
      <c r="I64" s="20" t="s">
        <v>166</v>
      </c>
      <c r="J64" s="20"/>
    </row>
    <row r="65" spans="1:10" ht="15.75" customHeight="1" x14ac:dyDescent="0.35">
      <c r="A65" s="28" t="s">
        <v>256</v>
      </c>
      <c r="B65" s="28" t="s">
        <v>261</v>
      </c>
      <c r="C65" s="18" t="s">
        <v>432</v>
      </c>
      <c r="D65" s="19">
        <v>2565</v>
      </c>
      <c r="E65" s="20" t="s">
        <v>194</v>
      </c>
      <c r="F65" s="20" t="s">
        <v>195</v>
      </c>
      <c r="G65" s="20" t="s">
        <v>360</v>
      </c>
      <c r="H65" s="20" t="s">
        <v>339</v>
      </c>
      <c r="I65" s="20" t="s">
        <v>166</v>
      </c>
      <c r="J65" s="20"/>
    </row>
    <row r="66" spans="1:10" ht="15.75" customHeight="1" x14ac:dyDescent="0.35">
      <c r="A66" s="28" t="s">
        <v>256</v>
      </c>
      <c r="B66" s="28" t="s">
        <v>261</v>
      </c>
      <c r="C66" s="18" t="s">
        <v>435</v>
      </c>
      <c r="D66" s="19">
        <v>2565</v>
      </c>
      <c r="E66" s="20" t="s">
        <v>194</v>
      </c>
      <c r="F66" s="20" t="s">
        <v>195</v>
      </c>
      <c r="G66" s="20" t="s">
        <v>360</v>
      </c>
      <c r="H66" s="20" t="s">
        <v>339</v>
      </c>
      <c r="I66" s="20" t="s">
        <v>166</v>
      </c>
      <c r="J66" s="20"/>
    </row>
    <row r="67" spans="1:10" ht="15.75" customHeight="1" x14ac:dyDescent="0.35">
      <c r="A67" s="29" t="s">
        <v>256</v>
      </c>
      <c r="B67" s="29" t="s">
        <v>257</v>
      </c>
      <c r="C67" s="18" t="s">
        <v>162</v>
      </c>
      <c r="D67" s="19">
        <v>2563</v>
      </c>
      <c r="E67" s="20" t="s">
        <v>64</v>
      </c>
      <c r="F67" s="20" t="s">
        <v>81</v>
      </c>
      <c r="G67" s="20" t="s">
        <v>164</v>
      </c>
      <c r="H67" s="20" t="s">
        <v>165</v>
      </c>
      <c r="I67" s="20" t="s">
        <v>166</v>
      </c>
      <c r="J67" s="20"/>
    </row>
    <row r="68" spans="1:10" ht="15.75" customHeight="1" x14ac:dyDescent="0.35">
      <c r="A68" s="30" t="s">
        <v>256</v>
      </c>
      <c r="B68" s="30" t="s">
        <v>489</v>
      </c>
      <c r="C68" s="18" t="s">
        <v>123</v>
      </c>
      <c r="D68" s="19">
        <v>2562</v>
      </c>
      <c r="E68" s="20" t="s">
        <v>125</v>
      </c>
      <c r="F68" s="20" t="s">
        <v>56</v>
      </c>
      <c r="G68" s="20"/>
      <c r="H68" s="20" t="s">
        <v>121</v>
      </c>
      <c r="I68" s="20" t="s">
        <v>83</v>
      </c>
      <c r="J68" s="20"/>
    </row>
    <row r="69" spans="1:10" ht="15.75" customHeight="1" x14ac:dyDescent="0.35">
      <c r="A69" s="30" t="s">
        <v>256</v>
      </c>
      <c r="B69" s="30" t="s">
        <v>489</v>
      </c>
      <c r="C69" s="18" t="s">
        <v>127</v>
      </c>
      <c r="D69" s="19">
        <v>2562</v>
      </c>
      <c r="E69" s="20" t="s">
        <v>129</v>
      </c>
      <c r="F69" s="20" t="s">
        <v>130</v>
      </c>
      <c r="G69" s="20"/>
      <c r="H69" s="20" t="s">
        <v>121</v>
      </c>
      <c r="I69" s="20" t="s">
        <v>83</v>
      </c>
      <c r="J69" s="20"/>
    </row>
    <row r="70" spans="1:10" ht="15.75" customHeight="1" x14ac:dyDescent="0.35">
      <c r="A70" s="30" t="s">
        <v>256</v>
      </c>
      <c r="B70" s="30" t="s">
        <v>489</v>
      </c>
      <c r="C70" s="18" t="s">
        <v>485</v>
      </c>
      <c r="D70" s="19">
        <v>2562</v>
      </c>
      <c r="E70" s="20" t="s">
        <v>138</v>
      </c>
      <c r="F70" s="20" t="s">
        <v>139</v>
      </c>
      <c r="G70" s="20"/>
      <c r="H70" s="20" t="s">
        <v>121</v>
      </c>
      <c r="I70" s="20" t="s">
        <v>83</v>
      </c>
      <c r="J70" s="20"/>
    </row>
    <row r="71" spans="1:10" x14ac:dyDescent="0.25">
      <c r="A71" s="13"/>
      <c r="B71" s="13"/>
      <c r="C71" s="13"/>
      <c r="D71" s="13"/>
      <c r="E71" s="13"/>
      <c r="F71" s="13"/>
      <c r="G71" s="13"/>
      <c r="H71" s="13"/>
      <c r="I71" s="13"/>
      <c r="J71" s="13"/>
    </row>
  </sheetData>
  <autoFilter ref="A2:J2" xr:uid="{00000000-0009-0000-0000-000007000000}"/>
  <hyperlinks>
    <hyperlink ref="C3" r:id="rId1" display="https://emenscr.nesdc.go.th/viewer/view.html?id=5b1e3301916f477e3991eb6f&amp;username=mot08051" xr:uid="{00000000-0004-0000-0700-000000000000}"/>
    <hyperlink ref="C4" r:id="rId2" display="https://emenscr.nesdc.go.th/viewer/view.html?id=5b1ea0e3916f477e3991ebb4&amp;username=mod02021" xr:uid="{00000000-0004-0000-0700-000001000000}"/>
    <hyperlink ref="C18" r:id="rId3" display="https://emenscr.nesdc.go.th/viewer/view.html?id=5b1f2ae07587e67e2e720f02&amp;username=mod02021" xr:uid="{00000000-0004-0000-0700-000002000000}"/>
    <hyperlink ref="C5" r:id="rId4" display="https://emenscr.nesdc.go.th/viewer/view.html?id=5b20e460ea79507e38d7c97e&amp;username=mof06011" xr:uid="{00000000-0004-0000-0700-000003000000}"/>
    <hyperlink ref="C61" r:id="rId5" display="https://emenscr.nesdc.go.th/viewer/view.html?id=5b28d5bac9200505a04dff23&amp;username=mof05981" xr:uid="{00000000-0004-0000-0700-000004000000}"/>
    <hyperlink ref="C6" r:id="rId6" display="https://emenscr.nesdc.go.th/viewer/view.html?id=5b331276c1359b40727b45a0&amp;username=mdes0202011" xr:uid="{00000000-0004-0000-0700-000005000000}"/>
    <hyperlink ref="C24" r:id="rId7" display="https://emenscr.nesdc.go.th/viewer/view.html?id=5b879f0a8419180f2e67afa9&amp;username=coj0151" xr:uid="{00000000-0004-0000-0700-000006000000}"/>
    <hyperlink ref="C19" r:id="rId8" display="https://emenscr.nesdc.go.th/viewer/view.html?id=5bdfcbb97de3c605ae4161a6&amp;username=police000711" xr:uid="{00000000-0004-0000-0700-000007000000}"/>
    <hyperlink ref="C11" r:id="rId9" display="https://emenscr.nesdc.go.th/viewer/view.html?id=5c04dea4e1033840d277034a&amp;username=ago00061" xr:uid="{00000000-0004-0000-0700-000008000000}"/>
    <hyperlink ref="C21" r:id="rId10" display="https://emenscr.nesdc.go.th/viewer/view.html?id=5c52703a339edb2eebb96fd3&amp;username=krisdika09011" xr:uid="{00000000-0004-0000-0700-000009000000}"/>
    <hyperlink ref="C28" r:id="rId11" display="https://emenscr.nesdc.go.th/viewer/view.html?id=5c527447339edb2eebb96fdf&amp;username=krisdika09011" xr:uid="{00000000-0004-0000-0700-00000A000000}"/>
    <hyperlink ref="C7" r:id="rId12" display="https://emenscr.nesdc.go.th/viewer/view.html?id=5c527f1c4819522ef1ca2bca&amp;username=krisdika09011" xr:uid="{00000000-0004-0000-0700-00000B000000}"/>
    <hyperlink ref="C60" r:id="rId13" display="https://emenscr.nesdc.go.th/viewer/view.html?id=5c85da55648eef5b706ebb63&amp;username=constitutionalcourt00101" xr:uid="{00000000-0004-0000-0700-00000C000000}"/>
    <hyperlink ref="C68" r:id="rId14" display="https://emenscr.nesdc.go.th/viewer/view.html?id=5cc2b9bcf78b133fe6b14f68&amp;username=constitutionalcourt00101" xr:uid="{00000000-0004-0000-0700-00000D000000}"/>
    <hyperlink ref="C69" r:id="rId15" display="https://emenscr.nesdc.go.th/viewer/view.html?id=5cc2c0e0f78b133fe6b14f71&amp;username=constitutionalcourt00101" xr:uid="{00000000-0004-0000-0700-00000E000000}"/>
    <hyperlink ref="C8" r:id="rId16" display="https://emenscr.nesdc.go.th/viewer/view.html?id=5cca0e8fa392573fe1bc722a&amp;username=constitutionalcourt00101" xr:uid="{00000000-0004-0000-0700-00000F000000}"/>
    <hyperlink ref="C70" r:id="rId17" display="https://emenscr.nesdc.go.th/viewer/view.html?id=5cca13a47a930d3fec2636e0&amp;username=constitutionalcourt00101" xr:uid="{00000000-0004-0000-0700-000010000000}"/>
    <hyperlink ref="C9" r:id="rId18" display="https://emenscr.nesdc.go.th/viewer/view.html?id=5d775ff176d3e02e001a273e&amp;username=m-society02021" xr:uid="{00000000-0004-0000-0700-000011000000}"/>
    <hyperlink ref="C52" r:id="rId19" display="https://emenscr.nesdc.go.th/viewer/view.html?id=5db90ac2ddf85f0a3f403920&amp;username=mol04091" xr:uid="{00000000-0004-0000-0700-000012000000}"/>
    <hyperlink ref="C10" r:id="rId20" display="https://emenscr.nesdc.go.th/viewer/view.html?id=5dbfa6e3618d7a030c89be9e&amp;username=kpru053621" xr:uid="{00000000-0004-0000-0700-000013000000}"/>
    <hyperlink ref="C67" r:id="rId21" display="https://emenscr.nesdc.go.th/viewer/view.html?id=5dedfeb1a4f65846b25d43e7&amp;username=moj08181" xr:uid="{00000000-0004-0000-0700-000014000000}"/>
    <hyperlink ref="C22" r:id="rId22" display="https://emenscr.nesdc.go.th/viewer/view.html?id=5dfca7044a6018148125f8bb&amp;username=moe040071" xr:uid="{00000000-0004-0000-0700-000015000000}"/>
    <hyperlink ref="C25" r:id="rId23" display="https://emenscr.nesdc.go.th/viewer/view.html?id=5e0ed4a54686c20174729832&amp;username=moph10111" xr:uid="{00000000-0004-0000-0700-000016000000}"/>
    <hyperlink ref="C23" r:id="rId24" display="https://emenscr.nesdc.go.th/viewer/view.html?id=5f06782f6fda33521e67b3ca&amp;username=moj08191" xr:uid="{00000000-0004-0000-0700-000017000000}"/>
    <hyperlink ref="C53" r:id="rId25" display="https://emenscr.nesdc.go.th/viewer/view.html?id=5f23d4446a665051adb26a09&amp;username=cmu659351" xr:uid="{00000000-0004-0000-0700-000018000000}"/>
    <hyperlink ref="C29" r:id="rId26" display="https://emenscr.nesdc.go.th/viewer/view.html?id=5fbccd049a014c2a732f73e1&amp;username=moc07021" xr:uid="{00000000-0004-0000-0700-000019000000}"/>
    <hyperlink ref="C30" r:id="rId27" display="https://emenscr.nesdc.go.th/viewer/view.html?id=5fe2c4caea2eef1b27a27887&amp;username=moj08021" xr:uid="{00000000-0004-0000-0700-00001A000000}"/>
    <hyperlink ref="C62" r:id="rId28" display="https://emenscr.nesdc.go.th/viewer/view.html?id=5fe2c5fcadb90d1b2adda9ca&amp;username=moj08141" xr:uid="{00000000-0004-0000-0700-00001B000000}"/>
    <hyperlink ref="C26" r:id="rId29" display="https://emenscr.nesdc.go.th/viewer/view.html?id=5fe2ca858ae2fc1b311d25d1&amp;username=moj08191" xr:uid="{00000000-0004-0000-0700-00001C000000}"/>
    <hyperlink ref="C63" r:id="rId30" display="https://emenscr.nesdc.go.th/viewer/view.html?id=5fe2d6a5ea2eef1b27a278d6&amp;username=moj08141" xr:uid="{00000000-0004-0000-0700-00001D000000}"/>
    <hyperlink ref="C64" r:id="rId31" display="https://emenscr.nesdc.go.th/viewer/view.html?id=5fe30cfdea2eef1b27a27a1f&amp;username=moj08191" xr:uid="{00000000-0004-0000-0700-00001E000000}"/>
    <hyperlink ref="C12" r:id="rId32" display="https://emenscr.nesdc.go.th/viewer/view.html?id=5fe311ddea2eef1b27a27a38&amp;username=moe03041" xr:uid="{00000000-0004-0000-0700-00001F000000}"/>
    <hyperlink ref="C27" r:id="rId33" display="https://emenscr.nesdc.go.th/viewer/view.html?id=5fe3132c0573ae1b28632739&amp;username=moj08191" xr:uid="{00000000-0004-0000-0700-000020000000}"/>
    <hyperlink ref="C13" r:id="rId34" display="https://emenscr.nesdc.go.th/viewer/view.html?id=5fe436308838350dbfec9437&amp;username=moj08151" xr:uid="{00000000-0004-0000-0700-000021000000}"/>
    <hyperlink ref="C31" r:id="rId35" display="https://emenscr.nesdc.go.th/viewer/view.html?id=5fe45929de9699752bbf4919&amp;username=moj08151" xr:uid="{00000000-0004-0000-0700-000022000000}"/>
    <hyperlink ref="C32" r:id="rId36" display="https://emenscr.nesdc.go.th/viewer/view.html?id=5fe5e826937fc042b84c9b6a&amp;username=moj08181" xr:uid="{00000000-0004-0000-0700-000023000000}"/>
    <hyperlink ref="C54" r:id="rId37" display="https://emenscr.nesdc.go.th/viewer/view.html?id=5fffe38a2484306cc56a7a70&amp;username=sec261" xr:uid="{00000000-0004-0000-0700-000024000000}"/>
    <hyperlink ref="C55" r:id="rId38" display="https://emenscr.nesdc.go.th/viewer/view.html?id=600577054c8c2f1ca150db04&amp;username=sec241" xr:uid="{00000000-0004-0000-0700-000025000000}"/>
    <hyperlink ref="C33" r:id="rId39" display="https://emenscr.nesdc.go.th/viewer/view.html?id=601a1eb3242f142b6c6c088d&amp;username=moph10071" xr:uid="{00000000-0004-0000-0700-000026000000}"/>
    <hyperlink ref="C56" r:id="rId40" display="https://emenscr.nesdc.go.th/viewer/view.html?id=601ccec3c0248c15b754389c&amp;username=sec281" xr:uid="{00000000-0004-0000-0700-000027000000}"/>
    <hyperlink ref="C57" r:id="rId41" display="https://emenscr.nesdc.go.th/viewer/view.html?id=60802618c19cc01601b91c0d&amp;username=moj021081" xr:uid="{00000000-0004-0000-0700-000028000000}"/>
    <hyperlink ref="C34" r:id="rId42" display="https://emenscr.nesdc.go.th/viewer/view.html?id=60f7e143e957965d5fc0a3e5&amp;username=moj09051" xr:uid="{00000000-0004-0000-0700-000029000000}"/>
    <hyperlink ref="C38" r:id="rId43" display="https://emenscr.nesdc.go.th/viewer/view.html?id=60f9138ae957965d5fc0a493&amp;username=moj09051" xr:uid="{00000000-0004-0000-0700-00002A000000}"/>
    <hyperlink ref="C35" r:id="rId44" display="https://emenscr.nesdc.go.th/viewer/view.html?id=60f919b7eca5375d67d5d1d7&amp;username=moj09051" xr:uid="{00000000-0004-0000-0700-00002B000000}"/>
    <hyperlink ref="C36" r:id="rId45" display="https://emenscr.nesdc.go.th/viewer/view.html?id=60f91c6c3619905d593b9f8c&amp;username=moj09051" xr:uid="{00000000-0004-0000-0700-00002C000000}"/>
    <hyperlink ref="C37" r:id="rId46" display="https://emenscr.nesdc.go.th/viewer/view.html?id=60f9224feca5375d67d5d1f1&amp;username=moj09051" xr:uid="{00000000-0004-0000-0700-00002D000000}"/>
    <hyperlink ref="C58" r:id="rId47" display="https://emenscr.nesdc.go.th/viewer/view.html?id=6176979e9538f060ef14e228&amp;username=moj09051" xr:uid="{00000000-0004-0000-0700-00002E000000}"/>
    <hyperlink ref="C39" r:id="rId48" display="https://emenscr.nesdc.go.th/viewer/view.html?id=618248d6f828697512d269fa&amp;username=moc07021" xr:uid="{00000000-0004-0000-0700-00002F000000}"/>
    <hyperlink ref="C14" r:id="rId49" display="https://emenscr.nesdc.go.th/viewer/view.html?id=618b41301c41a9328354d55a&amp;username=constitutionalcourt00101" xr:uid="{00000000-0004-0000-0700-000030000000}"/>
    <hyperlink ref="C15" r:id="rId50" display="https://emenscr.nesdc.go.th/viewer/view.html?id=618b7fc8ceda15328416c0f2&amp;username=constitutionalcourt00101" xr:uid="{00000000-0004-0000-0700-000031000000}"/>
    <hyperlink ref="C20" r:id="rId51" display="https://emenscr.nesdc.go.th/viewer/view.html?id=618e04ff1501af4b23816497&amp;username=mol05051" xr:uid="{00000000-0004-0000-0700-000032000000}"/>
    <hyperlink ref="C16" r:id="rId52" display="https://emenscr.nesdc.go.th/viewer/view.html?id=6191ceb478f1114b28747c31&amp;username=constitutionalcourt00101" xr:uid="{00000000-0004-0000-0700-000033000000}"/>
    <hyperlink ref="C65" r:id="rId53" display="https://emenscr.nesdc.go.th/viewer/view.html?id=61a081e3960f7861c4d87b95&amp;username=moj020061" xr:uid="{00000000-0004-0000-0700-000034000000}"/>
    <hyperlink ref="C66" r:id="rId54" display="https://emenscr.nesdc.go.th/viewer/view.html?id=61a47d8577658f43f366814c&amp;username=moj020061" xr:uid="{00000000-0004-0000-0700-000035000000}"/>
    <hyperlink ref="C40" r:id="rId55" display="https://emenscr.nesdc.go.th/viewer/view.html?id=61a6e4597a9fbf43eacea592&amp;username=moj08181" xr:uid="{00000000-0004-0000-0700-000036000000}"/>
    <hyperlink ref="C41" r:id="rId56" display="https://emenscr.nesdc.go.th/viewer/view.html?id=61b0635f46d3a6271aae2376&amp;username=moj08091" xr:uid="{00000000-0004-0000-0700-000037000000}"/>
    <hyperlink ref="C42" r:id="rId57" display="https://emenscr.nesdc.go.th/viewer/view.html?id=61b17853d52e740ca37b8fc9&amp;username=moj08021" xr:uid="{00000000-0004-0000-0700-000038000000}"/>
    <hyperlink ref="C50" r:id="rId58" display="https://emenscr.nesdc.go.th/viewer/view.html?id=61b1bb3720af770c9d9bf68b&amp;username=moj08141" xr:uid="{00000000-0004-0000-0700-000039000000}"/>
    <hyperlink ref="C43" r:id="rId59" display="https://emenscr.nesdc.go.th/viewer/view.html?id=61b1be8920af770c9d9bf69d&amp;username=moj08141" xr:uid="{00000000-0004-0000-0700-00003A000000}"/>
    <hyperlink ref="C17" r:id="rId60" display="https://emenscr.nesdc.go.th/viewer/view.html?id=61b6c37ad52e740ca37b91b0&amp;username=moj08011" xr:uid="{00000000-0004-0000-0700-00003B000000}"/>
    <hyperlink ref="C51" r:id="rId61" display="https://emenscr.nesdc.go.th/viewer/view.html?id=61b6ffefb5d2fc0ca4dd0900&amp;username=moj08291" xr:uid="{00000000-0004-0000-0700-00003C000000}"/>
    <hyperlink ref="C44" r:id="rId62" display="https://emenscr.nesdc.go.th/viewer/view.html?id=61b70dadf3473f0ca7a6c613&amp;username=moj08031" xr:uid="{00000000-0004-0000-0700-00003D000000}"/>
    <hyperlink ref="C59" r:id="rId63" display="https://emenscr.nesdc.go.th/viewer/view.html?id=61c0008f08c049623464db44&amp;username=moj08151" xr:uid="{00000000-0004-0000-0700-00003E000000}"/>
    <hyperlink ref="C45" r:id="rId64" display="https://emenscr.nesdc.go.th/viewer/view.html?id=61c1847ec326516233cedb8f&amp;username=moj08151" xr:uid="{00000000-0004-0000-0700-00003F000000}"/>
    <hyperlink ref="C46" r:id="rId65" display="https://emenscr.nesdc.go.th/viewer/view.html?id=61c42f3b5203dc33e5cb5025&amp;username=moj08151" xr:uid="{00000000-0004-0000-0700-000040000000}"/>
    <hyperlink ref="C47" r:id="rId66" display="https://emenscr.nesdc.go.th/viewer/view.html?id=61c43403f54f5733e49b4573&amp;username=moj08151" xr:uid="{00000000-0004-0000-0700-000041000000}"/>
    <hyperlink ref="C48" r:id="rId67" display="https://emenscr.nesdc.go.th/viewer/view.html?id=61c4371ecf8d3033eb3ef769&amp;username=moj08151" xr:uid="{00000000-0004-0000-0700-000042000000}"/>
    <hyperlink ref="C49" r:id="rId68" display="https://emenscr.nesdc.go.th/viewer/view.html?id=61c43a5a5203dc33e5cb504a&amp;username=moj08151" xr:uid="{00000000-0004-0000-0700-000043000000}"/>
  </hyperlinks>
  <pageMargins left="0.7" right="0.7" top="0.75" bottom="0.75" header="0.3" footer="0.3"/>
  <pageSetup paperSize="9" orientation="portrait" r:id="rId6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8A10B-625B-4679-8C59-6A9FCFB85BAF}">
  <dimension ref="A1:W178"/>
  <sheetViews>
    <sheetView zoomScale="44" zoomScaleNormal="44" workbookViewId="0">
      <pane ySplit="2" topLeftCell="A27" activePane="bottomLeft" state="frozen"/>
      <selection pane="bottomLeft" activeCell="A3" sqref="A3"/>
    </sheetView>
  </sheetViews>
  <sheetFormatPr defaultRowHeight="21" x14ac:dyDescent="0.35"/>
  <cols>
    <col min="1" max="1" width="20.28515625" style="22" bestFit="1" customWidth="1"/>
    <col min="2" max="2" width="14.7109375" style="22" bestFit="1" customWidth="1"/>
    <col min="3" max="3" width="20.7109375" style="22" bestFit="1" customWidth="1"/>
    <col min="4" max="4" width="145.7109375" style="50" customWidth="1"/>
    <col min="5" max="5" width="255.7109375" style="22" hidden="1" customWidth="1"/>
    <col min="6" max="6" width="57.28515625" style="22" bestFit="1" customWidth="1"/>
    <col min="7" max="7" width="25.85546875" style="46" bestFit="1" customWidth="1"/>
    <col min="8" max="8" width="27.28515625" style="22" bestFit="1" customWidth="1"/>
    <col min="9" max="9" width="27" style="22" customWidth="1"/>
    <col min="10" max="10" width="98.42578125" style="22" bestFit="1" customWidth="1"/>
    <col min="11" max="11" width="53.85546875" style="22" bestFit="1" customWidth="1"/>
    <col min="12" max="12" width="50.7109375" style="22" bestFit="1" customWidth="1"/>
    <col min="13" max="13" width="38.42578125" style="22" bestFit="1" customWidth="1"/>
    <col min="14" max="14" width="20.28515625" style="22" hidden="1" customWidth="1"/>
    <col min="15" max="15" width="14.7109375" style="22" hidden="1" customWidth="1"/>
    <col min="16" max="16" width="79.28515625" style="22" hidden="1" customWidth="1"/>
    <col min="17" max="17" width="16.140625" style="22" hidden="1" customWidth="1"/>
    <col min="18" max="18" width="14.7109375" style="22" hidden="1" customWidth="1"/>
    <col min="19" max="19" width="17.5703125" style="22" hidden="1" customWidth="1"/>
    <col min="20" max="21" width="9.140625" style="22"/>
    <col min="22" max="22" width="51.7109375" style="22" bestFit="1" customWidth="1"/>
    <col min="23" max="16384" width="9.140625" style="22"/>
  </cols>
  <sheetData>
    <row r="1" spans="1:19" ht="30.75" x14ac:dyDescent="0.45">
      <c r="A1" s="150" t="s">
        <v>493</v>
      </c>
      <c r="B1" s="73"/>
      <c r="D1" s="72"/>
      <c r="E1" s="42" t="s">
        <v>493</v>
      </c>
      <c r="F1" s="42"/>
    </row>
    <row r="2" spans="1:19" s="145" customFormat="1" x14ac:dyDescent="0.25">
      <c r="A2" s="144" t="s">
        <v>22</v>
      </c>
      <c r="B2" s="144" t="s">
        <v>23</v>
      </c>
      <c r="C2" s="144" t="s">
        <v>2</v>
      </c>
      <c r="D2" s="144" t="s">
        <v>3</v>
      </c>
      <c r="E2" s="144" t="s">
        <v>3</v>
      </c>
      <c r="F2" s="144" t="s">
        <v>7</v>
      </c>
      <c r="G2" s="74" t="s">
        <v>488</v>
      </c>
      <c r="H2" s="144" t="s">
        <v>14</v>
      </c>
      <c r="I2" s="144" t="s">
        <v>15</v>
      </c>
      <c r="J2" s="144" t="s">
        <v>18</v>
      </c>
      <c r="K2" s="144" t="s">
        <v>19</v>
      </c>
      <c r="L2" s="144" t="s">
        <v>20</v>
      </c>
      <c r="M2" s="144" t="s">
        <v>21</v>
      </c>
      <c r="N2" s="144" t="s">
        <v>22</v>
      </c>
      <c r="O2" s="144" t="s">
        <v>23</v>
      </c>
      <c r="P2" s="151" t="s">
        <v>517</v>
      </c>
      <c r="Q2" s="151" t="s">
        <v>597</v>
      </c>
      <c r="R2" s="151" t="s">
        <v>598</v>
      </c>
    </row>
    <row r="3" spans="1:19" x14ac:dyDescent="0.35">
      <c r="A3" s="83" t="s">
        <v>199</v>
      </c>
      <c r="B3" s="83" t="s">
        <v>576</v>
      </c>
      <c r="C3" s="43" t="s">
        <v>571</v>
      </c>
      <c r="D3" s="79" t="str">
        <f>HYPERLINK(P3,E3)</f>
        <v>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v>
      </c>
      <c r="E3" s="43" t="s">
        <v>572</v>
      </c>
      <c r="F3" s="43" t="s">
        <v>27</v>
      </c>
      <c r="G3" s="48">
        <v>2565</v>
      </c>
      <c r="H3" s="43" t="s">
        <v>194</v>
      </c>
      <c r="I3" s="43" t="s">
        <v>195</v>
      </c>
      <c r="J3" s="43" t="s">
        <v>574</v>
      </c>
      <c r="K3" s="43" t="s">
        <v>575</v>
      </c>
      <c r="L3" s="43" t="s">
        <v>174</v>
      </c>
      <c r="M3" s="43"/>
      <c r="N3" s="43" t="s">
        <v>199</v>
      </c>
      <c r="O3" s="43" t="s">
        <v>576</v>
      </c>
      <c r="P3" s="43" t="s">
        <v>577</v>
      </c>
      <c r="Q3" s="43" t="s">
        <v>576</v>
      </c>
      <c r="R3" s="20" t="str">
        <f t="shared" ref="R3:R34" si="0">IF(LEN(Q3=11),_xlfn.CONCAT(N3,"F",RIGHT(Q3,2)),Q3)</f>
        <v>220102V01F01</v>
      </c>
      <c r="S3" s="20"/>
    </row>
    <row r="4" spans="1:19" x14ac:dyDescent="0.35">
      <c r="A4" s="84" t="s">
        <v>199</v>
      </c>
      <c r="B4" s="84" t="s">
        <v>576</v>
      </c>
      <c r="C4" s="20" t="s">
        <v>879</v>
      </c>
      <c r="D4" s="79" t="str">
        <f>HYPERLINK(P4,E4)</f>
        <v>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</v>
      </c>
      <c r="E4" s="20" t="s">
        <v>738</v>
      </c>
      <c r="F4" s="20" t="s">
        <v>28</v>
      </c>
      <c r="G4" s="109">
        <v>2567</v>
      </c>
      <c r="H4" s="20" t="s">
        <v>837</v>
      </c>
      <c r="I4" s="20" t="s">
        <v>837</v>
      </c>
      <c r="J4" s="20" t="s">
        <v>57</v>
      </c>
      <c r="K4" s="20" t="s">
        <v>741</v>
      </c>
      <c r="L4" s="20" t="s">
        <v>166</v>
      </c>
      <c r="M4" s="20"/>
      <c r="N4" s="20" t="s">
        <v>199</v>
      </c>
      <c r="O4" s="20" t="s">
        <v>576</v>
      </c>
      <c r="P4" s="20" t="s">
        <v>881</v>
      </c>
      <c r="Q4" s="20" t="s">
        <v>576</v>
      </c>
      <c r="R4" s="20" t="str">
        <f t="shared" si="0"/>
        <v>220102V01F01</v>
      </c>
      <c r="S4" s="20"/>
    </row>
    <row r="5" spans="1:19" x14ac:dyDescent="0.35">
      <c r="A5" s="92" t="s">
        <v>199</v>
      </c>
      <c r="B5" s="92" t="s">
        <v>526</v>
      </c>
      <c r="C5" s="20" t="s">
        <v>25</v>
      </c>
      <c r="D5" s="80" t="s">
        <v>26</v>
      </c>
      <c r="E5" s="20" t="s">
        <v>26</v>
      </c>
      <c r="F5" s="20" t="s">
        <v>28</v>
      </c>
      <c r="G5" s="47">
        <v>2560</v>
      </c>
      <c r="H5" s="20" t="s">
        <v>33</v>
      </c>
      <c r="I5" s="20" t="s">
        <v>34</v>
      </c>
      <c r="J5" s="20" t="s">
        <v>35</v>
      </c>
      <c r="K5" s="20" t="s">
        <v>36</v>
      </c>
      <c r="L5" s="20" t="s">
        <v>37</v>
      </c>
      <c r="M5" s="20"/>
      <c r="N5" s="20" t="s">
        <v>199</v>
      </c>
      <c r="O5" s="20" t="s">
        <v>526</v>
      </c>
      <c r="P5" s="20"/>
      <c r="Q5" s="20" t="s">
        <v>200</v>
      </c>
      <c r="R5" s="20" t="str">
        <f t="shared" si="0"/>
        <v>220102V01F02</v>
      </c>
      <c r="S5" s="20"/>
    </row>
    <row r="6" spans="1:19" x14ac:dyDescent="0.35">
      <c r="A6" s="92" t="s">
        <v>199</v>
      </c>
      <c r="B6" s="92" t="s">
        <v>526</v>
      </c>
      <c r="C6" s="20" t="s">
        <v>39</v>
      </c>
      <c r="D6" s="80" t="s">
        <v>40</v>
      </c>
      <c r="E6" s="20" t="s">
        <v>40</v>
      </c>
      <c r="F6" s="20" t="s">
        <v>28</v>
      </c>
      <c r="G6" s="47">
        <v>2562</v>
      </c>
      <c r="H6" s="20" t="s">
        <v>42</v>
      </c>
      <c r="I6" s="20" t="s">
        <v>43</v>
      </c>
      <c r="J6" s="20" t="s">
        <v>44</v>
      </c>
      <c r="K6" s="21" t="s">
        <v>45</v>
      </c>
      <c r="L6" s="21" t="s">
        <v>46</v>
      </c>
      <c r="M6" s="21"/>
      <c r="N6" s="21" t="s">
        <v>199</v>
      </c>
      <c r="O6" s="21" t="s">
        <v>526</v>
      </c>
      <c r="P6" s="20"/>
      <c r="Q6" s="21" t="s">
        <v>200</v>
      </c>
      <c r="R6" s="20" t="str">
        <f t="shared" si="0"/>
        <v>220102V01F02</v>
      </c>
      <c r="S6" s="20"/>
    </row>
    <row r="7" spans="1:19" x14ac:dyDescent="0.35">
      <c r="A7" s="92" t="s">
        <v>199</v>
      </c>
      <c r="B7" s="92" t="s">
        <v>526</v>
      </c>
      <c r="C7" s="20" t="s">
        <v>53</v>
      </c>
      <c r="D7" s="80" t="s">
        <v>54</v>
      </c>
      <c r="E7" s="20" t="s">
        <v>54</v>
      </c>
      <c r="F7" s="20" t="s">
        <v>28</v>
      </c>
      <c r="G7" s="47">
        <v>2562</v>
      </c>
      <c r="H7" s="20" t="s">
        <v>42</v>
      </c>
      <c r="I7" s="20" t="s">
        <v>56</v>
      </c>
      <c r="J7" s="20" t="s">
        <v>57</v>
      </c>
      <c r="K7" s="21" t="s">
        <v>58</v>
      </c>
      <c r="L7" s="21" t="s">
        <v>59</v>
      </c>
      <c r="M7" s="21"/>
      <c r="N7" s="21" t="s">
        <v>199</v>
      </c>
      <c r="O7" s="21" t="s">
        <v>526</v>
      </c>
      <c r="P7" s="20"/>
      <c r="Q7" s="21" t="s">
        <v>200</v>
      </c>
      <c r="R7" s="20" t="str">
        <f t="shared" si="0"/>
        <v>220102V01F02</v>
      </c>
      <c r="S7" s="20"/>
    </row>
    <row r="8" spans="1:19" x14ac:dyDescent="0.35">
      <c r="A8" s="92" t="s">
        <v>199</v>
      </c>
      <c r="B8" s="92" t="s">
        <v>526</v>
      </c>
      <c r="C8" s="20" t="s">
        <v>69</v>
      </c>
      <c r="D8" s="80" t="s">
        <v>70</v>
      </c>
      <c r="E8" s="20" t="s">
        <v>70</v>
      </c>
      <c r="F8" s="20" t="s">
        <v>28</v>
      </c>
      <c r="G8" s="47">
        <v>2562</v>
      </c>
      <c r="H8" s="20" t="s">
        <v>42</v>
      </c>
      <c r="I8" s="20" t="s">
        <v>56</v>
      </c>
      <c r="J8" s="20" t="s">
        <v>72</v>
      </c>
      <c r="K8" s="20" t="s">
        <v>73</v>
      </c>
      <c r="L8" s="20" t="s">
        <v>74</v>
      </c>
      <c r="M8" s="20"/>
      <c r="N8" s="20" t="s">
        <v>199</v>
      </c>
      <c r="O8" s="20" t="s">
        <v>526</v>
      </c>
      <c r="P8" s="20"/>
      <c r="Q8" s="20" t="s">
        <v>200</v>
      </c>
      <c r="R8" s="20" t="str">
        <f t="shared" si="0"/>
        <v>220102V01F02</v>
      </c>
      <c r="S8" s="20"/>
    </row>
    <row r="9" spans="1:19" x14ac:dyDescent="0.35">
      <c r="A9" s="92" t="s">
        <v>199</v>
      </c>
      <c r="B9" s="92" t="s">
        <v>526</v>
      </c>
      <c r="C9" s="20" t="s">
        <v>114</v>
      </c>
      <c r="D9" s="80" t="s">
        <v>115</v>
      </c>
      <c r="E9" s="20" t="s">
        <v>115</v>
      </c>
      <c r="F9" s="20" t="s">
        <v>28</v>
      </c>
      <c r="G9" s="47">
        <v>2562</v>
      </c>
      <c r="H9" s="20" t="s">
        <v>42</v>
      </c>
      <c r="I9" s="20" t="s">
        <v>113</v>
      </c>
      <c r="J9" s="20" t="s">
        <v>105</v>
      </c>
      <c r="K9" s="21" t="s">
        <v>106</v>
      </c>
      <c r="L9" s="21" t="s">
        <v>107</v>
      </c>
      <c r="M9" s="21"/>
      <c r="N9" s="21" t="s">
        <v>199</v>
      </c>
      <c r="O9" s="21" t="s">
        <v>526</v>
      </c>
      <c r="P9" s="20"/>
      <c r="Q9" s="21" t="s">
        <v>200</v>
      </c>
      <c r="R9" s="20" t="str">
        <f t="shared" si="0"/>
        <v>220102V01F02</v>
      </c>
      <c r="S9" s="20"/>
    </row>
    <row r="10" spans="1:19" x14ac:dyDescent="0.35">
      <c r="A10" s="92" t="s">
        <v>199</v>
      </c>
      <c r="B10" s="92" t="s">
        <v>526</v>
      </c>
      <c r="C10" s="20" t="s">
        <v>131</v>
      </c>
      <c r="D10" s="80" t="s">
        <v>484</v>
      </c>
      <c r="E10" s="20" t="s">
        <v>484</v>
      </c>
      <c r="F10" s="20" t="s">
        <v>28</v>
      </c>
      <c r="G10" s="47">
        <v>2562</v>
      </c>
      <c r="H10" s="20" t="s">
        <v>134</v>
      </c>
      <c r="I10" s="20" t="s">
        <v>130</v>
      </c>
      <c r="J10" s="20"/>
      <c r="K10" s="21" t="s">
        <v>121</v>
      </c>
      <c r="L10" s="21" t="s">
        <v>83</v>
      </c>
      <c r="M10" s="21"/>
      <c r="N10" s="21" t="s">
        <v>199</v>
      </c>
      <c r="O10" s="21" t="s">
        <v>526</v>
      </c>
      <c r="P10" s="20"/>
      <c r="Q10" s="21" t="s">
        <v>200</v>
      </c>
      <c r="R10" s="20" t="str">
        <f t="shared" si="0"/>
        <v>220102V01F02</v>
      </c>
      <c r="S10" s="20"/>
    </row>
    <row r="11" spans="1:19" x14ac:dyDescent="0.35">
      <c r="A11" s="92" t="s">
        <v>199</v>
      </c>
      <c r="B11" s="92" t="s">
        <v>526</v>
      </c>
      <c r="C11" s="20" t="s">
        <v>141</v>
      </c>
      <c r="D11" s="80" t="s">
        <v>142</v>
      </c>
      <c r="E11" s="20" t="s">
        <v>142</v>
      </c>
      <c r="F11" s="20" t="s">
        <v>28</v>
      </c>
      <c r="G11" s="47">
        <v>2562</v>
      </c>
      <c r="H11" s="20" t="s">
        <v>42</v>
      </c>
      <c r="I11" s="20" t="s">
        <v>56</v>
      </c>
      <c r="J11" s="20" t="s">
        <v>72</v>
      </c>
      <c r="K11" s="21" t="s">
        <v>144</v>
      </c>
      <c r="L11" s="21" t="s">
        <v>145</v>
      </c>
      <c r="M11" s="21"/>
      <c r="N11" s="21" t="s">
        <v>199</v>
      </c>
      <c r="O11" s="21" t="s">
        <v>526</v>
      </c>
      <c r="P11" s="20"/>
      <c r="Q11" s="21" t="s">
        <v>200</v>
      </c>
      <c r="R11" s="20" t="str">
        <f t="shared" si="0"/>
        <v>220102V01F02</v>
      </c>
      <c r="S11" s="20"/>
    </row>
    <row r="12" spans="1:19" x14ac:dyDescent="0.35">
      <c r="A12" s="92" t="s">
        <v>199</v>
      </c>
      <c r="B12" s="92" t="s">
        <v>526</v>
      </c>
      <c r="C12" s="20" t="s">
        <v>154</v>
      </c>
      <c r="D12" s="80" t="s">
        <v>155</v>
      </c>
      <c r="E12" s="20" t="s">
        <v>155</v>
      </c>
      <c r="F12" s="20" t="s">
        <v>87</v>
      </c>
      <c r="G12" s="47">
        <v>2562</v>
      </c>
      <c r="H12" s="20" t="s">
        <v>42</v>
      </c>
      <c r="I12" s="20" t="s">
        <v>56</v>
      </c>
      <c r="J12" s="20" t="s">
        <v>157</v>
      </c>
      <c r="K12" s="21" t="s">
        <v>158</v>
      </c>
      <c r="L12" s="21" t="s">
        <v>159</v>
      </c>
      <c r="M12" s="21"/>
      <c r="N12" s="21" t="s">
        <v>199</v>
      </c>
      <c r="O12" s="21" t="s">
        <v>526</v>
      </c>
      <c r="P12" s="20"/>
      <c r="Q12" s="21" t="s">
        <v>200</v>
      </c>
      <c r="R12" s="20" t="str">
        <f t="shared" si="0"/>
        <v>220102V01F02</v>
      </c>
      <c r="S12" s="20"/>
    </row>
    <row r="13" spans="1:19" x14ac:dyDescent="0.35">
      <c r="A13" s="92" t="s">
        <v>199</v>
      </c>
      <c r="B13" s="92" t="s">
        <v>526</v>
      </c>
      <c r="C13" s="20" t="s">
        <v>94</v>
      </c>
      <c r="D13" s="80" t="s">
        <v>95</v>
      </c>
      <c r="E13" s="20" t="s">
        <v>95</v>
      </c>
      <c r="F13" s="20" t="s">
        <v>28</v>
      </c>
      <c r="G13" s="47">
        <v>2563</v>
      </c>
      <c r="H13" s="20" t="s">
        <v>64</v>
      </c>
      <c r="I13" s="20" t="s">
        <v>97</v>
      </c>
      <c r="J13" s="20" t="s">
        <v>98</v>
      </c>
      <c r="K13" s="21" t="s">
        <v>99</v>
      </c>
      <c r="L13" s="21" t="s">
        <v>100</v>
      </c>
      <c r="M13" s="21"/>
      <c r="N13" s="21" t="s">
        <v>199</v>
      </c>
      <c r="O13" s="21" t="s">
        <v>526</v>
      </c>
      <c r="P13" s="20"/>
      <c r="Q13" s="21" t="s">
        <v>200</v>
      </c>
      <c r="R13" s="20" t="str">
        <f t="shared" si="0"/>
        <v>220102V01F02</v>
      </c>
      <c r="S13" s="20"/>
    </row>
    <row r="14" spans="1:19" x14ac:dyDescent="0.35">
      <c r="A14" s="92" t="s">
        <v>199</v>
      </c>
      <c r="B14" s="92" t="s">
        <v>526</v>
      </c>
      <c r="C14" s="20" t="s">
        <v>294</v>
      </c>
      <c r="D14" s="81" t="s">
        <v>295</v>
      </c>
      <c r="E14" s="20" t="s">
        <v>295</v>
      </c>
      <c r="F14" s="20" t="s">
        <v>28</v>
      </c>
      <c r="G14" s="47">
        <v>2564</v>
      </c>
      <c r="H14" s="20" t="s">
        <v>97</v>
      </c>
      <c r="I14" s="20" t="s">
        <v>270</v>
      </c>
      <c r="J14" s="20" t="s">
        <v>298</v>
      </c>
      <c r="K14" s="20" t="s">
        <v>299</v>
      </c>
      <c r="L14" s="20" t="s">
        <v>174</v>
      </c>
      <c r="M14" s="20"/>
      <c r="N14" s="20" t="s">
        <v>199</v>
      </c>
      <c r="O14" s="20" t="s">
        <v>526</v>
      </c>
      <c r="P14" s="20"/>
      <c r="Q14" s="20" t="s">
        <v>200</v>
      </c>
      <c r="R14" s="20" t="str">
        <f t="shared" si="0"/>
        <v>220102V01F02</v>
      </c>
      <c r="S14" s="20"/>
    </row>
    <row r="15" spans="1:19" x14ac:dyDescent="0.35">
      <c r="A15" s="92" t="s">
        <v>199</v>
      </c>
      <c r="B15" s="92" t="s">
        <v>526</v>
      </c>
      <c r="C15" s="20" t="s">
        <v>303</v>
      </c>
      <c r="D15" s="81" t="s">
        <v>304</v>
      </c>
      <c r="E15" s="20" t="s">
        <v>304</v>
      </c>
      <c r="F15" s="20" t="s">
        <v>28</v>
      </c>
      <c r="G15" s="47">
        <v>2564</v>
      </c>
      <c r="H15" s="20" t="s">
        <v>97</v>
      </c>
      <c r="I15" s="20" t="s">
        <v>270</v>
      </c>
      <c r="J15" s="20" t="s">
        <v>230</v>
      </c>
      <c r="K15" s="20" t="s">
        <v>165</v>
      </c>
      <c r="L15" s="20" t="s">
        <v>166</v>
      </c>
      <c r="M15" s="20"/>
      <c r="N15" s="20" t="s">
        <v>199</v>
      </c>
      <c r="O15" s="20" t="s">
        <v>526</v>
      </c>
      <c r="P15" s="20"/>
      <c r="Q15" s="20" t="s">
        <v>200</v>
      </c>
      <c r="R15" s="20" t="str">
        <f t="shared" si="0"/>
        <v>220102V01F02</v>
      </c>
      <c r="S15" s="20"/>
    </row>
    <row r="16" spans="1:19" x14ac:dyDescent="0.35">
      <c r="A16" s="91" t="s">
        <v>199</v>
      </c>
      <c r="B16" s="91" t="s">
        <v>526</v>
      </c>
      <c r="C16" s="43" t="s">
        <v>415</v>
      </c>
      <c r="D16" s="79" t="str">
        <f t="shared" ref="D16:D30" si="1">HYPERLINK(P16,E16)</f>
        <v>โครงการการเผยแพร่ประชาสัมพันธ์ศาลรัฐธรรมนูญและกฎหมายรัฐธรรมนูญ (วารสารศาลรัฐธรรมนูญ)</v>
      </c>
      <c r="E16" s="43" t="s">
        <v>416</v>
      </c>
      <c r="F16" s="43" t="s">
        <v>27</v>
      </c>
      <c r="G16" s="48">
        <v>2565</v>
      </c>
      <c r="H16" s="43" t="s">
        <v>194</v>
      </c>
      <c r="I16" s="43" t="s">
        <v>195</v>
      </c>
      <c r="J16" s="43"/>
      <c r="K16" s="43" t="s">
        <v>121</v>
      </c>
      <c r="L16" s="43" t="s">
        <v>83</v>
      </c>
      <c r="M16" s="43"/>
      <c r="N16" s="43" t="s">
        <v>199</v>
      </c>
      <c r="O16" s="43" t="s">
        <v>526</v>
      </c>
      <c r="P16" s="43" t="s">
        <v>527</v>
      </c>
      <c r="Q16" s="43" t="s">
        <v>526</v>
      </c>
      <c r="R16" s="20" t="str">
        <f t="shared" si="0"/>
        <v>220102V01F02</v>
      </c>
      <c r="S16" s="20"/>
    </row>
    <row r="17" spans="1:19" x14ac:dyDescent="0.35">
      <c r="A17" s="91" t="s">
        <v>199</v>
      </c>
      <c r="B17" s="91" t="s">
        <v>526</v>
      </c>
      <c r="C17" s="43" t="s">
        <v>418</v>
      </c>
      <c r="D17" s="79" t="str">
        <f t="shared" si="1"/>
        <v>โครงการจัดทำสิ่งพิมพ์ (หนังสือจดหมายเหตุศาลรัฐธรรมนูญ)</v>
      </c>
      <c r="E17" s="43" t="s">
        <v>419</v>
      </c>
      <c r="F17" s="43" t="s">
        <v>27</v>
      </c>
      <c r="G17" s="48">
        <v>2565</v>
      </c>
      <c r="H17" s="43" t="s">
        <v>194</v>
      </c>
      <c r="I17" s="43" t="s">
        <v>195</v>
      </c>
      <c r="J17" s="43"/>
      <c r="K17" s="43" t="s">
        <v>121</v>
      </c>
      <c r="L17" s="43" t="s">
        <v>83</v>
      </c>
      <c r="M17" s="43"/>
      <c r="N17" s="43" t="s">
        <v>199</v>
      </c>
      <c r="O17" s="43" t="s">
        <v>526</v>
      </c>
      <c r="P17" s="43" t="s">
        <v>529</v>
      </c>
      <c r="Q17" s="43" t="s">
        <v>526</v>
      </c>
      <c r="R17" s="20" t="str">
        <f t="shared" si="0"/>
        <v>220102V01F02</v>
      </c>
      <c r="S17" s="20"/>
    </row>
    <row r="18" spans="1:19" x14ac:dyDescent="0.35">
      <c r="A18" s="91" t="s">
        <v>199</v>
      </c>
      <c r="B18" s="91" t="s">
        <v>526</v>
      </c>
      <c r="C18" s="43" t="s">
        <v>428</v>
      </c>
      <c r="D18" s="79" t="str">
        <f t="shared" si="1"/>
        <v>โครงการ "จัดทำสื่อสิ่งพิมพ์เพื่อเผยแพร่องค์ความรู้"</v>
      </c>
      <c r="E18" s="43" t="s">
        <v>429</v>
      </c>
      <c r="F18" s="43" t="s">
        <v>27</v>
      </c>
      <c r="G18" s="48">
        <v>2565</v>
      </c>
      <c r="H18" s="43" t="s">
        <v>194</v>
      </c>
      <c r="I18" s="43" t="s">
        <v>195</v>
      </c>
      <c r="J18" s="43"/>
      <c r="K18" s="43" t="s">
        <v>121</v>
      </c>
      <c r="L18" s="43" t="s">
        <v>83</v>
      </c>
      <c r="M18" s="43"/>
      <c r="N18" s="43" t="s">
        <v>199</v>
      </c>
      <c r="O18" s="43" t="s">
        <v>526</v>
      </c>
      <c r="P18" s="43" t="s">
        <v>534</v>
      </c>
      <c r="Q18" s="43" t="s">
        <v>526</v>
      </c>
      <c r="R18" s="20" t="str">
        <f t="shared" si="0"/>
        <v>220102V01F02</v>
      </c>
      <c r="S18" s="20"/>
    </row>
    <row r="19" spans="1:19" x14ac:dyDescent="0.35">
      <c r="A19" s="91" t="s">
        <v>199</v>
      </c>
      <c r="B19" s="91" t="s">
        <v>526</v>
      </c>
      <c r="C19" s="43" t="s">
        <v>454</v>
      </c>
      <c r="D19" s="79" t="str">
        <f t="shared" si="1"/>
        <v>โครงการสร้างการรับรู้ความเข้าใจภารกิจขององค์กร เพื่อป้องกันและแจ้งเตือนภัยอาชญากรรมพิเศษ</v>
      </c>
      <c r="E19" s="43" t="s">
        <v>455</v>
      </c>
      <c r="F19" s="43" t="s">
        <v>27</v>
      </c>
      <c r="G19" s="48">
        <v>2565</v>
      </c>
      <c r="H19" s="43" t="s">
        <v>194</v>
      </c>
      <c r="I19" s="43" t="s">
        <v>195</v>
      </c>
      <c r="J19" s="43" t="s">
        <v>57</v>
      </c>
      <c r="K19" s="43" t="s">
        <v>165</v>
      </c>
      <c r="L19" s="43" t="s">
        <v>166</v>
      </c>
      <c r="M19" s="43"/>
      <c r="N19" s="43" t="s">
        <v>199</v>
      </c>
      <c r="O19" s="43" t="s">
        <v>526</v>
      </c>
      <c r="P19" s="43" t="s">
        <v>552</v>
      </c>
      <c r="Q19" s="43" t="s">
        <v>526</v>
      </c>
      <c r="R19" s="20" t="str">
        <f t="shared" si="0"/>
        <v>220102V01F02</v>
      </c>
      <c r="S19" s="20"/>
    </row>
    <row r="20" spans="1:19" x14ac:dyDescent="0.35">
      <c r="A20" s="91" t="s">
        <v>199</v>
      </c>
      <c r="B20" s="91" t="s">
        <v>526</v>
      </c>
      <c r="C20" s="43" t="s">
        <v>580</v>
      </c>
      <c r="D20" s="79" t="str">
        <f t="shared" si="1"/>
        <v>โครงการคลีนิคนักกฎหมายประจำปี 2565 "ถอดเรียนมาตรฐานโรงฆ่าสัตว์ของต่างประเทศและประเทศไทย แก่ผู้ประกอบการและชุมชน"</v>
      </c>
      <c r="E20" s="43" t="s">
        <v>581</v>
      </c>
      <c r="F20" s="43" t="s">
        <v>27</v>
      </c>
      <c r="G20" s="48">
        <v>2565</v>
      </c>
      <c r="H20" s="43" t="s">
        <v>194</v>
      </c>
      <c r="I20" s="43" t="s">
        <v>195</v>
      </c>
      <c r="J20" s="43" t="s">
        <v>206</v>
      </c>
      <c r="K20" s="43" t="s">
        <v>583</v>
      </c>
      <c r="L20" s="43" t="s">
        <v>159</v>
      </c>
      <c r="M20" s="43"/>
      <c r="N20" s="43" t="s">
        <v>199</v>
      </c>
      <c r="O20" s="43" t="s">
        <v>526</v>
      </c>
      <c r="P20" s="43" t="s">
        <v>584</v>
      </c>
      <c r="Q20" s="43" t="s">
        <v>526</v>
      </c>
      <c r="R20" s="20" t="str">
        <f t="shared" si="0"/>
        <v>220102V01F02</v>
      </c>
      <c r="S20" s="20"/>
    </row>
    <row r="21" spans="1:19" x14ac:dyDescent="0.35">
      <c r="A21" s="92" t="s">
        <v>199</v>
      </c>
      <c r="B21" s="92" t="s">
        <v>526</v>
      </c>
      <c r="C21" s="20" t="s">
        <v>587</v>
      </c>
      <c r="D21" s="79" t="str">
        <f t="shared" si="1"/>
        <v>การเพิ่มประสิทธิภาพการปฏิบัติงานด้านกฎหมายและวินัยสำหรับนิติกรในสำนักงาน เขตพื้นที่การศึกษา ประจำปีงบประมาณ พ.ศ. 2565</v>
      </c>
      <c r="E21" s="20" t="s">
        <v>588</v>
      </c>
      <c r="F21" s="20" t="s">
        <v>28</v>
      </c>
      <c r="G21" s="76">
        <v>2566</v>
      </c>
      <c r="H21" s="20" t="s">
        <v>195</v>
      </c>
      <c r="I21" s="20" t="s">
        <v>195</v>
      </c>
      <c r="J21" s="20" t="s">
        <v>594</v>
      </c>
      <c r="K21" s="20" t="s">
        <v>173</v>
      </c>
      <c r="L21" s="20" t="s">
        <v>174</v>
      </c>
      <c r="M21" s="20"/>
      <c r="N21" s="20" t="s">
        <v>199</v>
      </c>
      <c r="O21" s="20" t="s">
        <v>526</v>
      </c>
      <c r="P21" s="20" t="s">
        <v>595</v>
      </c>
      <c r="Q21" s="20" t="s">
        <v>526</v>
      </c>
      <c r="R21" s="20" t="str">
        <f t="shared" si="0"/>
        <v>220102V01F02</v>
      </c>
      <c r="S21" s="20"/>
    </row>
    <row r="22" spans="1:19" x14ac:dyDescent="0.35">
      <c r="A22" s="92" t="s">
        <v>199</v>
      </c>
      <c r="B22" s="92" t="s">
        <v>526</v>
      </c>
      <c r="C22" s="20" t="s">
        <v>712</v>
      </c>
      <c r="D22" s="79" t="str">
        <f t="shared" si="1"/>
        <v>กิจกรรมเสริมสร้างความรู้ความเข้าใจ และติดตามประเมินผลการบังคับใช้กฎหมายเกี่ยวกับการศึกษา ประจำปีงบประมาณ พ.ศ. 2566</v>
      </c>
      <c r="E22" s="20" t="s">
        <v>713</v>
      </c>
      <c r="F22" s="20" t="s">
        <v>28</v>
      </c>
      <c r="G22" s="76">
        <v>2566</v>
      </c>
      <c r="H22" s="20" t="s">
        <v>714</v>
      </c>
      <c r="I22" s="20" t="s">
        <v>714</v>
      </c>
      <c r="J22" s="20" t="s">
        <v>715</v>
      </c>
      <c r="K22" s="20" t="s">
        <v>575</v>
      </c>
      <c r="L22" s="20" t="s">
        <v>174</v>
      </c>
      <c r="M22" s="20"/>
      <c r="N22" s="20" t="s">
        <v>199</v>
      </c>
      <c r="O22" s="20" t="s">
        <v>526</v>
      </c>
      <c r="P22" s="20" t="s">
        <v>716</v>
      </c>
      <c r="Q22" s="20" t="s">
        <v>526</v>
      </c>
      <c r="R22" s="20" t="str">
        <f t="shared" si="0"/>
        <v>220102V01F02</v>
      </c>
      <c r="S22" s="20"/>
    </row>
    <row r="23" spans="1:19" x14ac:dyDescent="0.35">
      <c r="A23" s="92" t="s">
        <v>199</v>
      </c>
      <c r="B23" s="92" t="s">
        <v>526</v>
      </c>
      <c r="C23" s="20" t="s">
        <v>720</v>
      </c>
      <c r="D23" s="79" t="str">
        <f t="shared" si="1"/>
        <v>โครงการเผยแพร่องค์ความรู้ในรูปแบบสื่อสิ่งพิมพ์ (จัดพิมพ์รวมคำวินิจฉัยศาลรัฐธรรมนูญ)</v>
      </c>
      <c r="E23" s="20" t="s">
        <v>721</v>
      </c>
      <c r="F23" s="20" t="s">
        <v>28</v>
      </c>
      <c r="G23" s="76">
        <v>2566</v>
      </c>
      <c r="H23" s="20" t="s">
        <v>359</v>
      </c>
      <c r="I23" s="20" t="s">
        <v>65</v>
      </c>
      <c r="J23" s="20"/>
      <c r="K23" s="20" t="s">
        <v>121</v>
      </c>
      <c r="L23" s="20" t="s">
        <v>83</v>
      </c>
      <c r="M23" s="20"/>
      <c r="N23" s="20" t="s">
        <v>199</v>
      </c>
      <c r="O23" s="20" t="s">
        <v>526</v>
      </c>
      <c r="P23" s="20" t="s">
        <v>722</v>
      </c>
      <c r="Q23" s="20" t="s">
        <v>526</v>
      </c>
      <c r="R23" s="20" t="str">
        <f t="shared" si="0"/>
        <v>220102V01F02</v>
      </c>
      <c r="S23" s="20"/>
    </row>
    <row r="24" spans="1:19" x14ac:dyDescent="0.35">
      <c r="A24" s="92" t="s">
        <v>199</v>
      </c>
      <c r="B24" s="92" t="s">
        <v>526</v>
      </c>
      <c r="C24" s="20" t="s">
        <v>737</v>
      </c>
      <c r="D24" s="79" t="str">
        <f t="shared" si="1"/>
        <v>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</v>
      </c>
      <c r="E24" s="20" t="s">
        <v>738</v>
      </c>
      <c r="F24" s="20" t="s">
        <v>28</v>
      </c>
      <c r="G24" s="76">
        <v>2566</v>
      </c>
      <c r="H24" s="20" t="s">
        <v>739</v>
      </c>
      <c r="I24" s="20" t="s">
        <v>740</v>
      </c>
      <c r="J24" s="20" t="s">
        <v>57</v>
      </c>
      <c r="K24" s="20" t="s">
        <v>741</v>
      </c>
      <c r="L24" s="20" t="s">
        <v>166</v>
      </c>
      <c r="M24" s="20"/>
      <c r="N24" s="20" t="s">
        <v>199</v>
      </c>
      <c r="O24" s="20" t="s">
        <v>526</v>
      </c>
      <c r="P24" s="20" t="s">
        <v>742</v>
      </c>
      <c r="Q24" s="20" t="s">
        <v>526</v>
      </c>
      <c r="R24" s="20" t="str">
        <f t="shared" si="0"/>
        <v>220102V01F02</v>
      </c>
      <c r="S24" s="20"/>
    </row>
    <row r="25" spans="1:19" x14ac:dyDescent="0.35">
      <c r="A25" s="92" t="s">
        <v>199</v>
      </c>
      <c r="B25" s="92" t="s">
        <v>526</v>
      </c>
      <c r="C25" s="20" t="s">
        <v>743</v>
      </c>
      <c r="D25" s="79" t="str">
        <f t="shared" si="1"/>
        <v>โครงการปรับปรุงกฎหมายและการให้บริการของภาครัฐ</v>
      </c>
      <c r="E25" s="20" t="s">
        <v>744</v>
      </c>
      <c r="F25" s="20" t="s">
        <v>28</v>
      </c>
      <c r="G25" s="76">
        <v>2566</v>
      </c>
      <c r="H25" s="20" t="s">
        <v>359</v>
      </c>
      <c r="I25" s="20" t="s">
        <v>65</v>
      </c>
      <c r="J25" s="20" t="s">
        <v>57</v>
      </c>
      <c r="K25" s="20" t="s">
        <v>741</v>
      </c>
      <c r="L25" s="20" t="s">
        <v>166</v>
      </c>
      <c r="M25" s="20"/>
      <c r="N25" s="20" t="s">
        <v>199</v>
      </c>
      <c r="O25" s="20" t="s">
        <v>526</v>
      </c>
      <c r="P25" s="20" t="s">
        <v>745</v>
      </c>
      <c r="Q25" s="20" t="s">
        <v>526</v>
      </c>
      <c r="R25" s="20" t="str">
        <f t="shared" si="0"/>
        <v>220102V01F02</v>
      </c>
      <c r="S25" s="20"/>
    </row>
    <row r="26" spans="1:19" x14ac:dyDescent="0.35">
      <c r="A26" s="92" t="s">
        <v>199</v>
      </c>
      <c r="B26" s="92" t="s">
        <v>526</v>
      </c>
      <c r="C26" s="20" t="s">
        <v>781</v>
      </c>
      <c r="D26" s="79" t="str">
        <f t="shared" si="1"/>
        <v>เผยแพร่องค์ความรู้ในรูปแบบสื่อสิ่งพิมพ์(จัดพิมพ์จดหมายข่าวสำนักงานศาลรัฐธรรมนูญ)</v>
      </c>
      <c r="E26" s="20" t="s">
        <v>782</v>
      </c>
      <c r="F26" s="20" t="s">
        <v>28</v>
      </c>
      <c r="G26" s="109">
        <v>2567</v>
      </c>
      <c r="H26" s="20" t="s">
        <v>748</v>
      </c>
      <c r="I26" s="20" t="s">
        <v>378</v>
      </c>
      <c r="J26" s="20"/>
      <c r="K26" s="20" t="s">
        <v>121</v>
      </c>
      <c r="L26" s="20" t="s">
        <v>83</v>
      </c>
      <c r="M26" s="20"/>
      <c r="N26" s="20" t="s">
        <v>199</v>
      </c>
      <c r="O26" s="20" t="s">
        <v>526</v>
      </c>
      <c r="P26" s="20" t="s">
        <v>784</v>
      </c>
      <c r="Q26" s="20" t="s">
        <v>526</v>
      </c>
      <c r="R26" s="20" t="str">
        <f t="shared" si="0"/>
        <v>220102V01F02</v>
      </c>
      <c r="S26" s="20"/>
    </row>
    <row r="27" spans="1:19" ht="15.75" customHeight="1" x14ac:dyDescent="0.35">
      <c r="A27" s="92" t="s">
        <v>199</v>
      </c>
      <c r="B27" s="92" t="s">
        <v>526</v>
      </c>
      <c r="C27" s="20" t="s">
        <v>785</v>
      </c>
      <c r="D27" s="79" t="str">
        <f t="shared" si="1"/>
        <v>เผยแพร่องค์ความรู้ในรูปแบบสื่อสิ่งพิมพ์ (จัดพิมพ์รัฐธรรมนูญแห่งราชอาณาจักรไทย)</v>
      </c>
      <c r="E27" s="20" t="s">
        <v>786</v>
      </c>
      <c r="F27" s="20" t="s">
        <v>28</v>
      </c>
      <c r="G27" s="109">
        <v>2567</v>
      </c>
      <c r="H27" s="20" t="s">
        <v>748</v>
      </c>
      <c r="I27" s="20" t="s">
        <v>378</v>
      </c>
      <c r="J27" s="20"/>
      <c r="K27" s="20" t="s">
        <v>121</v>
      </c>
      <c r="L27" s="20" t="s">
        <v>83</v>
      </c>
      <c r="M27" s="20"/>
      <c r="N27" s="20" t="s">
        <v>199</v>
      </c>
      <c r="O27" s="20" t="s">
        <v>526</v>
      </c>
      <c r="P27" s="20" t="s">
        <v>787</v>
      </c>
      <c r="Q27" s="20" t="s">
        <v>526</v>
      </c>
      <c r="R27" s="20" t="str">
        <f t="shared" si="0"/>
        <v>220102V01F02</v>
      </c>
      <c r="S27" s="20"/>
    </row>
    <row r="28" spans="1:19" ht="15.75" customHeight="1" x14ac:dyDescent="0.35">
      <c r="A28" s="92" t="s">
        <v>199</v>
      </c>
      <c r="B28" s="92" t="s">
        <v>526</v>
      </c>
      <c r="C28" s="20" t="s">
        <v>788</v>
      </c>
      <c r="D28" s="79" t="str">
        <f t="shared" si="1"/>
        <v>เผยแพร่องค์ความรู้ในรูปแบบสื่อสิ่งพิมพ์ (จัดพิมพ์รวมคำวินิจฉัยศาลรัฐธรรมนูญ)</v>
      </c>
      <c r="E28" s="20" t="s">
        <v>789</v>
      </c>
      <c r="F28" s="20" t="s">
        <v>28</v>
      </c>
      <c r="G28" s="109">
        <v>2567</v>
      </c>
      <c r="H28" s="20" t="s">
        <v>748</v>
      </c>
      <c r="I28" s="20" t="s">
        <v>378</v>
      </c>
      <c r="J28" s="20"/>
      <c r="K28" s="20" t="s">
        <v>121</v>
      </c>
      <c r="L28" s="20" t="s">
        <v>83</v>
      </c>
      <c r="M28" s="20"/>
      <c r="N28" s="20" t="s">
        <v>199</v>
      </c>
      <c r="O28" s="20" t="s">
        <v>526</v>
      </c>
      <c r="P28" s="20" t="s">
        <v>790</v>
      </c>
      <c r="Q28" s="20" t="s">
        <v>526</v>
      </c>
      <c r="R28" s="20" t="str">
        <f t="shared" si="0"/>
        <v>220102V01F02</v>
      </c>
      <c r="S28" s="20"/>
    </row>
    <row r="29" spans="1:19" ht="15.75" customHeight="1" x14ac:dyDescent="0.35">
      <c r="A29" s="92" t="s">
        <v>199</v>
      </c>
      <c r="B29" s="92" t="s">
        <v>526</v>
      </c>
      <c r="C29" s="20" t="s">
        <v>791</v>
      </c>
      <c r="D29" s="79" t="str">
        <f t="shared" si="1"/>
        <v>โครงการ “ จัดทําสิ่งพิมพ์ หนังสือจดหมายเหตุศาลรัฐธรรมนูญ”</v>
      </c>
      <c r="E29" s="20" t="s">
        <v>792</v>
      </c>
      <c r="F29" s="20" t="s">
        <v>28</v>
      </c>
      <c r="G29" s="109">
        <v>2567</v>
      </c>
      <c r="H29" s="20" t="s">
        <v>748</v>
      </c>
      <c r="I29" s="20" t="s">
        <v>378</v>
      </c>
      <c r="J29" s="20"/>
      <c r="K29" s="20" t="s">
        <v>121</v>
      </c>
      <c r="L29" s="20" t="s">
        <v>83</v>
      </c>
      <c r="M29" s="20"/>
      <c r="N29" s="20" t="s">
        <v>199</v>
      </c>
      <c r="O29" s="20" t="s">
        <v>526</v>
      </c>
      <c r="P29" s="20" t="s">
        <v>793</v>
      </c>
      <c r="Q29" s="20" t="s">
        <v>526</v>
      </c>
      <c r="R29" s="20" t="str">
        <f t="shared" si="0"/>
        <v>220102V01F02</v>
      </c>
      <c r="S29" s="20"/>
    </row>
    <row r="30" spans="1:19" ht="15.75" customHeight="1" x14ac:dyDescent="0.35">
      <c r="A30" s="92" t="s">
        <v>199</v>
      </c>
      <c r="B30" s="92" t="s">
        <v>526</v>
      </c>
      <c r="C30" s="20" t="s">
        <v>794</v>
      </c>
      <c r="D30" s="79" t="str">
        <f t="shared" si="1"/>
        <v>โครงการเสริมสร้างความรู้ัความเข้าใจเกี่ยวกับศาลรัฐธรรมนูญและกฎหมายรัฐธรรมนูญสำหรับประชาชนทั่วไป</v>
      </c>
      <c r="E30" s="20" t="s">
        <v>795</v>
      </c>
      <c r="F30" s="20" t="s">
        <v>28</v>
      </c>
      <c r="G30" s="109">
        <v>2567</v>
      </c>
      <c r="H30" s="20" t="s">
        <v>796</v>
      </c>
      <c r="I30" s="20" t="s">
        <v>378</v>
      </c>
      <c r="J30" s="20"/>
      <c r="K30" s="20" t="s">
        <v>121</v>
      </c>
      <c r="L30" s="20" t="s">
        <v>83</v>
      </c>
      <c r="M30" s="20"/>
      <c r="N30" s="20" t="s">
        <v>199</v>
      </c>
      <c r="O30" s="20" t="s">
        <v>526</v>
      </c>
      <c r="P30" s="20" t="s">
        <v>797</v>
      </c>
      <c r="Q30" s="20" t="s">
        <v>526</v>
      </c>
      <c r="R30" s="20" t="str">
        <f t="shared" si="0"/>
        <v>220102V01F02</v>
      </c>
      <c r="S30" s="20"/>
    </row>
    <row r="31" spans="1:19" ht="15.75" customHeight="1" x14ac:dyDescent="0.35">
      <c r="A31" s="85" t="s">
        <v>199</v>
      </c>
      <c r="B31" s="85" t="s">
        <v>531</v>
      </c>
      <c r="C31" s="20" t="s">
        <v>47</v>
      </c>
      <c r="D31" s="80" t="s">
        <v>48</v>
      </c>
      <c r="E31" s="20" t="s">
        <v>48</v>
      </c>
      <c r="F31" s="20" t="s">
        <v>28</v>
      </c>
      <c r="G31" s="47">
        <v>2561</v>
      </c>
      <c r="H31" s="20" t="s">
        <v>50</v>
      </c>
      <c r="I31" s="20" t="s">
        <v>51</v>
      </c>
      <c r="J31" s="20" t="s">
        <v>44</v>
      </c>
      <c r="K31" s="20" t="s">
        <v>45</v>
      </c>
      <c r="L31" s="20" t="s">
        <v>46</v>
      </c>
      <c r="M31" s="20"/>
      <c r="N31" s="20" t="s">
        <v>199</v>
      </c>
      <c r="O31" s="20" t="s">
        <v>531</v>
      </c>
      <c r="P31" s="20"/>
      <c r="Q31" s="20" t="s">
        <v>427</v>
      </c>
      <c r="R31" s="20" t="str">
        <f t="shared" si="0"/>
        <v>220102V01F03</v>
      </c>
      <c r="S31" s="20"/>
    </row>
    <row r="32" spans="1:19" ht="15.75" customHeight="1" x14ac:dyDescent="0.35">
      <c r="A32" s="85" t="s">
        <v>199</v>
      </c>
      <c r="B32" s="85" t="s">
        <v>531</v>
      </c>
      <c r="C32" s="20" t="s">
        <v>85</v>
      </c>
      <c r="D32" s="80" t="s">
        <v>86</v>
      </c>
      <c r="E32" s="20" t="s">
        <v>86</v>
      </c>
      <c r="F32" s="20" t="s">
        <v>87</v>
      </c>
      <c r="G32" s="47">
        <v>2561</v>
      </c>
      <c r="H32" s="20" t="s">
        <v>89</v>
      </c>
      <c r="I32" s="20" t="s">
        <v>56</v>
      </c>
      <c r="J32" s="20" t="s">
        <v>90</v>
      </c>
      <c r="K32" s="20" t="s">
        <v>91</v>
      </c>
      <c r="L32" s="20" t="s">
        <v>92</v>
      </c>
      <c r="M32" s="20"/>
      <c r="N32" s="20" t="s">
        <v>199</v>
      </c>
      <c r="O32" s="20" t="s">
        <v>531</v>
      </c>
      <c r="P32" s="20"/>
      <c r="Q32" s="20" t="s">
        <v>427</v>
      </c>
      <c r="R32" s="20" t="str">
        <f t="shared" si="0"/>
        <v>220102V01F03</v>
      </c>
      <c r="S32" s="20"/>
    </row>
    <row r="33" spans="1:19" ht="15.75" customHeight="1" x14ac:dyDescent="0.35">
      <c r="A33" s="86" t="s">
        <v>199</v>
      </c>
      <c r="B33" s="86" t="s">
        <v>531</v>
      </c>
      <c r="C33" s="43" t="s">
        <v>422</v>
      </c>
      <c r="D33" s="79" t="str">
        <f>HYPERLINK(P33,E33)</f>
        <v>การพัฒนากฎหมาย</v>
      </c>
      <c r="E33" s="43" t="s">
        <v>423</v>
      </c>
      <c r="F33" s="43" t="s">
        <v>27</v>
      </c>
      <c r="G33" s="48">
        <v>2565</v>
      </c>
      <c r="H33" s="43" t="s">
        <v>194</v>
      </c>
      <c r="I33" s="43" t="s">
        <v>195</v>
      </c>
      <c r="J33" s="43" t="s">
        <v>425</v>
      </c>
      <c r="K33" s="43" t="s">
        <v>426</v>
      </c>
      <c r="L33" s="43" t="s">
        <v>152</v>
      </c>
      <c r="M33" s="43"/>
      <c r="N33" s="43" t="s">
        <v>199</v>
      </c>
      <c r="O33" s="43" t="s">
        <v>531</v>
      </c>
      <c r="P33" s="43" t="s">
        <v>532</v>
      </c>
      <c r="Q33" s="43" t="s">
        <v>531</v>
      </c>
      <c r="R33" s="20" t="str">
        <f t="shared" si="0"/>
        <v>220102V01F03</v>
      </c>
      <c r="S33" s="20"/>
    </row>
    <row r="34" spans="1:19" ht="15.75" customHeight="1" x14ac:dyDescent="0.35">
      <c r="A34" s="87" t="s">
        <v>213</v>
      </c>
      <c r="B34" s="87" t="s">
        <v>600</v>
      </c>
      <c r="C34" s="20" t="s">
        <v>102</v>
      </c>
      <c r="D34" s="80" t="s">
        <v>103</v>
      </c>
      <c r="E34" s="20" t="s">
        <v>103</v>
      </c>
      <c r="F34" s="20" t="s">
        <v>28</v>
      </c>
      <c r="G34" s="47">
        <v>2562</v>
      </c>
      <c r="H34" s="20" t="s">
        <v>42</v>
      </c>
      <c r="I34" s="20" t="s">
        <v>34</v>
      </c>
      <c r="J34" s="20" t="s">
        <v>105</v>
      </c>
      <c r="K34" s="21" t="s">
        <v>106</v>
      </c>
      <c r="L34" s="21" t="s">
        <v>107</v>
      </c>
      <c r="M34" s="21" t="s">
        <v>108</v>
      </c>
      <c r="N34" s="21" t="s">
        <v>213</v>
      </c>
      <c r="O34" s="21" t="s">
        <v>600</v>
      </c>
      <c r="P34" s="20"/>
      <c r="Q34" s="21" t="s">
        <v>218</v>
      </c>
      <c r="R34" s="20" t="str">
        <f t="shared" si="0"/>
        <v>220102V02F01</v>
      </c>
      <c r="S34" s="20"/>
    </row>
    <row r="35" spans="1:19" ht="15.75" customHeight="1" x14ac:dyDescent="0.35">
      <c r="A35" s="87" t="s">
        <v>213</v>
      </c>
      <c r="B35" s="87" t="s">
        <v>600</v>
      </c>
      <c r="C35" s="20" t="s">
        <v>168</v>
      </c>
      <c r="D35" s="80" t="s">
        <v>169</v>
      </c>
      <c r="E35" s="20" t="s">
        <v>169</v>
      </c>
      <c r="F35" s="20" t="s">
        <v>28</v>
      </c>
      <c r="G35" s="47">
        <v>2563</v>
      </c>
      <c r="H35" s="20" t="s">
        <v>64</v>
      </c>
      <c r="I35" s="20" t="s">
        <v>81</v>
      </c>
      <c r="J35" s="20" t="s">
        <v>172</v>
      </c>
      <c r="K35" s="21" t="s">
        <v>173</v>
      </c>
      <c r="L35" s="21" t="s">
        <v>174</v>
      </c>
      <c r="M35" s="21"/>
      <c r="N35" s="21" t="s">
        <v>213</v>
      </c>
      <c r="O35" s="21" t="s">
        <v>600</v>
      </c>
      <c r="P35" s="20"/>
      <c r="Q35" s="21" t="s">
        <v>218</v>
      </c>
      <c r="R35" s="20" t="str">
        <f t="shared" ref="R35:R66" si="2">IF(LEN(Q35=11),_xlfn.CONCAT(N35,"F",RIGHT(Q35,2)),Q35)</f>
        <v>220102V02F01</v>
      </c>
      <c r="S35" s="20"/>
    </row>
    <row r="36" spans="1:19" ht="15.75" customHeight="1" x14ac:dyDescent="0.35">
      <c r="A36" s="87" t="s">
        <v>213</v>
      </c>
      <c r="B36" s="87" t="s">
        <v>600</v>
      </c>
      <c r="C36" s="20" t="s">
        <v>184</v>
      </c>
      <c r="D36" s="80" t="s">
        <v>185</v>
      </c>
      <c r="E36" s="20" t="s">
        <v>185</v>
      </c>
      <c r="F36" s="20" t="s">
        <v>28</v>
      </c>
      <c r="G36" s="47">
        <v>2563</v>
      </c>
      <c r="H36" s="20" t="s">
        <v>187</v>
      </c>
      <c r="I36" s="20" t="s">
        <v>81</v>
      </c>
      <c r="J36" s="20" t="s">
        <v>188</v>
      </c>
      <c r="K36" s="21" t="s">
        <v>165</v>
      </c>
      <c r="L36" s="21" t="s">
        <v>166</v>
      </c>
      <c r="M36" s="21"/>
      <c r="N36" s="21" t="s">
        <v>213</v>
      </c>
      <c r="O36" s="21" t="s">
        <v>600</v>
      </c>
      <c r="P36" s="20"/>
      <c r="Q36" s="21" t="s">
        <v>218</v>
      </c>
      <c r="R36" s="20" t="str">
        <f t="shared" si="2"/>
        <v>220102V02F01</v>
      </c>
      <c r="S36" s="20"/>
    </row>
    <row r="37" spans="1:19" ht="15.75" customHeight="1" x14ac:dyDescent="0.35">
      <c r="A37" s="87" t="s">
        <v>213</v>
      </c>
      <c r="B37" s="87" t="s">
        <v>600</v>
      </c>
      <c r="C37" s="77" t="s">
        <v>768</v>
      </c>
      <c r="D37" s="82" t="str">
        <f t="shared" ref="D37:D50" si="3">HYPERLINK(P37,E37)</f>
        <v>โครงการพัฒนาศักยภาพบุคลากร กรมสอบสวนคดีพิเศษและหน่วยงานบังคับใช้กฎหมาย</v>
      </c>
      <c r="E37" s="77" t="s">
        <v>769</v>
      </c>
      <c r="F37" s="77" t="s">
        <v>28</v>
      </c>
      <c r="G37" s="108">
        <v>2567</v>
      </c>
      <c r="H37" s="77" t="s">
        <v>748</v>
      </c>
      <c r="I37" s="77" t="s">
        <v>378</v>
      </c>
      <c r="J37" s="77" t="s">
        <v>230</v>
      </c>
      <c r="K37" s="77" t="s">
        <v>165</v>
      </c>
      <c r="L37" s="77" t="s">
        <v>166</v>
      </c>
      <c r="M37" s="77" t="s">
        <v>751</v>
      </c>
      <c r="N37" s="77" t="s">
        <v>213</v>
      </c>
      <c r="O37" s="77" t="s">
        <v>600</v>
      </c>
      <c r="P37" s="77" t="s">
        <v>770</v>
      </c>
      <c r="Q37" s="20" t="s">
        <v>600</v>
      </c>
      <c r="R37" s="75" t="str">
        <f t="shared" si="2"/>
        <v>220102V02F01</v>
      </c>
      <c r="S37" s="20"/>
    </row>
    <row r="38" spans="1:19" ht="15.75" customHeight="1" x14ac:dyDescent="0.35">
      <c r="A38" s="87" t="s">
        <v>213</v>
      </c>
      <c r="B38" s="87" t="s">
        <v>600</v>
      </c>
      <c r="C38" s="77" t="s">
        <v>771</v>
      </c>
      <c r="D38" s="82" t="str">
        <f t="shared" si="3"/>
        <v>โครงการส่งเสริมความรู้ด้านการแข่งขันทางการค้าเพื่อเพิ่มศักยภาพผู้ประกอบธุรกิจวิสาหกิจขนาดกลางและขนาดย่อม (SMEs)</v>
      </c>
      <c r="E38" s="77" t="s">
        <v>772</v>
      </c>
      <c r="F38" s="77" t="s">
        <v>28</v>
      </c>
      <c r="G38" s="108">
        <v>2567</v>
      </c>
      <c r="H38" s="77" t="s">
        <v>748</v>
      </c>
      <c r="I38" s="77" t="s">
        <v>378</v>
      </c>
      <c r="J38" s="77" t="s">
        <v>773</v>
      </c>
      <c r="K38" s="77" t="s">
        <v>774</v>
      </c>
      <c r="L38" s="77" t="s">
        <v>775</v>
      </c>
      <c r="M38" s="77" t="s">
        <v>751</v>
      </c>
      <c r="N38" s="77" t="s">
        <v>213</v>
      </c>
      <c r="O38" s="77" t="s">
        <v>600</v>
      </c>
      <c r="P38" s="77" t="s">
        <v>776</v>
      </c>
      <c r="Q38" s="20" t="s">
        <v>600</v>
      </c>
      <c r="R38" s="75" t="str">
        <f t="shared" si="2"/>
        <v>220102V02F01</v>
      </c>
      <c r="S38" s="20"/>
    </row>
    <row r="39" spans="1:19" ht="15.75" customHeight="1" x14ac:dyDescent="0.35">
      <c r="A39" s="87" t="s">
        <v>213</v>
      </c>
      <c r="B39" s="87" t="s">
        <v>600</v>
      </c>
      <c r="C39" s="77" t="s">
        <v>777</v>
      </c>
      <c r="D39" s="82" t="str">
        <f t="shared" si="3"/>
        <v>โครงการพัฒนาศักยภาพพนักงานเจ้าหน้าที่ผู้บังคับใช้กฎหมายตามพระราชบัญญัติควบคุมเครื่องดื่มแอลกอฮอล์ พ.ศ. 2551 และกฎหมายอื่น ๆ ที่เกี่ยวข้อง</v>
      </c>
      <c r="E39" s="77" t="s">
        <v>778</v>
      </c>
      <c r="F39" s="77" t="s">
        <v>28</v>
      </c>
      <c r="G39" s="108">
        <v>2567</v>
      </c>
      <c r="H39" s="77" t="s">
        <v>748</v>
      </c>
      <c r="I39" s="77" t="s">
        <v>378</v>
      </c>
      <c r="J39" s="77" t="s">
        <v>766</v>
      </c>
      <c r="K39" s="77" t="s">
        <v>779</v>
      </c>
      <c r="L39" s="77" t="s">
        <v>182</v>
      </c>
      <c r="M39" s="77" t="s">
        <v>751</v>
      </c>
      <c r="N39" s="77" t="s">
        <v>213</v>
      </c>
      <c r="O39" s="77" t="s">
        <v>600</v>
      </c>
      <c r="P39" s="77" t="s">
        <v>780</v>
      </c>
      <c r="Q39" s="20" t="s">
        <v>600</v>
      </c>
      <c r="R39" s="75" t="str">
        <f t="shared" si="2"/>
        <v>220102V02F01</v>
      </c>
      <c r="S39" s="20"/>
    </row>
    <row r="40" spans="1:19" ht="15.75" customHeight="1" x14ac:dyDescent="0.35">
      <c r="A40" s="87" t="s">
        <v>213</v>
      </c>
      <c r="B40" s="87" t="s">
        <v>600</v>
      </c>
      <c r="C40" s="20" t="s">
        <v>802</v>
      </c>
      <c r="D40" s="79" t="str">
        <f t="shared" si="3"/>
        <v>โครงการ “การพัฒนาหลักสูตรเจ้าหน้าที่คดีพิเศษและหลักสูตรสอบสวนคดีพิเศษ”</v>
      </c>
      <c r="E40" s="20" t="s">
        <v>803</v>
      </c>
      <c r="F40" s="20" t="s">
        <v>28</v>
      </c>
      <c r="G40" s="109">
        <v>2567</v>
      </c>
      <c r="H40" s="20" t="s">
        <v>748</v>
      </c>
      <c r="I40" s="20" t="s">
        <v>378</v>
      </c>
      <c r="J40" s="20" t="s">
        <v>188</v>
      </c>
      <c r="K40" s="20" t="s">
        <v>165</v>
      </c>
      <c r="L40" s="20" t="s">
        <v>166</v>
      </c>
      <c r="M40" s="20"/>
      <c r="N40" s="20" t="s">
        <v>213</v>
      </c>
      <c r="O40" s="20" t="s">
        <v>600</v>
      </c>
      <c r="P40" s="20" t="s">
        <v>805</v>
      </c>
      <c r="Q40" s="20" t="s">
        <v>600</v>
      </c>
      <c r="R40" s="20" t="str">
        <f t="shared" si="2"/>
        <v>220102V02F01</v>
      </c>
      <c r="S40" s="20"/>
    </row>
    <row r="41" spans="1:19" ht="15.75" customHeight="1" x14ac:dyDescent="0.35">
      <c r="A41" s="87" t="s">
        <v>213</v>
      </c>
      <c r="B41" s="87" t="s">
        <v>600</v>
      </c>
      <c r="C41" s="20" t="s">
        <v>817</v>
      </c>
      <c r="D41" s="79" t="str">
        <f t="shared" si="3"/>
        <v>โครงการ “เสริมสร้างความรู้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2567”</v>
      </c>
      <c r="E41" s="20" t="s">
        <v>818</v>
      </c>
      <c r="F41" s="20" t="s">
        <v>28</v>
      </c>
      <c r="G41" s="109">
        <v>2567</v>
      </c>
      <c r="H41" s="20" t="s">
        <v>819</v>
      </c>
      <c r="I41" s="20" t="s">
        <v>820</v>
      </c>
      <c r="J41" s="20" t="s">
        <v>650</v>
      </c>
      <c r="K41" s="20" t="s">
        <v>165</v>
      </c>
      <c r="L41" s="20" t="s">
        <v>166</v>
      </c>
      <c r="M41" s="20"/>
      <c r="N41" s="20" t="s">
        <v>213</v>
      </c>
      <c r="O41" s="20" t="s">
        <v>600</v>
      </c>
      <c r="P41" s="20" t="s">
        <v>821</v>
      </c>
      <c r="Q41" s="20" t="s">
        <v>600</v>
      </c>
      <c r="R41" s="20" t="str">
        <f t="shared" si="2"/>
        <v>220102V02F01</v>
      </c>
      <c r="S41" s="20"/>
    </row>
    <row r="42" spans="1:19" ht="15.75" customHeight="1" x14ac:dyDescent="0.35">
      <c r="A42" s="87" t="s">
        <v>213</v>
      </c>
      <c r="B42" s="87" t="s">
        <v>600</v>
      </c>
      <c r="C42" s="20" t="s">
        <v>822</v>
      </c>
      <c r="D42" s="79" t="str">
        <f t="shared" si="3"/>
        <v>โครงการการจัดทำและขับเคลื่อนแผนสร้างความผูกพันบุคลากรของกรมสอบสวนคดีพิเศษ</v>
      </c>
      <c r="E42" s="20" t="s">
        <v>649</v>
      </c>
      <c r="F42" s="20" t="s">
        <v>28</v>
      </c>
      <c r="G42" s="109">
        <v>2567</v>
      </c>
      <c r="H42" s="20" t="s">
        <v>748</v>
      </c>
      <c r="I42" s="20" t="s">
        <v>378</v>
      </c>
      <c r="J42" s="20" t="s">
        <v>650</v>
      </c>
      <c r="K42" s="20" t="s">
        <v>165</v>
      </c>
      <c r="L42" s="20" t="s">
        <v>166</v>
      </c>
      <c r="M42" s="20"/>
      <c r="N42" s="20" t="s">
        <v>213</v>
      </c>
      <c r="O42" s="20" t="s">
        <v>600</v>
      </c>
      <c r="P42" s="20" t="s">
        <v>823</v>
      </c>
      <c r="Q42" s="20" t="s">
        <v>600</v>
      </c>
      <c r="R42" s="20" t="str">
        <f t="shared" si="2"/>
        <v>220102V02F01</v>
      </c>
      <c r="S42" s="20"/>
    </row>
    <row r="43" spans="1:19" ht="15.75" customHeight="1" x14ac:dyDescent="0.35">
      <c r="A43" s="87" t="s">
        <v>213</v>
      </c>
      <c r="B43" s="87" t="s">
        <v>600</v>
      </c>
      <c r="C43" s="20" t="s">
        <v>852</v>
      </c>
      <c r="D43" s="79" t="str">
        <f t="shared" si="3"/>
        <v>โครงการการจัดทำและขับเคลื่อนแผนปฏิบัติการตามแผนกลยุทธ์การบริหารทรัพยากรบุคคล ตามแนวทาง HR Scorecard</v>
      </c>
      <c r="E43" s="20" t="s">
        <v>653</v>
      </c>
      <c r="F43" s="20" t="s">
        <v>28</v>
      </c>
      <c r="G43" s="109">
        <v>2567</v>
      </c>
      <c r="H43" s="20" t="s">
        <v>748</v>
      </c>
      <c r="I43" s="20" t="s">
        <v>378</v>
      </c>
      <c r="J43" s="20" t="s">
        <v>650</v>
      </c>
      <c r="K43" s="20" t="s">
        <v>165</v>
      </c>
      <c r="L43" s="20" t="s">
        <v>166</v>
      </c>
      <c r="M43" s="20"/>
      <c r="N43" s="20" t="s">
        <v>213</v>
      </c>
      <c r="O43" s="20" t="s">
        <v>600</v>
      </c>
      <c r="P43" s="20" t="s">
        <v>853</v>
      </c>
      <c r="Q43" s="20" t="s">
        <v>600</v>
      </c>
      <c r="R43" s="20" t="str">
        <f t="shared" si="2"/>
        <v>220102V02F01</v>
      </c>
      <c r="S43" s="20"/>
    </row>
    <row r="44" spans="1:19" ht="15.75" customHeight="1" x14ac:dyDescent="0.35">
      <c r="A44" s="87" t="s">
        <v>213</v>
      </c>
      <c r="B44" s="87" t="s">
        <v>600</v>
      </c>
      <c r="C44" s="20" t="s">
        <v>857</v>
      </c>
      <c r="D44" s="79" t="str">
        <f t="shared" si="3"/>
        <v>โครงการพัฒนามาตรฐานผู้ปฏิบัติงานในคดีพิเศษ</v>
      </c>
      <c r="E44" s="20" t="s">
        <v>668</v>
      </c>
      <c r="F44" s="20" t="s">
        <v>28</v>
      </c>
      <c r="G44" s="109">
        <v>2567</v>
      </c>
      <c r="H44" s="20" t="s">
        <v>748</v>
      </c>
      <c r="I44" s="20" t="s">
        <v>378</v>
      </c>
      <c r="J44" s="20" t="s">
        <v>650</v>
      </c>
      <c r="K44" s="20" t="s">
        <v>165</v>
      </c>
      <c r="L44" s="20" t="s">
        <v>166</v>
      </c>
      <c r="M44" s="20"/>
      <c r="N44" s="20" t="s">
        <v>213</v>
      </c>
      <c r="O44" s="20" t="s">
        <v>600</v>
      </c>
      <c r="P44" s="20" t="s">
        <v>858</v>
      </c>
      <c r="Q44" s="20" t="s">
        <v>600</v>
      </c>
      <c r="R44" s="20" t="str">
        <f t="shared" si="2"/>
        <v>220102V02F01</v>
      </c>
      <c r="S44" s="20"/>
    </row>
    <row r="45" spans="1:19" ht="15.75" customHeight="1" x14ac:dyDescent="0.35">
      <c r="A45" s="87" t="s">
        <v>213</v>
      </c>
      <c r="B45" s="87" t="s">
        <v>600</v>
      </c>
      <c r="C45" s="20" t="s">
        <v>861</v>
      </c>
      <c r="D45" s="79" t="str">
        <f t="shared" si="3"/>
        <v>โครงการพัฒนาศักยภาพบุคลากร กรมสอบสวนคดีพิเศษ และหน่วยงานบังคับใช้กฎหมาย</v>
      </c>
      <c r="E45" s="20" t="s">
        <v>636</v>
      </c>
      <c r="F45" s="20" t="s">
        <v>28</v>
      </c>
      <c r="G45" s="109">
        <v>2567</v>
      </c>
      <c r="H45" s="20" t="s">
        <v>748</v>
      </c>
      <c r="I45" s="20" t="s">
        <v>378</v>
      </c>
      <c r="J45" s="20" t="s">
        <v>188</v>
      </c>
      <c r="K45" s="20" t="s">
        <v>165</v>
      </c>
      <c r="L45" s="20" t="s">
        <v>166</v>
      </c>
      <c r="M45" s="20"/>
      <c r="N45" s="20" t="s">
        <v>213</v>
      </c>
      <c r="O45" s="20" t="s">
        <v>600</v>
      </c>
      <c r="P45" s="20" t="s">
        <v>862</v>
      </c>
      <c r="Q45" s="20" t="s">
        <v>600</v>
      </c>
      <c r="R45" s="20" t="str">
        <f t="shared" si="2"/>
        <v>220102V02F01</v>
      </c>
      <c r="S45" s="20"/>
    </row>
    <row r="46" spans="1:19" ht="15.75" customHeight="1" x14ac:dyDescent="0.35">
      <c r="A46" s="87" t="s">
        <v>213</v>
      </c>
      <c r="B46" s="87" t="s">
        <v>600</v>
      </c>
      <c r="C46" s="20" t="s">
        <v>869</v>
      </c>
      <c r="D46" s="79" t="str">
        <f t="shared" si="3"/>
        <v>โครงการ “โครงการปรับมโนทัศน์ในการครองตน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๒๕๖๗”</v>
      </c>
      <c r="E46" s="20" t="s">
        <v>870</v>
      </c>
      <c r="F46" s="20" t="s">
        <v>28</v>
      </c>
      <c r="G46" s="109">
        <v>2567</v>
      </c>
      <c r="H46" s="20" t="s">
        <v>748</v>
      </c>
      <c r="I46" s="20" t="s">
        <v>754</v>
      </c>
      <c r="J46" s="20" t="s">
        <v>650</v>
      </c>
      <c r="K46" s="20" t="s">
        <v>165</v>
      </c>
      <c r="L46" s="20" t="s">
        <v>166</v>
      </c>
      <c r="M46" s="20"/>
      <c r="N46" s="20" t="s">
        <v>213</v>
      </c>
      <c r="O46" s="20" t="s">
        <v>600</v>
      </c>
      <c r="P46" s="20" t="s">
        <v>871</v>
      </c>
      <c r="Q46" s="20" t="s">
        <v>600</v>
      </c>
      <c r="R46" s="20" t="str">
        <f t="shared" si="2"/>
        <v>220102V02F01</v>
      </c>
      <c r="S46" s="20"/>
    </row>
    <row r="47" spans="1:19" ht="15.75" customHeight="1" x14ac:dyDescent="0.35">
      <c r="A47" s="87" t="s">
        <v>213</v>
      </c>
      <c r="B47" s="87" t="s">
        <v>600</v>
      </c>
      <c r="C47" s="20" t="s">
        <v>872</v>
      </c>
      <c r="D47" s="79" t="str">
        <f t="shared" si="3"/>
        <v>โครงการ “การประเมินคุณธรรมและความโปร่งใสในการดำเนินงานของหน่วยงานภาครัฐ”</v>
      </c>
      <c r="E47" s="20" t="s">
        <v>695</v>
      </c>
      <c r="F47" s="20" t="s">
        <v>28</v>
      </c>
      <c r="G47" s="109">
        <v>2567</v>
      </c>
      <c r="H47" s="20" t="s">
        <v>748</v>
      </c>
      <c r="I47" s="20" t="s">
        <v>378</v>
      </c>
      <c r="J47" s="20" t="s">
        <v>650</v>
      </c>
      <c r="K47" s="20" t="s">
        <v>165</v>
      </c>
      <c r="L47" s="20" t="s">
        <v>166</v>
      </c>
      <c r="M47" s="20"/>
      <c r="N47" s="20" t="s">
        <v>213</v>
      </c>
      <c r="O47" s="20" t="s">
        <v>600</v>
      </c>
      <c r="P47" s="20" t="s">
        <v>873</v>
      </c>
      <c r="Q47" s="20" t="s">
        <v>600</v>
      </c>
      <c r="R47" s="20" t="str">
        <f t="shared" si="2"/>
        <v>220102V02F01</v>
      </c>
      <c r="S47" s="20"/>
    </row>
    <row r="48" spans="1:19" ht="15.75" customHeight="1" x14ac:dyDescent="0.35">
      <c r="A48" s="87" t="s">
        <v>213</v>
      </c>
      <c r="B48" s="87" t="s">
        <v>600</v>
      </c>
      <c r="C48" s="20" t="s">
        <v>874</v>
      </c>
      <c r="D48" s="79" t="str">
        <f t="shared" si="3"/>
        <v>โครงการ “การส่งเสริมสร้างองค์กรต้นแบบในด้านการบริหารจัดการ”</v>
      </c>
      <c r="E48" s="20" t="s">
        <v>698</v>
      </c>
      <c r="F48" s="20" t="s">
        <v>28</v>
      </c>
      <c r="G48" s="109">
        <v>2567</v>
      </c>
      <c r="H48" s="20" t="s">
        <v>748</v>
      </c>
      <c r="I48" s="20" t="s">
        <v>378</v>
      </c>
      <c r="J48" s="20" t="s">
        <v>650</v>
      </c>
      <c r="K48" s="20" t="s">
        <v>165</v>
      </c>
      <c r="L48" s="20" t="s">
        <v>166</v>
      </c>
      <c r="M48" s="20"/>
      <c r="N48" s="20" t="s">
        <v>213</v>
      </c>
      <c r="O48" s="20" t="s">
        <v>600</v>
      </c>
      <c r="P48" s="20" t="s">
        <v>875</v>
      </c>
      <c r="Q48" s="20" t="s">
        <v>600</v>
      </c>
      <c r="R48" s="20" t="str">
        <f t="shared" si="2"/>
        <v>220102V02F01</v>
      </c>
      <c r="S48" s="20"/>
    </row>
    <row r="49" spans="1:19" s="45" customFormat="1" x14ac:dyDescent="0.35">
      <c r="A49" s="87" t="s">
        <v>213</v>
      </c>
      <c r="B49" s="87" t="s">
        <v>600</v>
      </c>
      <c r="C49" s="20" t="s">
        <v>876</v>
      </c>
      <c r="D49" s="79" t="str">
        <f t="shared" si="3"/>
        <v>โครงการ “สื่อสร้างสรรค์เพื่อส่งเสริมคุณธรรม จริยธรรม และวินัยข้าราชการ ประจำปีงบประมาณ พ.ศ. 2567 ”</v>
      </c>
      <c r="E49" s="20" t="s">
        <v>877</v>
      </c>
      <c r="F49" s="20" t="s">
        <v>28</v>
      </c>
      <c r="G49" s="109">
        <v>2567</v>
      </c>
      <c r="H49" s="20" t="s">
        <v>748</v>
      </c>
      <c r="I49" s="20" t="s">
        <v>378</v>
      </c>
      <c r="J49" s="20" t="s">
        <v>650</v>
      </c>
      <c r="K49" s="20" t="s">
        <v>165</v>
      </c>
      <c r="L49" s="20" t="s">
        <v>166</v>
      </c>
      <c r="M49" s="20"/>
      <c r="N49" s="20" t="s">
        <v>213</v>
      </c>
      <c r="O49" s="20" t="s">
        <v>600</v>
      </c>
      <c r="P49" s="20" t="s">
        <v>878</v>
      </c>
      <c r="Q49" s="20" t="s">
        <v>600</v>
      </c>
      <c r="R49" s="20" t="str">
        <f t="shared" si="2"/>
        <v>220102V02F01</v>
      </c>
      <c r="S49" s="43"/>
    </row>
    <row r="50" spans="1:19" s="45" customFormat="1" x14ac:dyDescent="0.35">
      <c r="A50" s="87" t="s">
        <v>213</v>
      </c>
      <c r="B50" s="87" t="s">
        <v>600</v>
      </c>
      <c r="C50" s="20" t="s">
        <v>882</v>
      </c>
      <c r="D50" s="79" t="str">
        <f t="shared" si="3"/>
        <v>กิจกรรมการติดตามประเมินผลการบังคับใช้กฎหมายเกี่ยวกับการศึกษาของสำนักงานปลัดกระทรวงศึกษาธิการ</v>
      </c>
      <c r="E50" s="20" t="s">
        <v>883</v>
      </c>
      <c r="F50" s="20" t="s">
        <v>28</v>
      </c>
      <c r="G50" s="109">
        <v>2567</v>
      </c>
      <c r="H50" s="20" t="s">
        <v>748</v>
      </c>
      <c r="I50" s="20" t="s">
        <v>378</v>
      </c>
      <c r="J50" s="20" t="s">
        <v>715</v>
      </c>
      <c r="K50" s="20" t="s">
        <v>575</v>
      </c>
      <c r="L50" s="20" t="s">
        <v>174</v>
      </c>
      <c r="M50" s="20"/>
      <c r="N50" s="20" t="s">
        <v>213</v>
      </c>
      <c r="O50" s="20" t="s">
        <v>600</v>
      </c>
      <c r="P50" s="20" t="s">
        <v>884</v>
      </c>
      <c r="Q50" s="20" t="s">
        <v>600</v>
      </c>
      <c r="R50" s="20" t="str">
        <f t="shared" si="2"/>
        <v>220102V02F01</v>
      </c>
      <c r="S50" s="43"/>
    </row>
    <row r="51" spans="1:19" s="45" customFormat="1" x14ac:dyDescent="0.35">
      <c r="A51" s="87" t="s">
        <v>213</v>
      </c>
      <c r="B51" s="87" t="s">
        <v>600</v>
      </c>
      <c r="C51" s="20" t="s">
        <v>885</v>
      </c>
      <c r="D51" s="79" t="s">
        <v>886</v>
      </c>
      <c r="E51" s="20" t="s">
        <v>886</v>
      </c>
      <c r="F51" s="20" t="s">
        <v>28</v>
      </c>
      <c r="G51" s="109">
        <v>2567</v>
      </c>
      <c r="H51" s="20" t="s">
        <v>748</v>
      </c>
      <c r="I51" s="20" t="s">
        <v>378</v>
      </c>
      <c r="J51" s="20" t="s">
        <v>715</v>
      </c>
      <c r="K51" s="20" t="s">
        <v>575</v>
      </c>
      <c r="L51" s="20" t="s">
        <v>174</v>
      </c>
      <c r="M51" s="20"/>
      <c r="N51" s="20" t="s">
        <v>213</v>
      </c>
      <c r="O51" s="20" t="s">
        <v>600</v>
      </c>
      <c r="P51" s="20" t="s">
        <v>887</v>
      </c>
      <c r="Q51" s="20" t="s">
        <v>600</v>
      </c>
      <c r="R51" s="20" t="str">
        <f t="shared" si="2"/>
        <v>220102V02F01</v>
      </c>
      <c r="S51" s="43"/>
    </row>
    <row r="52" spans="1:19" s="45" customFormat="1" x14ac:dyDescent="0.35">
      <c r="A52" s="88" t="s">
        <v>213</v>
      </c>
      <c r="B52" s="88" t="s">
        <v>599</v>
      </c>
      <c r="C52" s="20" t="s">
        <v>76</v>
      </c>
      <c r="D52" s="80" t="s">
        <v>77</v>
      </c>
      <c r="E52" s="20" t="s">
        <v>77</v>
      </c>
      <c r="F52" s="20" t="s">
        <v>28</v>
      </c>
      <c r="G52" s="47">
        <v>2561</v>
      </c>
      <c r="H52" s="20" t="s">
        <v>80</v>
      </c>
      <c r="I52" s="20" t="s">
        <v>81</v>
      </c>
      <c r="J52" s="20" t="s">
        <v>82</v>
      </c>
      <c r="K52" s="20" t="s">
        <v>82</v>
      </c>
      <c r="L52" s="20" t="s">
        <v>83</v>
      </c>
      <c r="M52" s="20"/>
      <c r="N52" s="20" t="s">
        <v>213</v>
      </c>
      <c r="O52" s="20" t="s">
        <v>599</v>
      </c>
      <c r="P52" s="20"/>
      <c r="Q52" s="20" t="s">
        <v>214</v>
      </c>
      <c r="R52" s="20" t="str">
        <f t="shared" si="2"/>
        <v>220102V02F04</v>
      </c>
      <c r="S52" s="43"/>
    </row>
    <row r="53" spans="1:19" s="45" customFormat="1" x14ac:dyDescent="0.35">
      <c r="A53" s="88" t="s">
        <v>213</v>
      </c>
      <c r="B53" s="88" t="s">
        <v>599</v>
      </c>
      <c r="C53" s="20" t="s">
        <v>176</v>
      </c>
      <c r="D53" s="80" t="s">
        <v>486</v>
      </c>
      <c r="E53" s="20" t="s">
        <v>486</v>
      </c>
      <c r="F53" s="20" t="s">
        <v>28</v>
      </c>
      <c r="G53" s="47">
        <v>2563</v>
      </c>
      <c r="H53" s="20" t="s">
        <v>64</v>
      </c>
      <c r="I53" s="20" t="s">
        <v>179</v>
      </c>
      <c r="J53" s="20" t="s">
        <v>180</v>
      </c>
      <c r="K53" s="21" t="s">
        <v>181</v>
      </c>
      <c r="L53" s="21" t="s">
        <v>182</v>
      </c>
      <c r="M53" s="21"/>
      <c r="N53" s="21" t="s">
        <v>213</v>
      </c>
      <c r="O53" s="21" t="s">
        <v>599</v>
      </c>
      <c r="P53" s="20"/>
      <c r="Q53" s="21" t="s">
        <v>214</v>
      </c>
      <c r="R53" s="20" t="str">
        <f t="shared" si="2"/>
        <v>220102V02F04</v>
      </c>
      <c r="S53" s="43"/>
    </row>
    <row r="54" spans="1:19" s="45" customFormat="1" x14ac:dyDescent="0.35">
      <c r="A54" s="88" t="s">
        <v>213</v>
      </c>
      <c r="B54" s="88" t="s">
        <v>599</v>
      </c>
      <c r="C54" s="20" t="s">
        <v>284</v>
      </c>
      <c r="D54" s="81" t="s">
        <v>263</v>
      </c>
      <c r="E54" s="20" t="s">
        <v>263</v>
      </c>
      <c r="F54" s="20" t="s">
        <v>28</v>
      </c>
      <c r="G54" s="47">
        <v>2564</v>
      </c>
      <c r="H54" s="20" t="s">
        <v>97</v>
      </c>
      <c r="I54" s="20" t="s">
        <v>270</v>
      </c>
      <c r="J54" s="20" t="s">
        <v>188</v>
      </c>
      <c r="K54" s="20" t="s">
        <v>165</v>
      </c>
      <c r="L54" s="20" t="s">
        <v>166</v>
      </c>
      <c r="M54" s="20"/>
      <c r="N54" s="20" t="s">
        <v>213</v>
      </c>
      <c r="O54" s="20" t="s">
        <v>599</v>
      </c>
      <c r="P54" s="20"/>
      <c r="Q54" s="20" t="s">
        <v>214</v>
      </c>
      <c r="R54" s="20" t="str">
        <f t="shared" si="2"/>
        <v>220102V02F04</v>
      </c>
      <c r="S54" s="43"/>
    </row>
    <row r="55" spans="1:19" s="45" customFormat="1" x14ac:dyDescent="0.35">
      <c r="A55" s="88" t="s">
        <v>213</v>
      </c>
      <c r="B55" s="88" t="s">
        <v>599</v>
      </c>
      <c r="C55" s="20" t="s">
        <v>300</v>
      </c>
      <c r="D55" s="81" t="s">
        <v>301</v>
      </c>
      <c r="E55" s="20" t="s">
        <v>301</v>
      </c>
      <c r="F55" s="20" t="s">
        <v>28</v>
      </c>
      <c r="G55" s="47">
        <v>2564</v>
      </c>
      <c r="H55" s="20" t="s">
        <v>97</v>
      </c>
      <c r="I55" s="20" t="s">
        <v>270</v>
      </c>
      <c r="J55" s="20" t="s">
        <v>188</v>
      </c>
      <c r="K55" s="20" t="s">
        <v>165</v>
      </c>
      <c r="L55" s="20" t="s">
        <v>166</v>
      </c>
      <c r="M55" s="20"/>
      <c r="N55" s="20" t="s">
        <v>213</v>
      </c>
      <c r="O55" s="20" t="s">
        <v>599</v>
      </c>
      <c r="P55" s="20"/>
      <c r="Q55" s="20" t="s">
        <v>214</v>
      </c>
      <c r="R55" s="20" t="str">
        <f t="shared" si="2"/>
        <v>220102V02F04</v>
      </c>
      <c r="S55" s="43"/>
    </row>
    <row r="56" spans="1:19" s="45" customFormat="1" x14ac:dyDescent="0.35">
      <c r="A56" s="88" t="s">
        <v>213</v>
      </c>
      <c r="B56" s="88" t="s">
        <v>599</v>
      </c>
      <c r="C56" s="20" t="s">
        <v>632</v>
      </c>
      <c r="D56" s="79" t="str">
        <f t="shared" ref="D56:D64" si="4">HYPERLINK(P56,E56)</f>
        <v>โครงการสัมมนาวิชาการและประกวดนวัตกรรมเทคโนโลยีสนับสนุนการสืบสวนสอบสวนคดีพิเศษ</v>
      </c>
      <c r="E56" s="20" t="s">
        <v>633</v>
      </c>
      <c r="F56" s="20" t="s">
        <v>28</v>
      </c>
      <c r="G56" s="76">
        <v>2566</v>
      </c>
      <c r="H56" s="20" t="s">
        <v>359</v>
      </c>
      <c r="I56" s="20" t="s">
        <v>65</v>
      </c>
      <c r="J56" s="20" t="s">
        <v>283</v>
      </c>
      <c r="K56" s="20" t="s">
        <v>165</v>
      </c>
      <c r="L56" s="20" t="s">
        <v>166</v>
      </c>
      <c r="M56" s="20"/>
      <c r="N56" s="20" t="s">
        <v>213</v>
      </c>
      <c r="O56" s="20" t="s">
        <v>599</v>
      </c>
      <c r="P56" s="20" t="s">
        <v>634</v>
      </c>
      <c r="Q56" s="20" t="s">
        <v>599</v>
      </c>
      <c r="R56" s="20" t="str">
        <f t="shared" si="2"/>
        <v>220102V02F04</v>
      </c>
      <c r="S56" s="43"/>
    </row>
    <row r="57" spans="1:19" s="45" customFormat="1" x14ac:dyDescent="0.35">
      <c r="A57" s="88" t="s">
        <v>213</v>
      </c>
      <c r="B57" s="88" t="s">
        <v>599</v>
      </c>
      <c r="C57" s="20" t="s">
        <v>635</v>
      </c>
      <c r="D57" s="79" t="str">
        <f t="shared" si="4"/>
        <v>โครงการพัฒนาศักยภาพบุคลากร กรมสอบสวนคดีพิเศษ และหน่วยงานบังคับใช้กฎหมาย</v>
      </c>
      <c r="E57" s="20" t="s">
        <v>636</v>
      </c>
      <c r="F57" s="20" t="s">
        <v>28</v>
      </c>
      <c r="G57" s="76">
        <v>2566</v>
      </c>
      <c r="H57" s="20" t="s">
        <v>359</v>
      </c>
      <c r="I57" s="20" t="s">
        <v>65</v>
      </c>
      <c r="J57" s="20" t="s">
        <v>188</v>
      </c>
      <c r="K57" s="20" t="s">
        <v>165</v>
      </c>
      <c r="L57" s="20" t="s">
        <v>166</v>
      </c>
      <c r="M57" s="20"/>
      <c r="N57" s="20" t="s">
        <v>213</v>
      </c>
      <c r="O57" s="20" t="s">
        <v>599</v>
      </c>
      <c r="P57" s="20" t="s">
        <v>637</v>
      </c>
      <c r="Q57" s="20" t="s">
        <v>599</v>
      </c>
      <c r="R57" s="20" t="str">
        <f t="shared" si="2"/>
        <v>220102V02F04</v>
      </c>
      <c r="S57" s="43"/>
    </row>
    <row r="58" spans="1:19" s="45" customFormat="1" x14ac:dyDescent="0.35">
      <c r="A58" s="88" t="s">
        <v>213</v>
      </c>
      <c r="B58" s="88" t="s">
        <v>599</v>
      </c>
      <c r="C58" s="20" t="s">
        <v>648</v>
      </c>
      <c r="D58" s="79" t="str">
        <f t="shared" si="4"/>
        <v>โครงการการจัดทำและขับเคลื่อนแผนสร้างความผูกพันบุคลากรของกรมสอบสวนคดีพิเศษ</v>
      </c>
      <c r="E58" s="20" t="s">
        <v>649</v>
      </c>
      <c r="F58" s="20" t="s">
        <v>28</v>
      </c>
      <c r="G58" s="76">
        <v>2566</v>
      </c>
      <c r="H58" s="20" t="s">
        <v>359</v>
      </c>
      <c r="I58" s="20" t="s">
        <v>65</v>
      </c>
      <c r="J58" s="20" t="s">
        <v>650</v>
      </c>
      <c r="K58" s="20" t="s">
        <v>165</v>
      </c>
      <c r="L58" s="20" t="s">
        <v>166</v>
      </c>
      <c r="M58" s="20"/>
      <c r="N58" s="20" t="s">
        <v>213</v>
      </c>
      <c r="O58" s="20" t="s">
        <v>599</v>
      </c>
      <c r="P58" s="20" t="s">
        <v>651</v>
      </c>
      <c r="Q58" s="20" t="s">
        <v>599</v>
      </c>
      <c r="R58" s="20" t="str">
        <f t="shared" si="2"/>
        <v>220102V02F04</v>
      </c>
      <c r="S58" s="43"/>
    </row>
    <row r="59" spans="1:19" s="45" customFormat="1" x14ac:dyDescent="0.35">
      <c r="A59" s="88" t="s">
        <v>213</v>
      </c>
      <c r="B59" s="88" t="s">
        <v>599</v>
      </c>
      <c r="C59" s="20" t="s">
        <v>652</v>
      </c>
      <c r="D59" s="79" t="str">
        <f t="shared" si="4"/>
        <v>โครงการการจัดทำและขับเคลื่อนแผนปฏิบัติการตามแผนกลยุทธ์การบริหารทรัพยากรบุคคล ตามแนวทาง HR Scorecard</v>
      </c>
      <c r="E59" s="20" t="s">
        <v>653</v>
      </c>
      <c r="F59" s="20" t="s">
        <v>28</v>
      </c>
      <c r="G59" s="76">
        <v>2566</v>
      </c>
      <c r="H59" s="20" t="s">
        <v>359</v>
      </c>
      <c r="I59" s="20" t="s">
        <v>65</v>
      </c>
      <c r="J59" s="20" t="s">
        <v>650</v>
      </c>
      <c r="K59" s="20" t="s">
        <v>165</v>
      </c>
      <c r="L59" s="20" t="s">
        <v>166</v>
      </c>
      <c r="M59" s="20"/>
      <c r="N59" s="20" t="s">
        <v>213</v>
      </c>
      <c r="O59" s="20" t="s">
        <v>599</v>
      </c>
      <c r="P59" s="20" t="s">
        <v>654</v>
      </c>
      <c r="Q59" s="20" t="s">
        <v>599</v>
      </c>
      <c r="R59" s="20" t="str">
        <f t="shared" si="2"/>
        <v>220102V02F04</v>
      </c>
      <c r="S59" s="43"/>
    </row>
    <row r="60" spans="1:19" s="45" customFormat="1" x14ac:dyDescent="0.35">
      <c r="A60" s="88" t="s">
        <v>213</v>
      </c>
      <c r="B60" s="88" t="s">
        <v>599</v>
      </c>
      <c r="C60" s="20" t="s">
        <v>664</v>
      </c>
      <c r="D60" s="79" t="str">
        <f t="shared" si="4"/>
        <v>โครงการการจัดทำแผนเส้นทางความก้าวหน้าในสายอาชีพ (Career Path)</v>
      </c>
      <c r="E60" s="20" t="s">
        <v>665</v>
      </c>
      <c r="F60" s="20" t="s">
        <v>28</v>
      </c>
      <c r="G60" s="76">
        <v>2566</v>
      </c>
      <c r="H60" s="20" t="s">
        <v>359</v>
      </c>
      <c r="I60" s="20" t="s">
        <v>65</v>
      </c>
      <c r="J60" s="20" t="s">
        <v>650</v>
      </c>
      <c r="K60" s="20" t="s">
        <v>165</v>
      </c>
      <c r="L60" s="20" t="s">
        <v>166</v>
      </c>
      <c r="M60" s="20"/>
      <c r="N60" s="20" t="s">
        <v>213</v>
      </c>
      <c r="O60" s="20" t="s">
        <v>599</v>
      </c>
      <c r="P60" s="20" t="s">
        <v>666</v>
      </c>
      <c r="Q60" s="20" t="s">
        <v>599</v>
      </c>
      <c r="R60" s="20" t="str">
        <f t="shared" si="2"/>
        <v>220102V02F04</v>
      </c>
      <c r="S60" s="43"/>
    </row>
    <row r="61" spans="1:19" s="45" customFormat="1" x14ac:dyDescent="0.35">
      <c r="A61" s="88" t="s">
        <v>213</v>
      </c>
      <c r="B61" s="88" t="s">
        <v>599</v>
      </c>
      <c r="C61" s="20" t="s">
        <v>676</v>
      </c>
      <c r="D61" s="79" t="str">
        <f t="shared" si="4"/>
        <v>โครงการ “เสริมสร้างความรู้ ความเข้าใจ ด้านคุณธรรม จริยธรรม หลักธรรมาภิบาลเพื่อป้องกันและต่อต้านการทุจริตประพฤติมิชอบ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2566”</v>
      </c>
      <c r="E61" s="20" t="s">
        <v>677</v>
      </c>
      <c r="F61" s="20" t="s">
        <v>28</v>
      </c>
      <c r="G61" s="76">
        <v>2566</v>
      </c>
      <c r="H61" s="20" t="s">
        <v>359</v>
      </c>
      <c r="I61" s="20" t="s">
        <v>65</v>
      </c>
      <c r="J61" s="20" t="s">
        <v>650</v>
      </c>
      <c r="K61" s="20" t="s">
        <v>165</v>
      </c>
      <c r="L61" s="20" t="s">
        <v>166</v>
      </c>
      <c r="M61" s="20"/>
      <c r="N61" s="20" t="s">
        <v>213</v>
      </c>
      <c r="O61" s="20" t="s">
        <v>599</v>
      </c>
      <c r="P61" s="20" t="s">
        <v>678</v>
      </c>
      <c r="Q61" s="20" t="s">
        <v>599</v>
      </c>
      <c r="R61" s="20" t="str">
        <f t="shared" si="2"/>
        <v>220102V02F04</v>
      </c>
      <c r="S61" s="43"/>
    </row>
    <row r="62" spans="1:19" s="45" customFormat="1" x14ac:dyDescent="0.35">
      <c r="A62" s="88" t="s">
        <v>213</v>
      </c>
      <c r="B62" s="88" t="s">
        <v>599</v>
      </c>
      <c r="C62" s="20" t="s">
        <v>691</v>
      </c>
      <c r="D62" s="79" t="str">
        <f t="shared" si="4"/>
        <v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2566</v>
      </c>
      <c r="E62" s="20" t="s">
        <v>692</v>
      </c>
      <c r="F62" s="20" t="s">
        <v>28</v>
      </c>
      <c r="G62" s="76">
        <v>2566</v>
      </c>
      <c r="H62" s="20" t="s">
        <v>359</v>
      </c>
      <c r="I62" s="20" t="s">
        <v>65</v>
      </c>
      <c r="J62" s="20" t="s">
        <v>650</v>
      </c>
      <c r="K62" s="20" t="s">
        <v>165</v>
      </c>
      <c r="L62" s="20" t="s">
        <v>166</v>
      </c>
      <c r="M62" s="20"/>
      <c r="N62" s="20" t="s">
        <v>213</v>
      </c>
      <c r="O62" s="20" t="s">
        <v>599</v>
      </c>
      <c r="P62" s="20" t="s">
        <v>693</v>
      </c>
      <c r="Q62" s="20" t="s">
        <v>599</v>
      </c>
      <c r="R62" s="20" t="str">
        <f t="shared" si="2"/>
        <v>220102V02F04</v>
      </c>
      <c r="S62" s="43"/>
    </row>
    <row r="63" spans="1:19" s="45" customFormat="1" x14ac:dyDescent="0.35">
      <c r="A63" s="88" t="s">
        <v>213</v>
      </c>
      <c r="B63" s="88" t="s">
        <v>599</v>
      </c>
      <c r="C63" s="20" t="s">
        <v>700</v>
      </c>
      <c r="D63" s="79" t="str">
        <f t="shared" si="4"/>
        <v>โครงการ “สื่อสร้างสรรค์เพื่อส่งเสริมคุณธรรม จริยธรรม และวินัยข้าราชการ ประจำปีงบประมาณ พ.ศ. 2566 ”</v>
      </c>
      <c r="E63" s="20" t="s">
        <v>701</v>
      </c>
      <c r="F63" s="20" t="s">
        <v>28</v>
      </c>
      <c r="G63" s="76">
        <v>2566</v>
      </c>
      <c r="H63" s="20" t="s">
        <v>359</v>
      </c>
      <c r="I63" s="20" t="s">
        <v>65</v>
      </c>
      <c r="J63" s="20" t="s">
        <v>650</v>
      </c>
      <c r="K63" s="20" t="s">
        <v>165</v>
      </c>
      <c r="L63" s="20" t="s">
        <v>166</v>
      </c>
      <c r="M63" s="20"/>
      <c r="N63" s="20" t="s">
        <v>213</v>
      </c>
      <c r="O63" s="20" t="s">
        <v>599</v>
      </c>
      <c r="P63" s="20" t="s">
        <v>702</v>
      </c>
      <c r="Q63" s="20" t="s">
        <v>599</v>
      </c>
      <c r="R63" s="20" t="str">
        <f t="shared" si="2"/>
        <v>220102V02F04</v>
      </c>
      <c r="S63" s="43"/>
    </row>
    <row r="64" spans="1:19" s="45" customFormat="1" x14ac:dyDescent="0.35">
      <c r="A64" s="88" t="s">
        <v>213</v>
      </c>
      <c r="B64" s="88" t="s">
        <v>599</v>
      </c>
      <c r="C64" s="20" t="s">
        <v>706</v>
      </c>
      <c r="D64" s="79" t="str">
        <f t="shared" si="4"/>
        <v>โครงการขับเคลื่อนสถาบันการสอบสวนคดีพิเศษ</v>
      </c>
      <c r="E64" s="20" t="s">
        <v>707</v>
      </c>
      <c r="F64" s="20" t="s">
        <v>28</v>
      </c>
      <c r="G64" s="76">
        <v>2566</v>
      </c>
      <c r="H64" s="20" t="s">
        <v>359</v>
      </c>
      <c r="I64" s="20" t="s">
        <v>65</v>
      </c>
      <c r="J64" s="20" t="s">
        <v>188</v>
      </c>
      <c r="K64" s="20" t="s">
        <v>165</v>
      </c>
      <c r="L64" s="20" t="s">
        <v>166</v>
      </c>
      <c r="M64" s="20"/>
      <c r="N64" s="20" t="s">
        <v>213</v>
      </c>
      <c r="O64" s="20" t="s">
        <v>599</v>
      </c>
      <c r="P64" s="20" t="s">
        <v>708</v>
      </c>
      <c r="Q64" s="20" t="s">
        <v>599</v>
      </c>
      <c r="R64" s="20" t="str">
        <f t="shared" si="2"/>
        <v>220102V02F04</v>
      </c>
      <c r="S64" s="43"/>
    </row>
    <row r="65" spans="1:19" s="45" customFormat="1" x14ac:dyDescent="0.35">
      <c r="A65" s="89" t="s">
        <v>208</v>
      </c>
      <c r="B65" s="89" t="s">
        <v>523</v>
      </c>
      <c r="C65" s="20" t="s">
        <v>109</v>
      </c>
      <c r="D65" s="80" t="s">
        <v>110</v>
      </c>
      <c r="E65" s="20" t="s">
        <v>110</v>
      </c>
      <c r="F65" s="20" t="s">
        <v>28</v>
      </c>
      <c r="G65" s="47">
        <v>2562</v>
      </c>
      <c r="H65" s="20" t="s">
        <v>112</v>
      </c>
      <c r="I65" s="20" t="s">
        <v>113</v>
      </c>
      <c r="J65" s="20" t="s">
        <v>105</v>
      </c>
      <c r="K65" s="21" t="s">
        <v>106</v>
      </c>
      <c r="L65" s="21" t="s">
        <v>107</v>
      </c>
      <c r="M65" s="21"/>
      <c r="N65" s="21" t="s">
        <v>208</v>
      </c>
      <c r="O65" s="21" t="s">
        <v>523</v>
      </c>
      <c r="P65" s="20"/>
      <c r="Q65" s="21" t="s">
        <v>225</v>
      </c>
      <c r="R65" s="20" t="str">
        <f t="shared" si="2"/>
        <v>220102V03F01</v>
      </c>
      <c r="S65" s="43"/>
    </row>
    <row r="66" spans="1:19" s="45" customFormat="1" x14ac:dyDescent="0.35">
      <c r="A66" s="89" t="s">
        <v>208</v>
      </c>
      <c r="B66" s="89" t="s">
        <v>523</v>
      </c>
      <c r="C66" s="20" t="s">
        <v>266</v>
      </c>
      <c r="D66" s="81" t="s">
        <v>267</v>
      </c>
      <c r="E66" s="20" t="s">
        <v>267</v>
      </c>
      <c r="F66" s="20" t="s">
        <v>28</v>
      </c>
      <c r="G66" s="47">
        <v>2564</v>
      </c>
      <c r="H66" s="20" t="s">
        <v>97</v>
      </c>
      <c r="I66" s="20" t="s">
        <v>270</v>
      </c>
      <c r="J66" s="20" t="s">
        <v>271</v>
      </c>
      <c r="K66" s="20" t="s">
        <v>272</v>
      </c>
      <c r="L66" s="20" t="s">
        <v>273</v>
      </c>
      <c r="M66" s="20"/>
      <c r="N66" s="20" t="s">
        <v>208</v>
      </c>
      <c r="O66" s="20" t="s">
        <v>523</v>
      </c>
      <c r="P66" s="20"/>
      <c r="Q66" s="20" t="s">
        <v>225</v>
      </c>
      <c r="R66" s="20" t="str">
        <f t="shared" si="2"/>
        <v>220102V03F01</v>
      </c>
      <c r="S66" s="43"/>
    </row>
    <row r="67" spans="1:19" s="45" customFormat="1" x14ac:dyDescent="0.35">
      <c r="A67" s="89" t="s">
        <v>208</v>
      </c>
      <c r="B67" s="89" t="s">
        <v>523</v>
      </c>
      <c r="C67" s="20" t="s">
        <v>275</v>
      </c>
      <c r="D67" s="81" t="s">
        <v>276</v>
      </c>
      <c r="E67" s="20" t="s">
        <v>276</v>
      </c>
      <c r="F67" s="20" t="s">
        <v>28</v>
      </c>
      <c r="G67" s="47">
        <v>2564</v>
      </c>
      <c r="H67" s="20" t="s">
        <v>278</v>
      </c>
      <c r="I67" s="20" t="s">
        <v>270</v>
      </c>
      <c r="J67" s="20" t="s">
        <v>72</v>
      </c>
      <c r="K67" s="20" t="s">
        <v>165</v>
      </c>
      <c r="L67" s="20" t="s">
        <v>166</v>
      </c>
      <c r="M67" s="20"/>
      <c r="N67" s="20" t="s">
        <v>208</v>
      </c>
      <c r="O67" s="20" t="s">
        <v>523</v>
      </c>
      <c r="P67" s="20"/>
      <c r="Q67" s="20" t="s">
        <v>225</v>
      </c>
      <c r="R67" s="20" t="str">
        <f t="shared" ref="R67:R98" si="5">IF(LEN(Q67=11),_xlfn.CONCAT(N67,"F",RIGHT(Q67,2)),Q67)</f>
        <v>220102V03F01</v>
      </c>
      <c r="S67" s="43"/>
    </row>
    <row r="68" spans="1:19" s="45" customFormat="1" x14ac:dyDescent="0.35">
      <c r="A68" s="89" t="s">
        <v>208</v>
      </c>
      <c r="B68" s="89" t="s">
        <v>523</v>
      </c>
      <c r="C68" s="20" t="s">
        <v>306</v>
      </c>
      <c r="D68" s="81" t="s">
        <v>307</v>
      </c>
      <c r="E68" s="20" t="s">
        <v>307</v>
      </c>
      <c r="F68" s="20" t="s">
        <v>28</v>
      </c>
      <c r="G68" s="47">
        <v>2564</v>
      </c>
      <c r="H68" s="20" t="s">
        <v>97</v>
      </c>
      <c r="I68" s="20" t="s">
        <v>270</v>
      </c>
      <c r="J68" s="20" t="s">
        <v>230</v>
      </c>
      <c r="K68" s="20" t="s">
        <v>165</v>
      </c>
      <c r="L68" s="20" t="s">
        <v>166</v>
      </c>
      <c r="M68" s="20"/>
      <c r="N68" s="20" t="s">
        <v>208</v>
      </c>
      <c r="O68" s="20" t="s">
        <v>523</v>
      </c>
      <c r="P68" s="20"/>
      <c r="Q68" s="20" t="s">
        <v>225</v>
      </c>
      <c r="R68" s="20" t="str">
        <f t="shared" si="5"/>
        <v>220102V03F01</v>
      </c>
      <c r="S68" s="43"/>
    </row>
    <row r="69" spans="1:19" s="45" customFormat="1" x14ac:dyDescent="0.35">
      <c r="A69" s="89" t="s">
        <v>208</v>
      </c>
      <c r="B69" s="89" t="s">
        <v>523</v>
      </c>
      <c r="C69" s="20" t="s">
        <v>309</v>
      </c>
      <c r="D69" s="81" t="s">
        <v>310</v>
      </c>
      <c r="E69" s="20" t="s">
        <v>310</v>
      </c>
      <c r="F69" s="20" t="s">
        <v>28</v>
      </c>
      <c r="G69" s="47">
        <v>2564</v>
      </c>
      <c r="H69" s="20" t="s">
        <v>97</v>
      </c>
      <c r="I69" s="20" t="s">
        <v>270</v>
      </c>
      <c r="J69" s="20" t="s">
        <v>164</v>
      </c>
      <c r="K69" s="20" t="s">
        <v>165</v>
      </c>
      <c r="L69" s="20" t="s">
        <v>166</v>
      </c>
      <c r="M69" s="20"/>
      <c r="N69" s="20" t="s">
        <v>208</v>
      </c>
      <c r="O69" s="20" t="s">
        <v>523</v>
      </c>
      <c r="P69" s="20"/>
      <c r="Q69" s="20" t="s">
        <v>225</v>
      </c>
      <c r="R69" s="20" t="str">
        <f t="shared" si="5"/>
        <v>220102V03F01</v>
      </c>
      <c r="S69" s="43"/>
    </row>
    <row r="70" spans="1:19" s="45" customFormat="1" x14ac:dyDescent="0.35">
      <c r="A70" s="89" t="s">
        <v>208</v>
      </c>
      <c r="B70" s="89" t="s">
        <v>523</v>
      </c>
      <c r="C70" s="20" t="s">
        <v>324</v>
      </c>
      <c r="D70" s="81" t="s">
        <v>325</v>
      </c>
      <c r="E70" s="20" t="s">
        <v>325</v>
      </c>
      <c r="F70" s="20" t="s">
        <v>28</v>
      </c>
      <c r="G70" s="47">
        <v>2564</v>
      </c>
      <c r="H70" s="20" t="s">
        <v>97</v>
      </c>
      <c r="I70" s="20" t="s">
        <v>270</v>
      </c>
      <c r="J70" s="20" t="s">
        <v>328</v>
      </c>
      <c r="K70" s="20" t="s">
        <v>181</v>
      </c>
      <c r="L70" s="20" t="s">
        <v>182</v>
      </c>
      <c r="M70" s="20"/>
      <c r="N70" s="20" t="s">
        <v>208</v>
      </c>
      <c r="O70" s="20" t="s">
        <v>523</v>
      </c>
      <c r="P70" s="20"/>
      <c r="Q70" s="20" t="s">
        <v>225</v>
      </c>
      <c r="R70" s="20" t="str">
        <f t="shared" si="5"/>
        <v>220102V03F01</v>
      </c>
      <c r="S70" s="43"/>
    </row>
    <row r="71" spans="1:19" s="45" customFormat="1" x14ac:dyDescent="0.35">
      <c r="A71" s="89" t="s">
        <v>208</v>
      </c>
      <c r="B71" s="89" t="s">
        <v>523</v>
      </c>
      <c r="C71" s="20" t="s">
        <v>340</v>
      </c>
      <c r="D71" s="81" t="s">
        <v>341</v>
      </c>
      <c r="E71" s="20" t="s">
        <v>341</v>
      </c>
      <c r="F71" s="20" t="s">
        <v>28</v>
      </c>
      <c r="G71" s="47">
        <v>2564</v>
      </c>
      <c r="H71" s="20" t="s">
        <v>278</v>
      </c>
      <c r="I71" s="20" t="s">
        <v>205</v>
      </c>
      <c r="J71" s="20" t="s">
        <v>196</v>
      </c>
      <c r="K71" s="20" t="s">
        <v>197</v>
      </c>
      <c r="L71" s="20" t="s">
        <v>166</v>
      </c>
      <c r="M71" s="20" t="s">
        <v>108</v>
      </c>
      <c r="N71" s="20" t="s">
        <v>208</v>
      </c>
      <c r="O71" s="20" t="s">
        <v>523</v>
      </c>
      <c r="P71" s="20"/>
      <c r="Q71" s="20" t="s">
        <v>225</v>
      </c>
      <c r="R71" s="20" t="str">
        <f t="shared" si="5"/>
        <v>220102V03F01</v>
      </c>
      <c r="S71" s="43"/>
    </row>
    <row r="72" spans="1:19" s="45" customFormat="1" x14ac:dyDescent="0.35">
      <c r="A72" s="89" t="s">
        <v>208</v>
      </c>
      <c r="B72" s="89" t="s">
        <v>523</v>
      </c>
      <c r="C72" s="20" t="s">
        <v>346</v>
      </c>
      <c r="D72" s="81" t="s">
        <v>347</v>
      </c>
      <c r="E72" s="20" t="s">
        <v>347</v>
      </c>
      <c r="F72" s="20" t="s">
        <v>28</v>
      </c>
      <c r="G72" s="47">
        <v>2564</v>
      </c>
      <c r="H72" s="20" t="s">
        <v>252</v>
      </c>
      <c r="I72" s="20" t="s">
        <v>292</v>
      </c>
      <c r="J72" s="20" t="s">
        <v>196</v>
      </c>
      <c r="K72" s="20" t="s">
        <v>197</v>
      </c>
      <c r="L72" s="20" t="s">
        <v>166</v>
      </c>
      <c r="M72" s="20" t="s">
        <v>108</v>
      </c>
      <c r="N72" s="20" t="s">
        <v>208</v>
      </c>
      <c r="O72" s="20" t="s">
        <v>523</v>
      </c>
      <c r="P72" s="20"/>
      <c r="Q72" s="20" t="s">
        <v>225</v>
      </c>
      <c r="R72" s="20" t="str">
        <f t="shared" si="5"/>
        <v>220102V03F01</v>
      </c>
      <c r="S72" s="43"/>
    </row>
    <row r="73" spans="1:19" x14ac:dyDescent="0.35">
      <c r="A73" s="89" t="s">
        <v>208</v>
      </c>
      <c r="B73" s="89" t="s">
        <v>523</v>
      </c>
      <c r="C73" s="20" t="e">
        <v>#VALUE!</v>
      </c>
      <c r="D73" s="81" t="s">
        <v>350</v>
      </c>
      <c r="E73" s="20" t="s">
        <v>350</v>
      </c>
      <c r="F73" s="20" t="s">
        <v>28</v>
      </c>
      <c r="G73" s="47">
        <v>2564</v>
      </c>
      <c r="H73" s="20" t="s">
        <v>252</v>
      </c>
      <c r="I73" s="20" t="s">
        <v>292</v>
      </c>
      <c r="J73" s="20" t="s">
        <v>196</v>
      </c>
      <c r="K73" s="20" t="s">
        <v>197</v>
      </c>
      <c r="L73" s="20" t="s">
        <v>166</v>
      </c>
      <c r="M73" s="20" t="s">
        <v>108</v>
      </c>
      <c r="N73" s="20" t="s">
        <v>208</v>
      </c>
      <c r="O73" s="20" t="s">
        <v>523</v>
      </c>
      <c r="P73" s="20"/>
      <c r="Q73" s="20" t="s">
        <v>225</v>
      </c>
      <c r="R73" s="20" t="str">
        <f t="shared" si="5"/>
        <v>220102V03F01</v>
      </c>
      <c r="S73" s="20"/>
    </row>
    <row r="74" spans="1:19" x14ac:dyDescent="0.35">
      <c r="A74" s="89" t="s">
        <v>208</v>
      </c>
      <c r="B74" s="89" t="s">
        <v>523</v>
      </c>
      <c r="C74" s="20" t="s">
        <v>352</v>
      </c>
      <c r="D74" s="81" t="s">
        <v>353</v>
      </c>
      <c r="E74" s="20" t="s">
        <v>353</v>
      </c>
      <c r="F74" s="20" t="s">
        <v>28</v>
      </c>
      <c r="G74" s="47">
        <v>2564</v>
      </c>
      <c r="H74" s="20" t="s">
        <v>278</v>
      </c>
      <c r="I74" s="20" t="s">
        <v>43</v>
      </c>
      <c r="J74" s="20" t="s">
        <v>196</v>
      </c>
      <c r="K74" s="20" t="s">
        <v>197</v>
      </c>
      <c r="L74" s="20" t="s">
        <v>166</v>
      </c>
      <c r="M74" s="20" t="s">
        <v>108</v>
      </c>
      <c r="N74" s="20" t="s">
        <v>208</v>
      </c>
      <c r="O74" s="20" t="s">
        <v>523</v>
      </c>
      <c r="P74" s="20"/>
      <c r="Q74" s="20" t="s">
        <v>225</v>
      </c>
      <c r="R74" s="20" t="str">
        <f t="shared" si="5"/>
        <v>220102V03F01</v>
      </c>
      <c r="S74" s="20"/>
    </row>
    <row r="75" spans="1:19" x14ac:dyDescent="0.35">
      <c r="A75" s="90" t="s">
        <v>208</v>
      </c>
      <c r="B75" s="90" t="s">
        <v>523</v>
      </c>
      <c r="C75" s="43" t="s">
        <v>412</v>
      </c>
      <c r="D75" s="79" t="str">
        <f t="shared" ref="D75:D95" si="6">HYPERLINK(P75,E75)</f>
        <v>พัฒนาระบบการคุ้มครองทรัพย์สินทางปัญญา</v>
      </c>
      <c r="E75" s="43" t="s">
        <v>413</v>
      </c>
      <c r="F75" s="43" t="s">
        <v>27</v>
      </c>
      <c r="G75" s="48">
        <v>2565</v>
      </c>
      <c r="H75" s="43" t="s">
        <v>194</v>
      </c>
      <c r="I75" s="43" t="s">
        <v>195</v>
      </c>
      <c r="J75" s="43" t="s">
        <v>72</v>
      </c>
      <c r="K75" s="43" t="s">
        <v>272</v>
      </c>
      <c r="L75" s="43" t="s">
        <v>273</v>
      </c>
      <c r="M75" s="43"/>
      <c r="N75" s="43" t="s">
        <v>208</v>
      </c>
      <c r="O75" s="43" t="s">
        <v>523</v>
      </c>
      <c r="P75" s="43" t="s">
        <v>524</v>
      </c>
      <c r="Q75" s="43" t="s">
        <v>523</v>
      </c>
      <c r="R75" s="20" t="str">
        <f t="shared" si="5"/>
        <v>220102V03F01</v>
      </c>
      <c r="S75" s="20"/>
    </row>
    <row r="76" spans="1:19" x14ac:dyDescent="0.35">
      <c r="A76" s="90" t="s">
        <v>208</v>
      </c>
      <c r="B76" s="90" t="s">
        <v>523</v>
      </c>
      <c r="C76" s="43" t="s">
        <v>437</v>
      </c>
      <c r="D76" s="79" t="str">
        <f t="shared" si="6"/>
        <v>โครงการคุ้มครองพยานและบริหารจัดการศูนย์คุ้มครองพยาน กรมสอบสวนคดีพิเศษ ประจำปี พ.ศ. 2565</v>
      </c>
      <c r="E76" s="43" t="s">
        <v>438</v>
      </c>
      <c r="F76" s="43" t="s">
        <v>27</v>
      </c>
      <c r="G76" s="48">
        <v>2565</v>
      </c>
      <c r="H76" s="43" t="s">
        <v>194</v>
      </c>
      <c r="I76" s="43" t="s">
        <v>195</v>
      </c>
      <c r="J76" s="43" t="s">
        <v>164</v>
      </c>
      <c r="K76" s="43" t="s">
        <v>165</v>
      </c>
      <c r="L76" s="43" t="s">
        <v>166</v>
      </c>
      <c r="M76" s="43"/>
      <c r="N76" s="43" t="s">
        <v>208</v>
      </c>
      <c r="O76" s="43" t="s">
        <v>523</v>
      </c>
      <c r="P76" s="43" t="s">
        <v>541</v>
      </c>
      <c r="Q76" s="43" t="s">
        <v>523</v>
      </c>
      <c r="R76" s="20" t="str">
        <f t="shared" si="5"/>
        <v>220102V03F01</v>
      </c>
      <c r="S76" s="20"/>
    </row>
    <row r="77" spans="1:19" x14ac:dyDescent="0.35">
      <c r="A77" s="90" t="s">
        <v>208</v>
      </c>
      <c r="B77" s="90" t="s">
        <v>523</v>
      </c>
      <c r="C77" s="43" t="s">
        <v>441</v>
      </c>
      <c r="D77" s="79" t="str">
        <f t="shared" si="6"/>
        <v>จัดทำฐานข้อมูลสารสนเทศเพื่อใช้วิเคราะห์ และบูรณาการสำหรับการใช้งานด้านคดีทรัพยากรธรรมชาติและสิ่งแวดล้อม</v>
      </c>
      <c r="E77" s="43" t="s">
        <v>442</v>
      </c>
      <c r="F77" s="43" t="s">
        <v>27</v>
      </c>
      <c r="G77" s="48">
        <v>2565</v>
      </c>
      <c r="H77" s="43" t="s">
        <v>194</v>
      </c>
      <c r="I77" s="43" t="s">
        <v>195</v>
      </c>
      <c r="J77" s="43" t="s">
        <v>444</v>
      </c>
      <c r="K77" s="43" t="s">
        <v>165</v>
      </c>
      <c r="L77" s="43" t="s">
        <v>166</v>
      </c>
      <c r="M77" s="43"/>
      <c r="N77" s="43" t="s">
        <v>208</v>
      </c>
      <c r="O77" s="43" t="s">
        <v>523</v>
      </c>
      <c r="P77" s="43" t="s">
        <v>543</v>
      </c>
      <c r="Q77" s="43" t="s">
        <v>523</v>
      </c>
      <c r="R77" s="20" t="str">
        <f t="shared" si="5"/>
        <v>220102V03F01</v>
      </c>
      <c r="S77" s="20"/>
    </row>
    <row r="78" spans="1:19" x14ac:dyDescent="0.35">
      <c r="A78" s="90" t="s">
        <v>208</v>
      </c>
      <c r="B78" s="90" t="s">
        <v>523</v>
      </c>
      <c r="C78" s="43" t="s">
        <v>445</v>
      </c>
      <c r="D78" s="79" t="str">
        <f t="shared" si="6"/>
        <v>ปรับปรุงแก้ไขเพิ่มเติมพระราชบัญญัติการสอบสวนคดีพิเศษหรือ อนุบัญญัติที่เกี่ยวข้อง</v>
      </c>
      <c r="E78" s="43" t="s">
        <v>446</v>
      </c>
      <c r="F78" s="43" t="s">
        <v>27</v>
      </c>
      <c r="G78" s="48">
        <v>2565</v>
      </c>
      <c r="H78" s="43" t="s">
        <v>194</v>
      </c>
      <c r="I78" s="43" t="s">
        <v>195</v>
      </c>
      <c r="J78" s="43" t="s">
        <v>72</v>
      </c>
      <c r="K78" s="43" t="s">
        <v>165</v>
      </c>
      <c r="L78" s="43" t="s">
        <v>166</v>
      </c>
      <c r="M78" s="43"/>
      <c r="N78" s="43" t="s">
        <v>208</v>
      </c>
      <c r="O78" s="43" t="s">
        <v>523</v>
      </c>
      <c r="P78" s="43" t="s">
        <v>545</v>
      </c>
      <c r="Q78" s="43" t="s">
        <v>523</v>
      </c>
      <c r="R78" s="20" t="str">
        <f t="shared" si="5"/>
        <v>220102V03F01</v>
      </c>
      <c r="S78" s="20"/>
    </row>
    <row r="79" spans="1:19" x14ac:dyDescent="0.35">
      <c r="A79" s="90" t="s">
        <v>208</v>
      </c>
      <c r="B79" s="90" t="s">
        <v>523</v>
      </c>
      <c r="C79" s="43" t="s">
        <v>451</v>
      </c>
      <c r="D79" s="79" t="str">
        <f t="shared" si="6"/>
        <v>พัฒนาระบบบูรณาการฐานข้อมูลให้การบังคับใช้กฎหมายเป็นไปอย่างมีประสิทธิภาพ</v>
      </c>
      <c r="E79" s="43" t="s">
        <v>254</v>
      </c>
      <c r="F79" s="43" t="s">
        <v>27</v>
      </c>
      <c r="G79" s="48">
        <v>2565</v>
      </c>
      <c r="H79" s="43" t="s">
        <v>194</v>
      </c>
      <c r="I79" s="43" t="s">
        <v>195</v>
      </c>
      <c r="J79" s="43" t="s">
        <v>283</v>
      </c>
      <c r="K79" s="43" t="s">
        <v>165</v>
      </c>
      <c r="L79" s="43" t="s">
        <v>166</v>
      </c>
      <c r="M79" s="43"/>
      <c r="N79" s="43" t="s">
        <v>208</v>
      </c>
      <c r="O79" s="43" t="s">
        <v>523</v>
      </c>
      <c r="P79" s="43" t="s">
        <v>550</v>
      </c>
      <c r="Q79" s="43" t="s">
        <v>523</v>
      </c>
      <c r="R79" s="20" t="str">
        <f t="shared" si="5"/>
        <v>220102V03F01</v>
      </c>
      <c r="S79" s="20"/>
    </row>
    <row r="80" spans="1:19" x14ac:dyDescent="0.35">
      <c r="A80" s="90" t="s">
        <v>208</v>
      </c>
      <c r="B80" s="90" t="s">
        <v>523</v>
      </c>
      <c r="C80" s="43" t="s">
        <v>463</v>
      </c>
      <c r="D80" s="79" t="str">
        <f t="shared" si="6"/>
        <v>โครงการการพัฒนาความร่วมมือกับหน่วยงานบังคับใช้กฎหมายต่างประเทศที่มีที่ตั้งในประเทศไทย</v>
      </c>
      <c r="E80" s="43" t="s">
        <v>464</v>
      </c>
      <c r="F80" s="43" t="s">
        <v>27</v>
      </c>
      <c r="G80" s="48">
        <v>2565</v>
      </c>
      <c r="H80" s="43" t="s">
        <v>194</v>
      </c>
      <c r="I80" s="43" t="s">
        <v>195</v>
      </c>
      <c r="J80" s="43" t="s">
        <v>466</v>
      </c>
      <c r="K80" s="43" t="s">
        <v>165</v>
      </c>
      <c r="L80" s="43" t="s">
        <v>166</v>
      </c>
      <c r="M80" s="43"/>
      <c r="N80" s="43" t="s">
        <v>208</v>
      </c>
      <c r="O80" s="43" t="s">
        <v>523</v>
      </c>
      <c r="P80" s="43" t="s">
        <v>556</v>
      </c>
      <c r="Q80" s="43" t="s">
        <v>523</v>
      </c>
      <c r="R80" s="20" t="str">
        <f t="shared" si="5"/>
        <v>220102V03F01</v>
      </c>
      <c r="S80" s="20"/>
    </row>
    <row r="81" spans="1:19" x14ac:dyDescent="0.35">
      <c r="A81" s="90" t="s">
        <v>208</v>
      </c>
      <c r="B81" s="90" t="s">
        <v>523</v>
      </c>
      <c r="C81" s="43" t="s">
        <v>470</v>
      </c>
      <c r="D81" s="79" t="str">
        <f t="shared" si="6"/>
        <v>โครงการบูรณาการความร่วมมือเครือข่ายด้านการป้องกันการเกิดอาชญากรรมคดีพิเศษ</v>
      </c>
      <c r="E81" s="43" t="s">
        <v>304</v>
      </c>
      <c r="F81" s="43" t="s">
        <v>27</v>
      </c>
      <c r="G81" s="48">
        <v>2565</v>
      </c>
      <c r="H81" s="43" t="s">
        <v>194</v>
      </c>
      <c r="I81" s="43" t="s">
        <v>195</v>
      </c>
      <c r="J81" s="43" t="s">
        <v>230</v>
      </c>
      <c r="K81" s="43" t="s">
        <v>165</v>
      </c>
      <c r="L81" s="43" t="s">
        <v>166</v>
      </c>
      <c r="M81" s="43"/>
      <c r="N81" s="43" t="s">
        <v>208</v>
      </c>
      <c r="O81" s="43" t="s">
        <v>523</v>
      </c>
      <c r="P81" s="43" t="s">
        <v>560</v>
      </c>
      <c r="Q81" s="43" t="s">
        <v>523</v>
      </c>
      <c r="R81" s="20" t="str">
        <f t="shared" si="5"/>
        <v>220102V03F01</v>
      </c>
      <c r="S81" s="20"/>
    </row>
    <row r="82" spans="1:19" x14ac:dyDescent="0.35">
      <c r="A82" s="90" t="s">
        <v>208</v>
      </c>
      <c r="B82" s="90" t="s">
        <v>523</v>
      </c>
      <c r="C82" s="43" t="s">
        <v>472</v>
      </c>
      <c r="D82" s="79" t="str">
        <f t="shared" si="6"/>
        <v>การปราบปรามอาชญากรรมคดีพิเศษที่มีผลกระทบต่อความมั่นคง</v>
      </c>
      <c r="E82" s="43" t="s">
        <v>307</v>
      </c>
      <c r="F82" s="43" t="s">
        <v>27</v>
      </c>
      <c r="G82" s="48">
        <v>2565</v>
      </c>
      <c r="H82" s="43" t="s">
        <v>194</v>
      </c>
      <c r="I82" s="43" t="s">
        <v>195</v>
      </c>
      <c r="J82" s="43" t="s">
        <v>230</v>
      </c>
      <c r="K82" s="43" t="s">
        <v>165</v>
      </c>
      <c r="L82" s="43" t="s">
        <v>166</v>
      </c>
      <c r="M82" s="43"/>
      <c r="N82" s="43" t="s">
        <v>208</v>
      </c>
      <c r="O82" s="43" t="s">
        <v>523</v>
      </c>
      <c r="P82" s="43" t="s">
        <v>562</v>
      </c>
      <c r="Q82" s="43" t="s">
        <v>523</v>
      </c>
      <c r="R82" s="20" t="str">
        <f t="shared" si="5"/>
        <v>220102V03F01</v>
      </c>
      <c r="S82" s="20"/>
    </row>
    <row r="83" spans="1:19" x14ac:dyDescent="0.35">
      <c r="A83" s="90" t="s">
        <v>208</v>
      </c>
      <c r="B83" s="90" t="s">
        <v>523</v>
      </c>
      <c r="C83" s="43" t="s">
        <v>474</v>
      </c>
      <c r="D83" s="79" t="str">
        <f t="shared" si="6"/>
        <v>โครงการจัดตั้งแหล่งข่าวบุคคลระดับพื้นที่</v>
      </c>
      <c r="E83" s="43" t="s">
        <v>475</v>
      </c>
      <c r="F83" s="43" t="s">
        <v>27</v>
      </c>
      <c r="G83" s="48">
        <v>2565</v>
      </c>
      <c r="H83" s="43" t="s">
        <v>194</v>
      </c>
      <c r="I83" s="43" t="s">
        <v>195</v>
      </c>
      <c r="J83" s="43" t="s">
        <v>230</v>
      </c>
      <c r="K83" s="43" t="s">
        <v>165</v>
      </c>
      <c r="L83" s="43" t="s">
        <v>166</v>
      </c>
      <c r="M83" s="43"/>
      <c r="N83" s="43" t="s">
        <v>208</v>
      </c>
      <c r="O83" s="43" t="s">
        <v>523</v>
      </c>
      <c r="P83" s="43" t="s">
        <v>564</v>
      </c>
      <c r="Q83" s="43" t="s">
        <v>523</v>
      </c>
      <c r="R83" s="20" t="str">
        <f t="shared" si="5"/>
        <v>220102V03F01</v>
      </c>
      <c r="S83" s="20"/>
    </row>
    <row r="84" spans="1:19" x14ac:dyDescent="0.35">
      <c r="A84" s="90" t="s">
        <v>208</v>
      </c>
      <c r="B84" s="90" t="s">
        <v>523</v>
      </c>
      <c r="C84" s="43" t="s">
        <v>477</v>
      </c>
      <c r="D84" s="79" t="str">
        <f t="shared" si="6"/>
        <v>โครงการข่าวกรองที่พัฒนาเป็นสำนวนสืบสวนสอบสวนคดีพิเศษ</v>
      </c>
      <c r="E84" s="43" t="s">
        <v>478</v>
      </c>
      <c r="F84" s="43" t="s">
        <v>27</v>
      </c>
      <c r="G84" s="48">
        <v>2565</v>
      </c>
      <c r="H84" s="43" t="s">
        <v>194</v>
      </c>
      <c r="I84" s="43" t="s">
        <v>195</v>
      </c>
      <c r="J84" s="43" t="s">
        <v>230</v>
      </c>
      <c r="K84" s="43" t="s">
        <v>165</v>
      </c>
      <c r="L84" s="43" t="s">
        <v>166</v>
      </c>
      <c r="M84" s="43"/>
      <c r="N84" s="43" t="s">
        <v>208</v>
      </c>
      <c r="O84" s="43" t="s">
        <v>523</v>
      </c>
      <c r="P84" s="43" t="s">
        <v>566</v>
      </c>
      <c r="Q84" s="43" t="s">
        <v>523</v>
      </c>
      <c r="R84" s="20" t="str">
        <f t="shared" si="5"/>
        <v>220102V03F01</v>
      </c>
      <c r="S84" s="20"/>
    </row>
    <row r="85" spans="1:19" x14ac:dyDescent="0.35">
      <c r="A85" s="90" t="s">
        <v>208</v>
      </c>
      <c r="B85" s="90" t="s">
        <v>523</v>
      </c>
      <c r="C85" s="43" t="s">
        <v>480</v>
      </c>
      <c r="D85" s="79" t="str">
        <f t="shared" si="6"/>
        <v>โครงการข้อเสนอแนะ ข้อคิดเห็นต่อภาคีเครือข่ายเพื่อเป็นการป้องกัน/ปราบปรามอาชญากรรมคดีพิเศษ</v>
      </c>
      <c r="E85" s="43" t="s">
        <v>481</v>
      </c>
      <c r="F85" s="43" t="s">
        <v>27</v>
      </c>
      <c r="G85" s="48">
        <v>2565</v>
      </c>
      <c r="H85" s="43" t="s">
        <v>194</v>
      </c>
      <c r="I85" s="43" t="s">
        <v>195</v>
      </c>
      <c r="J85" s="43" t="s">
        <v>230</v>
      </c>
      <c r="K85" s="43" t="s">
        <v>165</v>
      </c>
      <c r="L85" s="43" t="s">
        <v>166</v>
      </c>
      <c r="M85" s="43"/>
      <c r="N85" s="43" t="s">
        <v>208</v>
      </c>
      <c r="O85" s="43" t="s">
        <v>523</v>
      </c>
      <c r="P85" s="43" t="s">
        <v>568</v>
      </c>
      <c r="Q85" s="43" t="s">
        <v>523</v>
      </c>
      <c r="R85" s="20" t="str">
        <f t="shared" si="5"/>
        <v>220102V03F01</v>
      </c>
      <c r="S85" s="20"/>
    </row>
    <row r="86" spans="1:19" x14ac:dyDescent="0.35">
      <c r="A86" s="89" t="s">
        <v>208</v>
      </c>
      <c r="B86" s="89" t="s">
        <v>523</v>
      </c>
      <c r="C86" s="20" t="s">
        <v>645</v>
      </c>
      <c r="D86" s="79" t="str">
        <f t="shared" si="6"/>
        <v>โครงการจัดซื้อกระสุนปืน ขนาด 9 มม. (115 - 124 เกรน)</v>
      </c>
      <c r="E86" s="20" t="s">
        <v>646</v>
      </c>
      <c r="F86" s="20" t="s">
        <v>28</v>
      </c>
      <c r="G86" s="76">
        <v>2566</v>
      </c>
      <c r="H86" s="20" t="s">
        <v>359</v>
      </c>
      <c r="I86" s="20" t="s">
        <v>65</v>
      </c>
      <c r="J86" s="20" t="s">
        <v>164</v>
      </c>
      <c r="K86" s="20" t="s">
        <v>165</v>
      </c>
      <c r="L86" s="20" t="s">
        <v>166</v>
      </c>
      <c r="M86" s="20"/>
      <c r="N86" s="20" t="s">
        <v>208</v>
      </c>
      <c r="O86" s="20" t="s">
        <v>523</v>
      </c>
      <c r="P86" s="20" t="s">
        <v>647</v>
      </c>
      <c r="Q86" s="20" t="s">
        <v>523</v>
      </c>
      <c r="R86" s="20" t="str">
        <f t="shared" si="5"/>
        <v>220102V03F01</v>
      </c>
      <c r="S86" s="20"/>
    </row>
    <row r="87" spans="1:19" x14ac:dyDescent="0.35">
      <c r="A87" s="89" t="s">
        <v>208</v>
      </c>
      <c r="B87" s="89" t="s">
        <v>523</v>
      </c>
      <c r="C87" s="20" t="s">
        <v>655</v>
      </c>
      <c r="D87" s="79" t="str">
        <f t="shared" si="6"/>
        <v>การพัฒนาความร่วมมือกับหน่วยงานบังคับใช้กฎหมายต่างประเทศที่มีที่ตั้งในประเทศไทย</v>
      </c>
      <c r="E87" s="20" t="s">
        <v>656</v>
      </c>
      <c r="F87" s="20" t="s">
        <v>28</v>
      </c>
      <c r="G87" s="76">
        <v>2566</v>
      </c>
      <c r="H87" s="20" t="s">
        <v>359</v>
      </c>
      <c r="I87" s="20" t="s">
        <v>65</v>
      </c>
      <c r="J87" s="20" t="s">
        <v>466</v>
      </c>
      <c r="K87" s="20" t="s">
        <v>165</v>
      </c>
      <c r="L87" s="20" t="s">
        <v>166</v>
      </c>
      <c r="M87" s="20"/>
      <c r="N87" s="20" t="s">
        <v>208</v>
      </c>
      <c r="O87" s="20" t="s">
        <v>523</v>
      </c>
      <c r="P87" s="20" t="s">
        <v>657</v>
      </c>
      <c r="Q87" s="20" t="s">
        <v>523</v>
      </c>
      <c r="R87" s="20" t="str">
        <f t="shared" si="5"/>
        <v>220102V03F01</v>
      </c>
      <c r="S87" s="20"/>
    </row>
    <row r="88" spans="1:19" x14ac:dyDescent="0.35">
      <c r="A88" s="89" t="s">
        <v>208</v>
      </c>
      <c r="B88" s="89" t="s">
        <v>523</v>
      </c>
      <c r="C88" s="20" t="s">
        <v>673</v>
      </c>
      <c r="D88" s="79" t="str">
        <f t="shared" si="6"/>
        <v>โครงการคุ้มครองพยานและบริหารจัดการศูนย์คุ้มครองพยานของกรมสอบสวนคดีพิเศษ</v>
      </c>
      <c r="E88" s="20" t="s">
        <v>674</v>
      </c>
      <c r="F88" s="20" t="s">
        <v>28</v>
      </c>
      <c r="G88" s="76">
        <v>2566</v>
      </c>
      <c r="H88" s="20" t="s">
        <v>359</v>
      </c>
      <c r="I88" s="20" t="s">
        <v>65</v>
      </c>
      <c r="J88" s="20" t="s">
        <v>164</v>
      </c>
      <c r="K88" s="20" t="s">
        <v>165</v>
      </c>
      <c r="L88" s="20" t="s">
        <v>166</v>
      </c>
      <c r="M88" s="20"/>
      <c r="N88" s="20" t="s">
        <v>208</v>
      </c>
      <c r="O88" s="20" t="s">
        <v>523</v>
      </c>
      <c r="P88" s="20" t="s">
        <v>675</v>
      </c>
      <c r="Q88" s="20" t="s">
        <v>523</v>
      </c>
      <c r="R88" s="20" t="str">
        <f t="shared" si="5"/>
        <v>220102V03F01</v>
      </c>
      <c r="S88" s="20"/>
    </row>
    <row r="89" spans="1:19" x14ac:dyDescent="0.35">
      <c r="A89" s="89" t="s">
        <v>208</v>
      </c>
      <c r="B89" s="89" t="s">
        <v>523</v>
      </c>
      <c r="C89" s="20" t="s">
        <v>717</v>
      </c>
      <c r="D89" s="79" t="str">
        <f t="shared" si="6"/>
        <v>งานปราบปรามอาชญากรรมพิเศษ</v>
      </c>
      <c r="E89" s="20" t="s">
        <v>718</v>
      </c>
      <c r="F89" s="20" t="s">
        <v>28</v>
      </c>
      <c r="G89" s="76">
        <v>2566</v>
      </c>
      <c r="H89" s="20" t="s">
        <v>359</v>
      </c>
      <c r="I89" s="20" t="s">
        <v>65</v>
      </c>
      <c r="J89" s="20" t="s">
        <v>230</v>
      </c>
      <c r="K89" s="20" t="s">
        <v>165</v>
      </c>
      <c r="L89" s="20" t="s">
        <v>166</v>
      </c>
      <c r="M89" s="20"/>
      <c r="N89" s="20" t="s">
        <v>208</v>
      </c>
      <c r="O89" s="20" t="s">
        <v>523</v>
      </c>
      <c r="P89" s="20" t="s">
        <v>719</v>
      </c>
      <c r="Q89" s="20" t="s">
        <v>523</v>
      </c>
      <c r="R89" s="20" t="str">
        <f t="shared" si="5"/>
        <v>220102V03F01</v>
      </c>
      <c r="S89" s="20"/>
    </row>
    <row r="90" spans="1:19" x14ac:dyDescent="0.35">
      <c r="A90" s="89" t="s">
        <v>208</v>
      </c>
      <c r="B90" s="89" t="s">
        <v>523</v>
      </c>
      <c r="C90" s="20" t="s">
        <v>735</v>
      </c>
      <c r="D90" s="79" t="str">
        <f t="shared" si="6"/>
        <v>โครงการจัดตั้งแหล่งข่าวบุคคลระดับพื้นที่</v>
      </c>
      <c r="E90" s="20" t="s">
        <v>475</v>
      </c>
      <c r="F90" s="20" t="s">
        <v>28</v>
      </c>
      <c r="G90" s="76">
        <v>2566</v>
      </c>
      <c r="H90" s="20" t="s">
        <v>359</v>
      </c>
      <c r="I90" s="20" t="s">
        <v>65</v>
      </c>
      <c r="J90" s="20" t="s">
        <v>230</v>
      </c>
      <c r="K90" s="20" t="s">
        <v>165</v>
      </c>
      <c r="L90" s="20" t="s">
        <v>166</v>
      </c>
      <c r="M90" s="20"/>
      <c r="N90" s="20" t="s">
        <v>208</v>
      </c>
      <c r="O90" s="20" t="s">
        <v>523</v>
      </c>
      <c r="P90" s="20" t="s">
        <v>736</v>
      </c>
      <c r="Q90" s="20" t="s">
        <v>523</v>
      </c>
      <c r="R90" s="20" t="str">
        <f t="shared" si="5"/>
        <v>220102V03F01</v>
      </c>
      <c r="S90" s="20"/>
    </row>
    <row r="91" spans="1:19" x14ac:dyDescent="0.35">
      <c r="A91" s="89" t="s">
        <v>208</v>
      </c>
      <c r="B91" s="89" t="s">
        <v>523</v>
      </c>
      <c r="C91" s="20" t="s">
        <v>798</v>
      </c>
      <c r="D91" s="79" t="str">
        <f t="shared" si="6"/>
        <v>โครงการ การคุ้มครองพยานและบริหารจัดการศูนย์คุ้มครองพยานของกรมสอบสวนคดีพิเศษ</v>
      </c>
      <c r="E91" s="20" t="s">
        <v>799</v>
      </c>
      <c r="F91" s="20" t="s">
        <v>28</v>
      </c>
      <c r="G91" s="109">
        <v>2567</v>
      </c>
      <c r="H91" s="20" t="s">
        <v>748</v>
      </c>
      <c r="I91" s="20" t="s">
        <v>378</v>
      </c>
      <c r="J91" s="20" t="s">
        <v>164</v>
      </c>
      <c r="K91" s="20" t="s">
        <v>165</v>
      </c>
      <c r="L91" s="20" t="s">
        <v>166</v>
      </c>
      <c r="M91" s="20"/>
      <c r="N91" s="20" t="s">
        <v>208</v>
      </c>
      <c r="O91" s="20" t="s">
        <v>523</v>
      </c>
      <c r="P91" s="20" t="s">
        <v>801</v>
      </c>
      <c r="Q91" s="20" t="s">
        <v>523</v>
      </c>
      <c r="R91" s="20" t="str">
        <f t="shared" si="5"/>
        <v>220102V03F01</v>
      </c>
      <c r="S91" s="20"/>
    </row>
    <row r="92" spans="1:19" x14ac:dyDescent="0.35">
      <c r="A92" s="93" t="s">
        <v>208</v>
      </c>
      <c r="B92" s="93" t="s">
        <v>547</v>
      </c>
      <c r="C92" s="43" t="s">
        <v>448</v>
      </c>
      <c r="D92" s="79" t="str">
        <f t="shared" si="6"/>
        <v>พัฒนาระบบบริหารคดีพิเศษด้วยเทคโนโลยีสารสนเทศ (CIS)</v>
      </c>
      <c r="E92" s="43" t="s">
        <v>449</v>
      </c>
      <c r="F92" s="43" t="s">
        <v>27</v>
      </c>
      <c r="G92" s="48">
        <v>2565</v>
      </c>
      <c r="H92" s="43" t="s">
        <v>194</v>
      </c>
      <c r="I92" s="43" t="s">
        <v>195</v>
      </c>
      <c r="J92" s="43" t="s">
        <v>283</v>
      </c>
      <c r="K92" s="43" t="s">
        <v>165</v>
      </c>
      <c r="L92" s="43" t="s">
        <v>166</v>
      </c>
      <c r="M92" s="43"/>
      <c r="N92" s="43" t="s">
        <v>208</v>
      </c>
      <c r="O92" s="43" t="s">
        <v>547</v>
      </c>
      <c r="P92" s="43" t="s">
        <v>548</v>
      </c>
      <c r="Q92" s="43" t="s">
        <v>547</v>
      </c>
      <c r="R92" s="20" t="str">
        <f t="shared" si="5"/>
        <v>220102V03F02</v>
      </c>
      <c r="S92" s="20"/>
    </row>
    <row r="93" spans="1:19" x14ac:dyDescent="0.35">
      <c r="A93" s="93" t="s">
        <v>208</v>
      </c>
      <c r="B93" s="93" t="s">
        <v>547</v>
      </c>
      <c r="C93" s="43" t="s">
        <v>458</v>
      </c>
      <c r="D93" s="79" t="str">
        <f t="shared" si="6"/>
        <v>โครงการให้ความช่วยเหลือประชาชนที่่ไม่ได้รับความเป็นธรรม</v>
      </c>
      <c r="E93" s="43" t="s">
        <v>459</v>
      </c>
      <c r="F93" s="43" t="s">
        <v>27</v>
      </c>
      <c r="G93" s="48">
        <v>2565</v>
      </c>
      <c r="H93" s="43" t="s">
        <v>194</v>
      </c>
      <c r="I93" s="43" t="s">
        <v>195</v>
      </c>
      <c r="J93" s="43" t="s">
        <v>461</v>
      </c>
      <c r="K93" s="43" t="s">
        <v>165</v>
      </c>
      <c r="L93" s="43" t="s">
        <v>166</v>
      </c>
      <c r="M93" s="43"/>
      <c r="N93" s="43" t="s">
        <v>208</v>
      </c>
      <c r="O93" s="43" t="s">
        <v>547</v>
      </c>
      <c r="P93" s="43" t="s">
        <v>554</v>
      </c>
      <c r="Q93" s="43" t="s">
        <v>547</v>
      </c>
      <c r="R93" s="20" t="str">
        <f t="shared" si="5"/>
        <v>220102V03F02</v>
      </c>
      <c r="S93" s="20"/>
    </row>
    <row r="94" spans="1:19" x14ac:dyDescent="0.35">
      <c r="A94" s="34" t="s">
        <v>208</v>
      </c>
      <c r="B94" s="34" t="s">
        <v>547</v>
      </c>
      <c r="C94" s="20" t="s">
        <v>842</v>
      </c>
      <c r="D94" s="79" t="str">
        <f t="shared" si="6"/>
        <v>การสร้างแนวทางปฏิบัติต่อผู้เสียหายหรือเหยื่ออาชญากรรมในการสอบสวนคดีแบบกลุ่ม</v>
      </c>
      <c r="E94" s="20" t="s">
        <v>843</v>
      </c>
      <c r="F94" s="20" t="s">
        <v>28</v>
      </c>
      <c r="G94" s="109">
        <v>2567</v>
      </c>
      <c r="H94" s="20" t="s">
        <v>748</v>
      </c>
      <c r="I94" s="20" t="s">
        <v>378</v>
      </c>
      <c r="J94" s="20" t="s">
        <v>812</v>
      </c>
      <c r="K94" s="20" t="s">
        <v>165</v>
      </c>
      <c r="L94" s="20" t="s">
        <v>166</v>
      </c>
      <c r="M94" s="20"/>
      <c r="N94" s="20" t="s">
        <v>208</v>
      </c>
      <c r="O94" s="20" t="s">
        <v>547</v>
      </c>
      <c r="P94" s="20" t="s">
        <v>845</v>
      </c>
      <c r="Q94" s="20" t="s">
        <v>547</v>
      </c>
      <c r="R94" s="20" t="str">
        <f t="shared" si="5"/>
        <v>220102V03F02</v>
      </c>
      <c r="S94" s="20"/>
    </row>
    <row r="95" spans="1:19" x14ac:dyDescent="0.35">
      <c r="A95" s="34" t="s">
        <v>208</v>
      </c>
      <c r="B95" s="34" t="s">
        <v>547</v>
      </c>
      <c r="C95" s="20" t="s">
        <v>849</v>
      </c>
      <c r="D95" s="79" t="str">
        <f t="shared" si="6"/>
        <v>ปรับปรุงกระบวนการสอบข้อเท็จจริงเบื้องต้นก่อนรับเรื่องร้องขอ</v>
      </c>
      <c r="E95" s="20" t="s">
        <v>850</v>
      </c>
      <c r="F95" s="20" t="s">
        <v>28</v>
      </c>
      <c r="G95" s="109">
        <v>2567</v>
      </c>
      <c r="H95" s="20" t="s">
        <v>748</v>
      </c>
      <c r="I95" s="20" t="s">
        <v>378</v>
      </c>
      <c r="J95" s="20" t="s">
        <v>812</v>
      </c>
      <c r="K95" s="20" t="s">
        <v>165</v>
      </c>
      <c r="L95" s="20" t="s">
        <v>166</v>
      </c>
      <c r="M95" s="20"/>
      <c r="N95" s="20" t="s">
        <v>208</v>
      </c>
      <c r="O95" s="20" t="s">
        <v>547</v>
      </c>
      <c r="P95" s="20" t="s">
        <v>851</v>
      </c>
      <c r="Q95" s="20" t="s">
        <v>547</v>
      </c>
      <c r="R95" s="20" t="str">
        <f t="shared" si="5"/>
        <v>220102V03F02</v>
      </c>
      <c r="S95" s="20"/>
    </row>
    <row r="96" spans="1:19" x14ac:dyDescent="0.35">
      <c r="A96" s="94" t="s">
        <v>208</v>
      </c>
      <c r="B96" s="94" t="s">
        <v>520</v>
      </c>
      <c r="C96" s="20" t="s">
        <v>147</v>
      </c>
      <c r="D96" s="80" t="s">
        <v>148</v>
      </c>
      <c r="E96" s="20" t="s">
        <v>148</v>
      </c>
      <c r="F96" s="20" t="s">
        <v>28</v>
      </c>
      <c r="G96" s="47">
        <v>2563</v>
      </c>
      <c r="H96" s="20" t="s">
        <v>64</v>
      </c>
      <c r="I96" s="20" t="s">
        <v>81</v>
      </c>
      <c r="J96" s="20" t="s">
        <v>150</v>
      </c>
      <c r="K96" s="21" t="s">
        <v>151</v>
      </c>
      <c r="L96" s="21" t="s">
        <v>152</v>
      </c>
      <c r="M96" s="21"/>
      <c r="N96" s="21" t="s">
        <v>208</v>
      </c>
      <c r="O96" s="21" t="s">
        <v>520</v>
      </c>
      <c r="P96" s="20"/>
      <c r="Q96" s="21" t="s">
        <v>209</v>
      </c>
      <c r="R96" s="20" t="str">
        <f t="shared" si="5"/>
        <v>220102V03F03</v>
      </c>
      <c r="S96" s="20"/>
    </row>
    <row r="97" spans="1:19" x14ac:dyDescent="0.35">
      <c r="A97" s="94" t="s">
        <v>208</v>
      </c>
      <c r="B97" s="94" t="s">
        <v>520</v>
      </c>
      <c r="C97" s="20" t="s">
        <v>202</v>
      </c>
      <c r="D97" s="81" t="s">
        <v>203</v>
      </c>
      <c r="E97" s="20" t="s">
        <v>203</v>
      </c>
      <c r="F97" s="20" t="s">
        <v>87</v>
      </c>
      <c r="G97" s="47">
        <v>2563</v>
      </c>
      <c r="H97" s="20" t="s">
        <v>187</v>
      </c>
      <c r="I97" s="20" t="s">
        <v>205</v>
      </c>
      <c r="J97" s="20" t="s">
        <v>206</v>
      </c>
      <c r="K97" s="20" t="s">
        <v>207</v>
      </c>
      <c r="L97" s="20" t="s">
        <v>159</v>
      </c>
      <c r="M97" s="20"/>
      <c r="N97" s="20" t="s">
        <v>208</v>
      </c>
      <c r="O97" s="20" t="s">
        <v>520</v>
      </c>
      <c r="P97" s="20"/>
      <c r="Q97" s="20" t="s">
        <v>209</v>
      </c>
      <c r="R97" s="20" t="str">
        <f t="shared" si="5"/>
        <v>220102V03F03</v>
      </c>
      <c r="S97" s="20"/>
    </row>
    <row r="98" spans="1:19" x14ac:dyDescent="0.35">
      <c r="A98" s="94" t="s">
        <v>208</v>
      </c>
      <c r="B98" s="94" t="s">
        <v>520</v>
      </c>
      <c r="C98" s="20" t="s">
        <v>313</v>
      </c>
      <c r="D98" s="81" t="s">
        <v>314</v>
      </c>
      <c r="E98" s="20" t="s">
        <v>314</v>
      </c>
      <c r="F98" s="20" t="s">
        <v>28</v>
      </c>
      <c r="G98" s="47">
        <v>2564</v>
      </c>
      <c r="H98" s="20" t="s">
        <v>278</v>
      </c>
      <c r="I98" s="20" t="s">
        <v>270</v>
      </c>
      <c r="J98" s="20" t="s">
        <v>316</v>
      </c>
      <c r="K98" s="20" t="s">
        <v>317</v>
      </c>
      <c r="L98" s="20" t="s">
        <v>59</v>
      </c>
      <c r="M98" s="20"/>
      <c r="N98" s="20" t="s">
        <v>208</v>
      </c>
      <c r="O98" s="20" t="s">
        <v>520</v>
      </c>
      <c r="P98" s="20"/>
      <c r="Q98" s="20" t="s">
        <v>209</v>
      </c>
      <c r="R98" s="20" t="str">
        <f t="shared" si="5"/>
        <v>220102V03F03</v>
      </c>
      <c r="S98" s="20"/>
    </row>
    <row r="99" spans="1:19" x14ac:dyDescent="0.35">
      <c r="A99" s="94" t="s">
        <v>208</v>
      </c>
      <c r="B99" s="94" t="s">
        <v>520</v>
      </c>
      <c r="C99" s="20" t="s">
        <v>319</v>
      </c>
      <c r="D99" s="81" t="s">
        <v>320</v>
      </c>
      <c r="E99" s="20" t="s">
        <v>320</v>
      </c>
      <c r="F99" s="20" t="s">
        <v>28</v>
      </c>
      <c r="G99" s="47">
        <v>2564</v>
      </c>
      <c r="H99" s="20" t="s">
        <v>278</v>
      </c>
      <c r="I99" s="20" t="s">
        <v>270</v>
      </c>
      <c r="J99" s="20" t="s">
        <v>322</v>
      </c>
      <c r="K99" s="20" t="s">
        <v>317</v>
      </c>
      <c r="L99" s="20" t="s">
        <v>59</v>
      </c>
      <c r="M99" s="20"/>
      <c r="N99" s="20" t="s">
        <v>208</v>
      </c>
      <c r="O99" s="20" t="s">
        <v>520</v>
      </c>
      <c r="P99" s="20"/>
      <c r="Q99" s="20" t="s">
        <v>209</v>
      </c>
      <c r="R99" s="20" t="str">
        <f t="shared" ref="R99:R130" si="7">IF(LEN(Q99=11),_xlfn.CONCAT(N99,"F",RIGHT(Q99,2)),Q99)</f>
        <v>220102V03F03</v>
      </c>
      <c r="S99" s="20"/>
    </row>
    <row r="100" spans="1:19" x14ac:dyDescent="0.35">
      <c r="A100" s="94" t="s">
        <v>208</v>
      </c>
      <c r="B100" s="94" t="s">
        <v>520</v>
      </c>
      <c r="C100" s="20" t="s">
        <v>330</v>
      </c>
      <c r="D100" s="81" t="s">
        <v>331</v>
      </c>
      <c r="E100" s="20" t="s">
        <v>331</v>
      </c>
      <c r="F100" s="20" t="s">
        <v>28</v>
      </c>
      <c r="G100" s="47">
        <v>2564</v>
      </c>
      <c r="H100" s="20" t="s">
        <v>278</v>
      </c>
      <c r="I100" s="20" t="s">
        <v>51</v>
      </c>
      <c r="J100" s="20" t="s">
        <v>333</v>
      </c>
      <c r="K100" s="20" t="s">
        <v>317</v>
      </c>
      <c r="L100" s="20" t="s">
        <v>59</v>
      </c>
      <c r="M100" s="20"/>
      <c r="N100" s="20" t="s">
        <v>208</v>
      </c>
      <c r="O100" s="20" t="s">
        <v>520</v>
      </c>
      <c r="P100" s="20"/>
      <c r="Q100" s="20" t="s">
        <v>209</v>
      </c>
      <c r="R100" s="20" t="str">
        <f t="shared" si="7"/>
        <v>220102V03F03</v>
      </c>
      <c r="S100" s="20"/>
    </row>
    <row r="101" spans="1:19" x14ac:dyDescent="0.35">
      <c r="A101" s="94" t="s">
        <v>208</v>
      </c>
      <c r="B101" s="94" t="s">
        <v>520</v>
      </c>
      <c r="C101" s="20" t="s">
        <v>335</v>
      </c>
      <c r="D101" s="81" t="s">
        <v>336</v>
      </c>
      <c r="E101" s="20" t="s">
        <v>336</v>
      </c>
      <c r="F101" s="20" t="s">
        <v>28</v>
      </c>
      <c r="G101" s="47">
        <v>2564</v>
      </c>
      <c r="H101" s="20" t="s">
        <v>278</v>
      </c>
      <c r="I101" s="20" t="s">
        <v>43</v>
      </c>
      <c r="J101" s="20" t="s">
        <v>338</v>
      </c>
      <c r="K101" s="20" t="s">
        <v>339</v>
      </c>
      <c r="L101" s="20" t="s">
        <v>166</v>
      </c>
      <c r="M101" s="20"/>
      <c r="N101" s="20" t="s">
        <v>208</v>
      </c>
      <c r="O101" s="20" t="s">
        <v>520</v>
      </c>
      <c r="P101" s="20"/>
      <c r="Q101" s="20" t="s">
        <v>209</v>
      </c>
      <c r="R101" s="20" t="str">
        <f t="shared" si="7"/>
        <v>220102V03F03</v>
      </c>
      <c r="S101" s="20"/>
    </row>
    <row r="102" spans="1:19" x14ac:dyDescent="0.35">
      <c r="A102" s="94" t="s">
        <v>208</v>
      </c>
      <c r="B102" s="94" t="s">
        <v>520</v>
      </c>
      <c r="C102" s="20" t="s">
        <v>408</v>
      </c>
      <c r="D102" s="81" t="s">
        <v>409</v>
      </c>
      <c r="E102" s="20" t="s">
        <v>409</v>
      </c>
      <c r="F102" s="20" t="s">
        <v>28</v>
      </c>
      <c r="G102" s="47">
        <v>2564</v>
      </c>
      <c r="H102" s="20" t="s">
        <v>411</v>
      </c>
      <c r="I102" s="20" t="s">
        <v>270</v>
      </c>
      <c r="J102" s="20" t="s">
        <v>196</v>
      </c>
      <c r="K102" s="20" t="s">
        <v>197</v>
      </c>
      <c r="L102" s="20" t="s">
        <v>166</v>
      </c>
      <c r="M102" s="20"/>
      <c r="N102" s="20" t="s">
        <v>208</v>
      </c>
      <c r="O102" s="20" t="s">
        <v>520</v>
      </c>
      <c r="P102" s="20"/>
      <c r="Q102" s="20" t="s">
        <v>209</v>
      </c>
      <c r="R102" s="20" t="str">
        <f t="shared" si="7"/>
        <v>220102V03F03</v>
      </c>
      <c r="S102" s="20"/>
    </row>
    <row r="103" spans="1:19" x14ac:dyDescent="0.35">
      <c r="A103" s="95" t="s">
        <v>208</v>
      </c>
      <c r="B103" s="95" t="s">
        <v>520</v>
      </c>
      <c r="C103" s="43" t="s">
        <v>408</v>
      </c>
      <c r="D103" s="79" t="str">
        <f t="shared" ref="D103:D144" si="8">HYPERLINK(P103,E103)</f>
        <v>โครงการจ้างเหมาบริการผลิตสปอตโฆษณาทางโทรทัศน์เพื่อประชาสัมพันธ์ร่างพระราชบัญญัติป้องกันการกระทำความผิดซ้ำ</v>
      </c>
      <c r="E103" s="43" t="s">
        <v>409</v>
      </c>
      <c r="F103" s="43" t="s">
        <v>27</v>
      </c>
      <c r="G103" s="48">
        <v>2565</v>
      </c>
      <c r="H103" s="43" t="s">
        <v>411</v>
      </c>
      <c r="I103" s="43" t="s">
        <v>270</v>
      </c>
      <c r="J103" s="43" t="s">
        <v>196</v>
      </c>
      <c r="K103" s="43" t="s">
        <v>197</v>
      </c>
      <c r="L103" s="43" t="s">
        <v>166</v>
      </c>
      <c r="M103" s="43"/>
      <c r="N103" s="43" t="s">
        <v>208</v>
      </c>
      <c r="O103" s="43" t="s">
        <v>520</v>
      </c>
      <c r="P103" s="43" t="s">
        <v>521</v>
      </c>
      <c r="Q103" s="43" t="s">
        <v>520</v>
      </c>
      <c r="R103" s="20" t="str">
        <f t="shared" si="7"/>
        <v>220102V03F03</v>
      </c>
      <c r="S103" s="20"/>
    </row>
    <row r="104" spans="1:19" x14ac:dyDescent="0.35">
      <c r="A104" s="95" t="s">
        <v>208</v>
      </c>
      <c r="B104" s="95" t="s">
        <v>520</v>
      </c>
      <c r="C104" s="43" t="s">
        <v>467</v>
      </c>
      <c r="D104" s="79" t="str">
        <f t="shared" si="8"/>
        <v>โครงการ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</v>
      </c>
      <c r="E104" s="43" t="s">
        <v>468</v>
      </c>
      <c r="F104" s="43" t="s">
        <v>27</v>
      </c>
      <c r="G104" s="48">
        <v>2565</v>
      </c>
      <c r="H104" s="43" t="s">
        <v>194</v>
      </c>
      <c r="I104" s="43" t="s">
        <v>195</v>
      </c>
      <c r="J104" s="43" t="s">
        <v>230</v>
      </c>
      <c r="K104" s="43" t="s">
        <v>165</v>
      </c>
      <c r="L104" s="43" t="s">
        <v>166</v>
      </c>
      <c r="M104" s="43"/>
      <c r="N104" s="43" t="s">
        <v>208</v>
      </c>
      <c r="O104" s="43" t="s">
        <v>520</v>
      </c>
      <c r="P104" s="43" t="s">
        <v>558</v>
      </c>
      <c r="Q104" s="43" t="s">
        <v>520</v>
      </c>
      <c r="R104" s="20" t="str">
        <f t="shared" si="7"/>
        <v>220102V03F03</v>
      </c>
      <c r="S104" s="20"/>
    </row>
    <row r="105" spans="1:19" x14ac:dyDescent="0.35">
      <c r="A105" s="94" t="s">
        <v>208</v>
      </c>
      <c r="B105" s="94" t="s">
        <v>520</v>
      </c>
      <c r="C105" s="20" t="s">
        <v>608</v>
      </c>
      <c r="D105" s="79" t="str">
        <f t="shared" si="8"/>
        <v>งานทบทวนและจัดทำแผนการตรวจสอบภายในประจำปีงบประมาณ พ.ศ. 2566</v>
      </c>
      <c r="E105" s="20" t="s">
        <v>609</v>
      </c>
      <c r="F105" s="20" t="s">
        <v>28</v>
      </c>
      <c r="G105" s="76">
        <v>2566</v>
      </c>
      <c r="H105" s="20" t="s">
        <v>359</v>
      </c>
      <c r="I105" s="20" t="s">
        <v>65</v>
      </c>
      <c r="J105" s="20" t="s">
        <v>610</v>
      </c>
      <c r="K105" s="20" t="s">
        <v>165</v>
      </c>
      <c r="L105" s="20" t="s">
        <v>166</v>
      </c>
      <c r="M105" s="20"/>
      <c r="N105" s="20" t="s">
        <v>208</v>
      </c>
      <c r="O105" s="20" t="s">
        <v>520</v>
      </c>
      <c r="P105" s="20" t="s">
        <v>611</v>
      </c>
      <c r="Q105" s="20" t="s">
        <v>520</v>
      </c>
      <c r="R105" s="20" t="str">
        <f t="shared" si="7"/>
        <v>220102V03F03</v>
      </c>
      <c r="S105" s="20"/>
    </row>
    <row r="106" spans="1:19" x14ac:dyDescent="0.35">
      <c r="A106" s="94" t="s">
        <v>208</v>
      </c>
      <c r="B106" s="94" t="s">
        <v>520</v>
      </c>
      <c r="C106" s="20" t="s">
        <v>612</v>
      </c>
      <c r="D106" s="79" t="str">
        <f t="shared" si="8"/>
        <v>ปรับปรุงแก้ไขเพิ่มเติมพระราชบัญญัติการสอบสวนคดีพิเศษหรือ อนุบัญญัติที่เกี่ยวข้อง</v>
      </c>
      <c r="E106" s="20" t="s">
        <v>446</v>
      </c>
      <c r="F106" s="20" t="s">
        <v>28</v>
      </c>
      <c r="G106" s="76">
        <v>2566</v>
      </c>
      <c r="H106" s="20" t="s">
        <v>359</v>
      </c>
      <c r="I106" s="20" t="s">
        <v>65</v>
      </c>
      <c r="J106" s="20" t="s">
        <v>72</v>
      </c>
      <c r="K106" s="20" t="s">
        <v>165</v>
      </c>
      <c r="L106" s="20" t="s">
        <v>166</v>
      </c>
      <c r="M106" s="20"/>
      <c r="N106" s="20" t="s">
        <v>208</v>
      </c>
      <c r="O106" s="20" t="s">
        <v>520</v>
      </c>
      <c r="P106" s="20" t="s">
        <v>613</v>
      </c>
      <c r="Q106" s="20" t="s">
        <v>520</v>
      </c>
      <c r="R106" s="20" t="str">
        <f t="shared" si="7"/>
        <v>220102V03F03</v>
      </c>
      <c r="S106" s="20"/>
    </row>
    <row r="107" spans="1:19" x14ac:dyDescent="0.35">
      <c r="A107" s="94" t="s">
        <v>208</v>
      </c>
      <c r="B107" s="94" t="s">
        <v>520</v>
      </c>
      <c r="C107" s="20" t="s">
        <v>614</v>
      </c>
      <c r="D107" s="79" t="str">
        <f t="shared" si="8"/>
        <v>โครงการ แผนเพิ่มประสิทธิภาพ พ.ศ.2566</v>
      </c>
      <c r="E107" s="20" t="s">
        <v>615</v>
      </c>
      <c r="F107" s="20" t="s">
        <v>28</v>
      </c>
      <c r="G107" s="76">
        <v>2566</v>
      </c>
      <c r="H107" s="20" t="s">
        <v>359</v>
      </c>
      <c r="I107" s="20" t="s">
        <v>65</v>
      </c>
      <c r="J107" s="20" t="s">
        <v>616</v>
      </c>
      <c r="K107" s="20" t="s">
        <v>165</v>
      </c>
      <c r="L107" s="20" t="s">
        <v>166</v>
      </c>
      <c r="M107" s="20"/>
      <c r="N107" s="20" t="s">
        <v>208</v>
      </c>
      <c r="O107" s="20" t="s">
        <v>520</v>
      </c>
      <c r="P107" s="20" t="s">
        <v>617</v>
      </c>
      <c r="Q107" s="20" t="s">
        <v>520</v>
      </c>
      <c r="R107" s="20" t="str">
        <f t="shared" si="7"/>
        <v>220102V03F03</v>
      </c>
      <c r="S107" s="20"/>
    </row>
    <row r="108" spans="1:19" x14ac:dyDescent="0.35">
      <c r="A108" s="94" t="s">
        <v>208</v>
      </c>
      <c r="B108" s="94" t="s">
        <v>520</v>
      </c>
      <c r="C108" s="20" t="s">
        <v>618</v>
      </c>
      <c r="D108" s="79" t="str">
        <f t="shared" si="8"/>
        <v>พัฒนายุทธศาสตร์กรมสอบสวนคดีพิเศษสู่องค์กรหลักในการบังคับใช้กฎหมายกับอาชญากรรมพิเศษ ตามมาตรฐานสากล</v>
      </c>
      <c r="E108" s="20" t="s">
        <v>619</v>
      </c>
      <c r="F108" s="20" t="s">
        <v>28</v>
      </c>
      <c r="G108" s="76">
        <v>2566</v>
      </c>
      <c r="H108" s="20" t="s">
        <v>359</v>
      </c>
      <c r="I108" s="20" t="s">
        <v>65</v>
      </c>
      <c r="J108" s="20" t="s">
        <v>230</v>
      </c>
      <c r="K108" s="20" t="s">
        <v>165</v>
      </c>
      <c r="L108" s="20" t="s">
        <v>166</v>
      </c>
      <c r="M108" s="20"/>
      <c r="N108" s="20" t="s">
        <v>208</v>
      </c>
      <c r="O108" s="20" t="s">
        <v>520</v>
      </c>
      <c r="P108" s="20" t="s">
        <v>620</v>
      </c>
      <c r="Q108" s="20" t="s">
        <v>520</v>
      </c>
      <c r="R108" s="20" t="str">
        <f t="shared" si="7"/>
        <v>220102V03F03</v>
      </c>
      <c r="S108" s="20"/>
    </row>
    <row r="109" spans="1:19" x14ac:dyDescent="0.35">
      <c r="A109" s="94" t="s">
        <v>208</v>
      </c>
      <c r="B109" s="94" t="s">
        <v>520</v>
      </c>
      <c r="C109" s="20" t="s">
        <v>621</v>
      </c>
      <c r="D109" s="79" t="str">
        <f t="shared" si="8"/>
        <v>โครงการบูรณาการความร่วมมือและส่งเสริมนวัตกรรมเครือข่ายด้านการป้องกันการเกิดอาชญากรรมคดีพิเศษ.</v>
      </c>
      <c r="E109" s="20" t="s">
        <v>622</v>
      </c>
      <c r="F109" s="20" t="s">
        <v>28</v>
      </c>
      <c r="G109" s="76">
        <v>2566</v>
      </c>
      <c r="H109" s="20" t="s">
        <v>359</v>
      </c>
      <c r="I109" s="20" t="s">
        <v>65</v>
      </c>
      <c r="J109" s="20" t="s">
        <v>230</v>
      </c>
      <c r="K109" s="20" t="s">
        <v>165</v>
      </c>
      <c r="L109" s="20" t="s">
        <v>166</v>
      </c>
      <c r="M109" s="20"/>
      <c r="N109" s="20" t="s">
        <v>208</v>
      </c>
      <c r="O109" s="20" t="s">
        <v>520</v>
      </c>
      <c r="P109" s="20" t="s">
        <v>623</v>
      </c>
      <c r="Q109" s="20" t="s">
        <v>520</v>
      </c>
      <c r="R109" s="20" t="str">
        <f t="shared" si="7"/>
        <v>220102V03F03</v>
      </c>
      <c r="S109" s="20"/>
    </row>
    <row r="110" spans="1:19" x14ac:dyDescent="0.35">
      <c r="A110" s="94" t="s">
        <v>208</v>
      </c>
      <c r="B110" s="94" t="s">
        <v>520</v>
      </c>
      <c r="C110" s="20" t="s">
        <v>624</v>
      </c>
      <c r="D110" s="79" t="str">
        <f t="shared" si="8"/>
        <v>พัฒนาองค์การกรมสอบสวนคดีพิเศษ ประจำปีงบประมาณ พ.ศ. ๒๕๖๖</v>
      </c>
      <c r="E110" s="20" t="s">
        <v>625</v>
      </c>
      <c r="F110" s="20" t="s">
        <v>28</v>
      </c>
      <c r="G110" s="76">
        <v>2566</v>
      </c>
      <c r="H110" s="20" t="s">
        <v>359</v>
      </c>
      <c r="I110" s="20" t="s">
        <v>65</v>
      </c>
      <c r="J110" s="20" t="s">
        <v>626</v>
      </c>
      <c r="K110" s="20" t="s">
        <v>165</v>
      </c>
      <c r="L110" s="20" t="s">
        <v>166</v>
      </c>
      <c r="M110" s="20"/>
      <c r="N110" s="20" t="s">
        <v>208</v>
      </c>
      <c r="O110" s="20" t="s">
        <v>520</v>
      </c>
      <c r="P110" s="20" t="s">
        <v>627</v>
      </c>
      <c r="Q110" s="20" t="s">
        <v>520</v>
      </c>
      <c r="R110" s="20" t="str">
        <f t="shared" si="7"/>
        <v>220102V03F03</v>
      </c>
      <c r="S110" s="20"/>
    </row>
    <row r="111" spans="1:19" x14ac:dyDescent="0.35">
      <c r="A111" s="94" t="s">
        <v>208</v>
      </c>
      <c r="B111" s="94" t="s">
        <v>520</v>
      </c>
      <c r="C111" s="20" t="s">
        <v>628</v>
      </c>
      <c r="D111" s="79" t="str">
        <f t="shared" si="8"/>
        <v>โครงการให้ความช่วยเหลือประชาชนที่ไม่ได้รับความเป็นธรรม</v>
      </c>
      <c r="E111" s="20" t="s">
        <v>629</v>
      </c>
      <c r="F111" s="20" t="s">
        <v>28</v>
      </c>
      <c r="G111" s="76">
        <v>2566</v>
      </c>
      <c r="H111" s="20" t="s">
        <v>359</v>
      </c>
      <c r="I111" s="20" t="s">
        <v>65</v>
      </c>
      <c r="J111" s="20" t="s">
        <v>630</v>
      </c>
      <c r="K111" s="20" t="s">
        <v>165</v>
      </c>
      <c r="L111" s="20" t="s">
        <v>166</v>
      </c>
      <c r="M111" s="20"/>
      <c r="N111" s="20" t="s">
        <v>208</v>
      </c>
      <c r="O111" s="20" t="s">
        <v>520</v>
      </c>
      <c r="P111" s="20" t="s">
        <v>631</v>
      </c>
      <c r="Q111" s="20" t="s">
        <v>520</v>
      </c>
      <c r="R111" s="20" t="str">
        <f t="shared" si="7"/>
        <v>220102V03F03</v>
      </c>
      <c r="S111" s="20"/>
    </row>
    <row r="112" spans="1:19" x14ac:dyDescent="0.35">
      <c r="A112" s="94" t="s">
        <v>208</v>
      </c>
      <c r="B112" s="94" t="s">
        <v>520</v>
      </c>
      <c r="C112" s="20" t="s">
        <v>638</v>
      </c>
      <c r="D112" s="79" t="str">
        <f t="shared" si="8"/>
        <v>โครงการพัฒนามาตรฐานการสืบสวนสอบสวนคดีพิเศษ</v>
      </c>
      <c r="E112" s="20" t="s">
        <v>639</v>
      </c>
      <c r="F112" s="20" t="s">
        <v>28</v>
      </c>
      <c r="G112" s="76">
        <v>2566</v>
      </c>
      <c r="H112" s="20" t="s">
        <v>640</v>
      </c>
      <c r="I112" s="20" t="s">
        <v>65</v>
      </c>
      <c r="J112" s="20" t="s">
        <v>188</v>
      </c>
      <c r="K112" s="20" t="s">
        <v>165</v>
      </c>
      <c r="L112" s="20" t="s">
        <v>166</v>
      </c>
      <c r="M112" s="20"/>
      <c r="N112" s="20" t="s">
        <v>208</v>
      </c>
      <c r="O112" s="20" t="s">
        <v>520</v>
      </c>
      <c r="P112" s="20" t="s">
        <v>641</v>
      </c>
      <c r="Q112" s="20" t="s">
        <v>520</v>
      </c>
      <c r="R112" s="20" t="str">
        <f t="shared" si="7"/>
        <v>220102V03F03</v>
      </c>
      <c r="S112" s="20"/>
    </row>
    <row r="113" spans="1:23" x14ac:dyDescent="0.35">
      <c r="A113" s="94" t="s">
        <v>208</v>
      </c>
      <c r="B113" s="94" t="s">
        <v>520</v>
      </c>
      <c r="C113" s="20" t="s">
        <v>642</v>
      </c>
      <c r="D113" s="79" t="str">
        <f t="shared" si="8"/>
        <v>โครงการสร้างการรับรู้ความเข้าใจภารกิจขององค์กรเพื่อป้องกันและแจ้งเตือนภัยอาชญากรรมพิเศษ</v>
      </c>
      <c r="E113" s="20" t="s">
        <v>643</v>
      </c>
      <c r="F113" s="20" t="s">
        <v>28</v>
      </c>
      <c r="G113" s="76">
        <v>2566</v>
      </c>
      <c r="H113" s="20" t="s">
        <v>359</v>
      </c>
      <c r="I113" s="20" t="s">
        <v>65</v>
      </c>
      <c r="J113" s="20" t="s">
        <v>57</v>
      </c>
      <c r="K113" s="20" t="s">
        <v>165</v>
      </c>
      <c r="L113" s="20" t="s">
        <v>166</v>
      </c>
      <c r="M113" s="20"/>
      <c r="N113" s="20" t="s">
        <v>208</v>
      </c>
      <c r="O113" s="20" t="s">
        <v>520</v>
      </c>
      <c r="P113" s="20" t="s">
        <v>644</v>
      </c>
      <c r="Q113" s="20" t="s">
        <v>520</v>
      </c>
      <c r="R113" s="20" t="str">
        <f t="shared" si="7"/>
        <v>220102V03F03</v>
      </c>
      <c r="S113" s="20"/>
    </row>
    <row r="114" spans="1:23" x14ac:dyDescent="0.35">
      <c r="A114" s="94" t="s">
        <v>208</v>
      </c>
      <c r="B114" s="94" t="s">
        <v>520</v>
      </c>
      <c r="C114" s="20" t="s">
        <v>658</v>
      </c>
      <c r="D114" s="79" t="str">
        <f t="shared" si="8"/>
        <v>จัดทำข้อเสนอว่าด้วยการปฏิบัติตามปฏิญญาสากลที่เกี่ยวกับการปฏิบัติต่อผู้เสียหายในการสืบสวนสอบสวนคดีพิเศษ</v>
      </c>
      <c r="E114" s="20" t="s">
        <v>659</v>
      </c>
      <c r="F114" s="20" t="s">
        <v>28</v>
      </c>
      <c r="G114" s="76">
        <v>2566</v>
      </c>
      <c r="H114" s="20" t="s">
        <v>359</v>
      </c>
      <c r="I114" s="20" t="s">
        <v>65</v>
      </c>
      <c r="J114" s="20" t="s">
        <v>72</v>
      </c>
      <c r="K114" s="20" t="s">
        <v>165</v>
      </c>
      <c r="L114" s="20" t="s">
        <v>166</v>
      </c>
      <c r="M114" s="20"/>
      <c r="N114" s="20" t="s">
        <v>208</v>
      </c>
      <c r="O114" s="20" t="s">
        <v>520</v>
      </c>
      <c r="P114" s="20" t="s">
        <v>660</v>
      </c>
      <c r="Q114" s="20" t="s">
        <v>520</v>
      </c>
      <c r="R114" s="20" t="str">
        <f t="shared" si="7"/>
        <v>220102V03F03</v>
      </c>
      <c r="S114" s="20"/>
    </row>
    <row r="115" spans="1:23" x14ac:dyDescent="0.35">
      <c r="A115" s="94" t="s">
        <v>208</v>
      </c>
      <c r="B115" s="94" t="s">
        <v>520</v>
      </c>
      <c r="C115" s="20" t="s">
        <v>661</v>
      </c>
      <c r="D115" s="79" t="str">
        <f t="shared" si="8"/>
        <v>พัฒนาระบบฐานข้อมูลบันทึกข้อตกลงความร่วมมือ (MOU)</v>
      </c>
      <c r="E115" s="20" t="s">
        <v>662</v>
      </c>
      <c r="F115" s="20" t="s">
        <v>28</v>
      </c>
      <c r="G115" s="76">
        <v>2566</v>
      </c>
      <c r="H115" s="20" t="s">
        <v>359</v>
      </c>
      <c r="I115" s="20" t="s">
        <v>65</v>
      </c>
      <c r="J115" s="20" t="s">
        <v>72</v>
      </c>
      <c r="K115" s="20" t="s">
        <v>165</v>
      </c>
      <c r="L115" s="20" t="s">
        <v>166</v>
      </c>
      <c r="M115" s="20"/>
      <c r="N115" s="20" t="s">
        <v>208</v>
      </c>
      <c r="O115" s="20" t="s">
        <v>520</v>
      </c>
      <c r="P115" s="20" t="s">
        <v>663</v>
      </c>
      <c r="Q115" s="20" t="s">
        <v>520</v>
      </c>
      <c r="R115" s="20" t="str">
        <f t="shared" si="7"/>
        <v>220102V03F03</v>
      </c>
      <c r="S115" s="20"/>
    </row>
    <row r="116" spans="1:23" x14ac:dyDescent="0.35">
      <c r="A116" s="94" t="s">
        <v>208</v>
      </c>
      <c r="B116" s="94" t="s">
        <v>520</v>
      </c>
      <c r="C116" s="20" t="s">
        <v>667</v>
      </c>
      <c r="D116" s="79" t="str">
        <f t="shared" si="8"/>
        <v>โครงการพัฒนามาตรฐานผู้ปฏิบัติงานในคดีพิเศษ</v>
      </c>
      <c r="E116" s="20" t="s">
        <v>668</v>
      </c>
      <c r="F116" s="20" t="s">
        <v>28</v>
      </c>
      <c r="G116" s="76">
        <v>2566</v>
      </c>
      <c r="H116" s="20" t="s">
        <v>359</v>
      </c>
      <c r="I116" s="20" t="s">
        <v>65</v>
      </c>
      <c r="J116" s="20" t="s">
        <v>650</v>
      </c>
      <c r="K116" s="20" t="s">
        <v>165</v>
      </c>
      <c r="L116" s="20" t="s">
        <v>166</v>
      </c>
      <c r="M116" s="20"/>
      <c r="N116" s="20" t="s">
        <v>208</v>
      </c>
      <c r="O116" s="20" t="s">
        <v>520</v>
      </c>
      <c r="P116" s="20" t="s">
        <v>669</v>
      </c>
      <c r="Q116" s="20" t="s">
        <v>520</v>
      </c>
      <c r="R116" s="20" t="str">
        <f t="shared" si="7"/>
        <v>220102V03F03</v>
      </c>
      <c r="S116" s="20"/>
    </row>
    <row r="117" spans="1:23" x14ac:dyDescent="0.35">
      <c r="A117" s="94" t="s">
        <v>208</v>
      </c>
      <c r="B117" s="94" t="s">
        <v>520</v>
      </c>
      <c r="C117" s="20" t="s">
        <v>670</v>
      </c>
      <c r="D117" s="79" t="str">
        <f t="shared" si="8"/>
        <v>โครงการ “ระบบ AI Chatbot “DSI วานหน่อย (WanNoi)” ในการให้บริการประชาชน”</v>
      </c>
      <c r="E117" s="20" t="s">
        <v>671</v>
      </c>
      <c r="F117" s="20" t="s">
        <v>28</v>
      </c>
      <c r="G117" s="76">
        <v>2566</v>
      </c>
      <c r="H117" s="20" t="s">
        <v>359</v>
      </c>
      <c r="I117" s="20" t="s">
        <v>65</v>
      </c>
      <c r="J117" s="20" t="s">
        <v>283</v>
      </c>
      <c r="K117" s="20" t="s">
        <v>165</v>
      </c>
      <c r="L117" s="20" t="s">
        <v>166</v>
      </c>
      <c r="M117" s="20"/>
      <c r="N117" s="20" t="s">
        <v>208</v>
      </c>
      <c r="O117" s="20" t="s">
        <v>520</v>
      </c>
      <c r="P117" s="20" t="s">
        <v>672</v>
      </c>
      <c r="Q117" s="20" t="s">
        <v>520</v>
      </c>
      <c r="R117" s="20" t="str">
        <f t="shared" si="7"/>
        <v>220102V03F03</v>
      </c>
      <c r="S117" s="78" t="s">
        <v>752</v>
      </c>
      <c r="T117" s="49"/>
      <c r="V117" s="22" t="s">
        <v>945</v>
      </c>
      <c r="W117" s="50"/>
    </row>
    <row r="118" spans="1:23" x14ac:dyDescent="0.35">
      <c r="A118" s="94" t="s">
        <v>208</v>
      </c>
      <c r="B118" s="94" t="s">
        <v>520</v>
      </c>
      <c r="C118" s="20" t="s">
        <v>679</v>
      </c>
      <c r="D118" s="79" t="str">
        <f t="shared" si="8"/>
        <v>โครงการสัมมนาทางวิชาการประจำปีของการประกาศใช้พระราชบัญญัติข้อมูลข่าวสารของราชการ พ.ศ. 2540 ประจำปี 2566</v>
      </c>
      <c r="E118" s="20" t="s">
        <v>680</v>
      </c>
      <c r="F118" s="20" t="s">
        <v>28</v>
      </c>
      <c r="G118" s="76">
        <v>2566</v>
      </c>
      <c r="H118" s="20" t="s">
        <v>359</v>
      </c>
      <c r="I118" s="20" t="s">
        <v>65</v>
      </c>
      <c r="J118" s="20" t="s">
        <v>681</v>
      </c>
      <c r="K118" s="20" t="s">
        <v>682</v>
      </c>
      <c r="L118" s="20" t="s">
        <v>107</v>
      </c>
      <c r="M118" s="20"/>
      <c r="N118" s="20" t="s">
        <v>208</v>
      </c>
      <c r="O118" s="20" t="s">
        <v>520</v>
      </c>
      <c r="P118" s="20" t="s">
        <v>683</v>
      </c>
      <c r="Q118" s="20" t="s">
        <v>520</v>
      </c>
      <c r="R118" s="20" t="str">
        <f t="shared" si="7"/>
        <v>220102V03F03</v>
      </c>
      <c r="S118" s="78" t="s">
        <v>387</v>
      </c>
      <c r="T118" s="49"/>
      <c r="V118" s="22" t="s">
        <v>947</v>
      </c>
    </row>
    <row r="119" spans="1:23" x14ac:dyDescent="0.35">
      <c r="A119" s="94" t="s">
        <v>208</v>
      </c>
      <c r="B119" s="94" t="s">
        <v>520</v>
      </c>
      <c r="C119" s="20" t="s">
        <v>684</v>
      </c>
      <c r="D119" s="79" t="str">
        <f t="shared" si="8"/>
        <v>โครงการการป้องกันอาชญากรรมทางเพศ ในสถานศึกษาและชุมชน</v>
      </c>
      <c r="E119" s="20" t="s">
        <v>685</v>
      </c>
      <c r="F119" s="20" t="s">
        <v>28</v>
      </c>
      <c r="G119" s="76">
        <v>2566</v>
      </c>
      <c r="H119" s="20" t="s">
        <v>359</v>
      </c>
      <c r="I119" s="20" t="s">
        <v>65</v>
      </c>
      <c r="J119" s="20" t="s">
        <v>230</v>
      </c>
      <c r="K119" s="20" t="s">
        <v>165</v>
      </c>
      <c r="L119" s="20" t="s">
        <v>166</v>
      </c>
      <c r="M119" s="20"/>
      <c r="N119" s="20" t="s">
        <v>208</v>
      </c>
      <c r="O119" s="20" t="s">
        <v>520</v>
      </c>
      <c r="P119" s="20" t="s">
        <v>686</v>
      </c>
      <c r="Q119" s="20" t="s">
        <v>520</v>
      </c>
      <c r="R119" s="20" t="str">
        <f t="shared" si="7"/>
        <v>220102V03F03</v>
      </c>
      <c r="S119" s="78" t="s">
        <v>363</v>
      </c>
      <c r="T119" s="49"/>
    </row>
    <row r="120" spans="1:23" x14ac:dyDescent="0.35">
      <c r="A120" s="94" t="s">
        <v>208</v>
      </c>
      <c r="B120" s="94" t="s">
        <v>520</v>
      </c>
      <c r="C120" s="20" t="s">
        <v>687</v>
      </c>
      <c r="D120" s="79" t="str">
        <f t="shared" si="8"/>
        <v>โครงการอำนวยความเป็นธรรม</v>
      </c>
      <c r="E120" s="20" t="s">
        <v>688</v>
      </c>
      <c r="F120" s="20" t="s">
        <v>28</v>
      </c>
      <c r="G120" s="76">
        <v>2566</v>
      </c>
      <c r="H120" s="20" t="s">
        <v>359</v>
      </c>
      <c r="I120" s="20" t="s">
        <v>65</v>
      </c>
      <c r="J120" s="20" t="s">
        <v>689</v>
      </c>
      <c r="K120" s="20" t="s">
        <v>165</v>
      </c>
      <c r="L120" s="20" t="s">
        <v>166</v>
      </c>
      <c r="M120" s="20"/>
      <c r="N120" s="20" t="s">
        <v>208</v>
      </c>
      <c r="O120" s="20" t="s">
        <v>520</v>
      </c>
      <c r="P120" s="20" t="s">
        <v>690</v>
      </c>
      <c r="Q120" s="20" t="s">
        <v>520</v>
      </c>
      <c r="R120" s="20" t="str">
        <f t="shared" si="7"/>
        <v>220102V03F03</v>
      </c>
      <c r="S120" s="78" t="s">
        <v>387</v>
      </c>
      <c r="T120" s="49"/>
      <c r="V120" s="22" t="s">
        <v>947</v>
      </c>
    </row>
    <row r="121" spans="1:23" x14ac:dyDescent="0.35">
      <c r="A121" s="94" t="s">
        <v>208</v>
      </c>
      <c r="B121" s="94" t="s">
        <v>520</v>
      </c>
      <c r="C121" s="20" t="s">
        <v>694</v>
      </c>
      <c r="D121" s="79" t="str">
        <f t="shared" si="8"/>
        <v>โครงการ “การประเมินคุณธรรมและความโปร่งใสในการดำเนินงานของหน่วยงานภาครัฐ”</v>
      </c>
      <c r="E121" s="20" t="s">
        <v>695</v>
      </c>
      <c r="F121" s="20" t="s">
        <v>28</v>
      </c>
      <c r="G121" s="76">
        <v>2566</v>
      </c>
      <c r="H121" s="20" t="s">
        <v>359</v>
      </c>
      <c r="I121" s="20" t="s">
        <v>65</v>
      </c>
      <c r="J121" s="20" t="s">
        <v>650</v>
      </c>
      <c r="K121" s="20" t="s">
        <v>165</v>
      </c>
      <c r="L121" s="20" t="s">
        <v>166</v>
      </c>
      <c r="M121" s="20"/>
      <c r="N121" s="20" t="s">
        <v>208</v>
      </c>
      <c r="O121" s="20" t="s">
        <v>520</v>
      </c>
      <c r="P121" s="20" t="s">
        <v>696</v>
      </c>
      <c r="Q121" s="20" t="s">
        <v>520</v>
      </c>
      <c r="R121" s="20" t="str">
        <f t="shared" si="7"/>
        <v>220102V03F03</v>
      </c>
      <c r="S121" s="78" t="s">
        <v>401</v>
      </c>
      <c r="T121" s="49"/>
    </row>
    <row r="122" spans="1:23" x14ac:dyDescent="0.35">
      <c r="A122" s="94" t="s">
        <v>208</v>
      </c>
      <c r="B122" s="94" t="s">
        <v>520</v>
      </c>
      <c r="C122" s="20" t="s">
        <v>697</v>
      </c>
      <c r="D122" s="79" t="str">
        <f t="shared" si="8"/>
        <v>โครงการ “การส่งเสริมสร้างองค์กรต้นแบบในด้านการบริหารจัดการ”</v>
      </c>
      <c r="E122" s="20" t="s">
        <v>698</v>
      </c>
      <c r="F122" s="20" t="s">
        <v>28</v>
      </c>
      <c r="G122" s="76">
        <v>2566</v>
      </c>
      <c r="H122" s="20" t="s">
        <v>359</v>
      </c>
      <c r="I122" s="20" t="s">
        <v>65</v>
      </c>
      <c r="J122" s="20" t="s">
        <v>650</v>
      </c>
      <c r="K122" s="20" t="s">
        <v>165</v>
      </c>
      <c r="L122" s="20" t="s">
        <v>166</v>
      </c>
      <c r="M122" s="20"/>
      <c r="N122" s="20" t="s">
        <v>208</v>
      </c>
      <c r="O122" s="20" t="s">
        <v>520</v>
      </c>
      <c r="P122" s="20" t="s">
        <v>699</v>
      </c>
      <c r="Q122" s="20" t="s">
        <v>520</v>
      </c>
      <c r="R122" s="20" t="str">
        <f t="shared" si="7"/>
        <v>220102V03F03</v>
      </c>
      <c r="S122" s="78" t="s">
        <v>395</v>
      </c>
      <c r="T122" s="49"/>
      <c r="V122" s="22" t="s">
        <v>948</v>
      </c>
    </row>
    <row r="123" spans="1:23" x14ac:dyDescent="0.35">
      <c r="A123" s="94" t="s">
        <v>208</v>
      </c>
      <c r="B123" s="94" t="s">
        <v>520</v>
      </c>
      <c r="C123" s="20" t="s">
        <v>703</v>
      </c>
      <c r="D123" s="79" t="str">
        <f t="shared" si="8"/>
        <v>โครงการนวัตกรรมสารสนเทศการเผยแพร่องค์ความรู้เครือข่าย DSI เพื่อป้องกันการเกิดอาชญากรรมคดีพิเศษผ่านสื่อออนไลน์</v>
      </c>
      <c r="E123" s="20" t="s">
        <v>704</v>
      </c>
      <c r="F123" s="20" t="s">
        <v>28</v>
      </c>
      <c r="G123" s="76">
        <v>2566</v>
      </c>
      <c r="H123" s="20" t="s">
        <v>359</v>
      </c>
      <c r="I123" s="20" t="s">
        <v>65</v>
      </c>
      <c r="J123" s="20" t="s">
        <v>230</v>
      </c>
      <c r="K123" s="20" t="s">
        <v>165</v>
      </c>
      <c r="L123" s="20" t="s">
        <v>166</v>
      </c>
      <c r="M123" s="20"/>
      <c r="N123" s="20" t="s">
        <v>208</v>
      </c>
      <c r="O123" s="20" t="s">
        <v>520</v>
      </c>
      <c r="P123" s="20" t="s">
        <v>705</v>
      </c>
      <c r="Q123" s="20" t="s">
        <v>520</v>
      </c>
      <c r="R123" s="20" t="str">
        <f t="shared" si="7"/>
        <v>220102V03F03</v>
      </c>
      <c r="S123" s="78" t="s">
        <v>387</v>
      </c>
      <c r="T123" s="49"/>
      <c r="V123" s="22" t="s">
        <v>949</v>
      </c>
    </row>
    <row r="124" spans="1:23" x14ac:dyDescent="0.35">
      <c r="A124" s="94" t="s">
        <v>208</v>
      </c>
      <c r="B124" s="94" t="s">
        <v>520</v>
      </c>
      <c r="C124" s="20" t="s">
        <v>709</v>
      </c>
      <c r="D124" s="79" t="str">
        <f t="shared" si="8"/>
        <v>แผนงานงานวิจัยด้านกฎหมายและกระบวนการยุติธรรม</v>
      </c>
      <c r="E124" s="20" t="s">
        <v>710</v>
      </c>
      <c r="F124" s="20" t="s">
        <v>28</v>
      </c>
      <c r="G124" s="76">
        <v>2566</v>
      </c>
      <c r="H124" s="20" t="s">
        <v>359</v>
      </c>
      <c r="I124" s="20" t="s">
        <v>65</v>
      </c>
      <c r="J124" s="20" t="s">
        <v>188</v>
      </c>
      <c r="K124" s="20" t="s">
        <v>165</v>
      </c>
      <c r="L124" s="20" t="s">
        <v>166</v>
      </c>
      <c r="M124" s="20"/>
      <c r="N124" s="20" t="s">
        <v>208</v>
      </c>
      <c r="O124" s="20" t="s">
        <v>520</v>
      </c>
      <c r="P124" s="20" t="s">
        <v>711</v>
      </c>
      <c r="Q124" s="20" t="s">
        <v>520</v>
      </c>
      <c r="R124" s="20" t="str">
        <f t="shared" si="7"/>
        <v>220102V03F03</v>
      </c>
      <c r="S124" s="78" t="s">
        <v>395</v>
      </c>
      <c r="T124" s="49"/>
      <c r="V124" s="22" t="s">
        <v>948</v>
      </c>
    </row>
    <row r="125" spans="1:23" x14ac:dyDescent="0.35">
      <c r="A125" s="94" t="s">
        <v>208</v>
      </c>
      <c r="B125" s="94" t="s">
        <v>520</v>
      </c>
      <c r="C125" s="77" t="s">
        <v>764</v>
      </c>
      <c r="D125" s="82" t="str">
        <f t="shared" si="8"/>
        <v>โครงการสำรวจและวิเคราะห์ข้อมูลความเชื่อมั่นของประชาชนในการบังคับใช้กฎหมายของกระทรวงยุติธรรม ประจำปีงบประมาณ พ.ศ. ๒๕๖๗</v>
      </c>
      <c r="E125" s="77" t="s">
        <v>765</v>
      </c>
      <c r="F125" s="77" t="s">
        <v>28</v>
      </c>
      <c r="G125" s="108">
        <v>2567</v>
      </c>
      <c r="H125" s="77" t="s">
        <v>748</v>
      </c>
      <c r="I125" s="77" t="s">
        <v>378</v>
      </c>
      <c r="J125" s="77" t="s">
        <v>766</v>
      </c>
      <c r="K125" s="77" t="s">
        <v>339</v>
      </c>
      <c r="L125" s="77" t="s">
        <v>166</v>
      </c>
      <c r="M125" s="77" t="s">
        <v>751</v>
      </c>
      <c r="N125" s="77" t="s">
        <v>208</v>
      </c>
      <c r="O125" s="77" t="s">
        <v>520</v>
      </c>
      <c r="P125" s="77" t="s">
        <v>767</v>
      </c>
      <c r="Q125" s="20" t="s">
        <v>520</v>
      </c>
      <c r="R125" s="75" t="str">
        <f t="shared" si="7"/>
        <v>220102V03F03</v>
      </c>
      <c r="S125" s="20" t="s">
        <v>783</v>
      </c>
    </row>
    <row r="126" spans="1:23" x14ac:dyDescent="0.35">
      <c r="A126" s="94" t="s">
        <v>208</v>
      </c>
      <c r="B126" s="94" t="s">
        <v>520</v>
      </c>
      <c r="C126" s="20" t="s">
        <v>806</v>
      </c>
      <c r="D126" s="79" t="str">
        <f t="shared" si="8"/>
        <v>งานทบทวนและจัดทำแผนการตรวจสอบภายในประจำปีงบประมาณ พ.ศ. 2567</v>
      </c>
      <c r="E126" s="20" t="s">
        <v>807</v>
      </c>
      <c r="F126" s="20" t="s">
        <v>28</v>
      </c>
      <c r="G126" s="109">
        <v>2567</v>
      </c>
      <c r="H126" s="20" t="s">
        <v>748</v>
      </c>
      <c r="I126" s="20" t="s">
        <v>378</v>
      </c>
      <c r="J126" s="20" t="s">
        <v>610</v>
      </c>
      <c r="K126" s="20" t="s">
        <v>165</v>
      </c>
      <c r="L126" s="20" t="s">
        <v>166</v>
      </c>
      <c r="M126" s="20"/>
      <c r="N126" s="20" t="s">
        <v>208</v>
      </c>
      <c r="O126" s="20" t="s">
        <v>520</v>
      </c>
      <c r="P126" s="20" t="s">
        <v>809</v>
      </c>
      <c r="Q126" s="20" t="s">
        <v>520</v>
      </c>
      <c r="R126" s="20" t="str">
        <f t="shared" si="7"/>
        <v>220102V03F03</v>
      </c>
      <c r="S126" s="20" t="s">
        <v>783</v>
      </c>
    </row>
    <row r="127" spans="1:23" x14ac:dyDescent="0.35">
      <c r="A127" s="94" t="s">
        <v>208</v>
      </c>
      <c r="B127" s="94" t="s">
        <v>520</v>
      </c>
      <c r="C127" s="20" t="s">
        <v>810</v>
      </c>
      <c r="D127" s="79" t="str">
        <f t="shared" si="8"/>
        <v>การกำหนดแนวทางปฏิบัติงานของเจ้าหน้าที่กรมสอบสวนคดีพิเศษในการปรับปรุงสถานะคดีให้เป็นปัจจุบัน</v>
      </c>
      <c r="E127" s="20" t="s">
        <v>811</v>
      </c>
      <c r="F127" s="20" t="s">
        <v>28</v>
      </c>
      <c r="G127" s="109">
        <v>2567</v>
      </c>
      <c r="H127" s="20" t="s">
        <v>748</v>
      </c>
      <c r="I127" s="20" t="s">
        <v>378</v>
      </c>
      <c r="J127" s="20" t="s">
        <v>812</v>
      </c>
      <c r="K127" s="20" t="s">
        <v>165</v>
      </c>
      <c r="L127" s="20" t="s">
        <v>166</v>
      </c>
      <c r="M127" s="20"/>
      <c r="N127" s="20" t="s">
        <v>208</v>
      </c>
      <c r="O127" s="20" t="s">
        <v>520</v>
      </c>
      <c r="P127" s="20" t="s">
        <v>813</v>
      </c>
      <c r="Q127" s="20" t="s">
        <v>520</v>
      </c>
      <c r="R127" s="20" t="str">
        <f t="shared" si="7"/>
        <v>220102V03F03</v>
      </c>
      <c r="S127" s="20" t="s">
        <v>783</v>
      </c>
    </row>
    <row r="128" spans="1:23" x14ac:dyDescent="0.35">
      <c r="A128" s="94" t="s">
        <v>208</v>
      </c>
      <c r="B128" s="94" t="s">
        <v>520</v>
      </c>
      <c r="C128" s="20" t="s">
        <v>814</v>
      </c>
      <c r="D128" s="79" t="str">
        <f t="shared" si="8"/>
        <v>โครงการ แผนเพิ่มประสิทธิภาพ พ.ศ.2567</v>
      </c>
      <c r="E128" s="20" t="s">
        <v>815</v>
      </c>
      <c r="F128" s="20" t="s">
        <v>28</v>
      </c>
      <c r="G128" s="109">
        <v>2567</v>
      </c>
      <c r="H128" s="20" t="s">
        <v>748</v>
      </c>
      <c r="I128" s="20" t="s">
        <v>378</v>
      </c>
      <c r="J128" s="20" t="s">
        <v>616</v>
      </c>
      <c r="K128" s="20" t="s">
        <v>165</v>
      </c>
      <c r="L128" s="20" t="s">
        <v>166</v>
      </c>
      <c r="M128" s="20"/>
      <c r="N128" s="20" t="s">
        <v>208</v>
      </c>
      <c r="O128" s="20" t="s">
        <v>520</v>
      </c>
      <c r="P128" s="20" t="s">
        <v>816</v>
      </c>
      <c r="Q128" s="20" t="s">
        <v>520</v>
      </c>
      <c r="R128" s="20" t="str">
        <f t="shared" si="7"/>
        <v>220102V03F03</v>
      </c>
      <c r="S128" s="20" t="s">
        <v>783</v>
      </c>
    </row>
    <row r="129" spans="1:19" x14ac:dyDescent="0.35">
      <c r="A129" s="94" t="s">
        <v>208</v>
      </c>
      <c r="B129" s="94" t="s">
        <v>520</v>
      </c>
      <c r="C129" s="20" t="s">
        <v>824</v>
      </c>
      <c r="D129" s="79" t="str">
        <f t="shared" si="8"/>
        <v>โครงการ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</v>
      </c>
      <c r="E129" s="20" t="s">
        <v>468</v>
      </c>
      <c r="F129" s="20" t="s">
        <v>28</v>
      </c>
      <c r="G129" s="109">
        <v>2567</v>
      </c>
      <c r="H129" s="20" t="s">
        <v>748</v>
      </c>
      <c r="I129" s="20" t="s">
        <v>378</v>
      </c>
      <c r="J129" s="20" t="s">
        <v>230</v>
      </c>
      <c r="K129" s="20" t="s">
        <v>165</v>
      </c>
      <c r="L129" s="20" t="s">
        <v>166</v>
      </c>
      <c r="M129" s="20"/>
      <c r="N129" s="20" t="s">
        <v>208</v>
      </c>
      <c r="O129" s="20" t="s">
        <v>520</v>
      </c>
      <c r="P129" s="20" t="s">
        <v>825</v>
      </c>
      <c r="Q129" s="20" t="s">
        <v>520</v>
      </c>
      <c r="R129" s="20" t="str">
        <f t="shared" si="7"/>
        <v>220102V03F03</v>
      </c>
      <c r="S129" s="20" t="s">
        <v>783</v>
      </c>
    </row>
    <row r="130" spans="1:19" x14ac:dyDescent="0.35">
      <c r="A130" s="94" t="s">
        <v>208</v>
      </c>
      <c r="B130" s="94" t="s">
        <v>520</v>
      </c>
      <c r="C130" s="20" t="s">
        <v>826</v>
      </c>
      <c r="D130" s="79" t="str">
        <f t="shared" si="8"/>
        <v>ปรับปรุงแก้ไขเพิ่มเติมพระราชบัญญัติการสอบสวนคดีพิเศษหรือ อนุบัญญัติที่เกี่ยวข้อง</v>
      </c>
      <c r="E130" s="20" t="s">
        <v>446</v>
      </c>
      <c r="F130" s="20" t="s">
        <v>28</v>
      </c>
      <c r="G130" s="109">
        <v>2567</v>
      </c>
      <c r="H130" s="20" t="s">
        <v>748</v>
      </c>
      <c r="I130" s="20" t="s">
        <v>378</v>
      </c>
      <c r="J130" s="20" t="s">
        <v>72</v>
      </c>
      <c r="K130" s="20" t="s">
        <v>165</v>
      </c>
      <c r="L130" s="20" t="s">
        <v>166</v>
      </c>
      <c r="M130" s="20"/>
      <c r="N130" s="20" t="s">
        <v>208</v>
      </c>
      <c r="O130" s="20" t="s">
        <v>520</v>
      </c>
      <c r="P130" s="20" t="s">
        <v>827</v>
      </c>
      <c r="Q130" s="20" t="s">
        <v>520</v>
      </c>
      <c r="R130" s="20" t="str">
        <f t="shared" si="7"/>
        <v>220102V03F03</v>
      </c>
      <c r="S130" s="20" t="s">
        <v>800</v>
      </c>
    </row>
    <row r="131" spans="1:19" x14ac:dyDescent="0.35">
      <c r="A131" s="94" t="s">
        <v>208</v>
      </c>
      <c r="B131" s="94" t="s">
        <v>520</v>
      </c>
      <c r="C131" s="20" t="s">
        <v>828</v>
      </c>
      <c r="D131" s="79" t="str">
        <f t="shared" si="8"/>
        <v>โครงการ"พัฒนามาตรฐานการสืบสวนสอบสวนคดีพิเศษ"</v>
      </c>
      <c r="E131" s="20" t="s">
        <v>829</v>
      </c>
      <c r="F131" s="20" t="s">
        <v>28</v>
      </c>
      <c r="G131" s="109">
        <v>2567</v>
      </c>
      <c r="H131" s="20" t="s">
        <v>748</v>
      </c>
      <c r="I131" s="20" t="s">
        <v>378</v>
      </c>
      <c r="J131" s="20" t="s">
        <v>188</v>
      </c>
      <c r="K131" s="20" t="s">
        <v>165</v>
      </c>
      <c r="L131" s="20" t="s">
        <v>166</v>
      </c>
      <c r="M131" s="20"/>
      <c r="N131" s="20" t="s">
        <v>208</v>
      </c>
      <c r="O131" s="20" t="s">
        <v>520</v>
      </c>
      <c r="P131" s="20" t="s">
        <v>830</v>
      </c>
      <c r="Q131" s="20" t="s">
        <v>520</v>
      </c>
      <c r="R131" s="20" t="str">
        <f t="shared" ref="R131:R162" si="9">IF(LEN(Q131=11),_xlfn.CONCAT(N131,"F",RIGHT(Q131,2)),Q131)</f>
        <v>220102V03F03</v>
      </c>
      <c r="S131" s="20" t="s">
        <v>804</v>
      </c>
    </row>
    <row r="132" spans="1:19" x14ac:dyDescent="0.35">
      <c r="A132" s="94" t="s">
        <v>208</v>
      </c>
      <c r="B132" s="94" t="s">
        <v>520</v>
      </c>
      <c r="C132" s="20" t="s">
        <v>831</v>
      </c>
      <c r="D132" s="79" t="str">
        <f t="shared" si="8"/>
        <v>โครงการสร้างการรับรู้ความเข้าใจภารกิจของกรมสอบสวนคดีพิเศษ</v>
      </c>
      <c r="E132" s="20" t="s">
        <v>832</v>
      </c>
      <c r="F132" s="20" t="s">
        <v>28</v>
      </c>
      <c r="G132" s="109">
        <v>2567</v>
      </c>
      <c r="H132" s="20" t="s">
        <v>748</v>
      </c>
      <c r="I132" s="20" t="s">
        <v>378</v>
      </c>
      <c r="J132" s="20" t="s">
        <v>57</v>
      </c>
      <c r="K132" s="20" t="s">
        <v>165</v>
      </c>
      <c r="L132" s="20" t="s">
        <v>166</v>
      </c>
      <c r="M132" s="20"/>
      <c r="N132" s="20" t="s">
        <v>208</v>
      </c>
      <c r="O132" s="20" t="s">
        <v>520</v>
      </c>
      <c r="P132" s="20" t="s">
        <v>833</v>
      </c>
      <c r="Q132" s="20" t="s">
        <v>520</v>
      </c>
      <c r="R132" s="20" t="str">
        <f t="shared" si="9"/>
        <v>220102V03F03</v>
      </c>
      <c r="S132" s="20" t="s">
        <v>808</v>
      </c>
    </row>
    <row r="133" spans="1:19" x14ac:dyDescent="0.35">
      <c r="A133" s="94" t="s">
        <v>208</v>
      </c>
      <c r="B133" s="94" t="s">
        <v>520</v>
      </c>
      <c r="C133" s="20" t="s">
        <v>834</v>
      </c>
      <c r="D133" s="79" t="str">
        <f t="shared" si="8"/>
        <v>โครงการให้ความช่วยเหลือประชาชนที่ไม่ได้รับความเป็นธรรม</v>
      </c>
      <c r="E133" s="20" t="s">
        <v>629</v>
      </c>
      <c r="F133" s="20" t="s">
        <v>28</v>
      </c>
      <c r="G133" s="109">
        <v>2567</v>
      </c>
      <c r="H133" s="20" t="s">
        <v>748</v>
      </c>
      <c r="I133" s="20" t="s">
        <v>378</v>
      </c>
      <c r="J133" s="20" t="s">
        <v>630</v>
      </c>
      <c r="K133" s="20" t="s">
        <v>165</v>
      </c>
      <c r="L133" s="20" t="s">
        <v>166</v>
      </c>
      <c r="M133" s="20"/>
      <c r="N133" s="20" t="s">
        <v>208</v>
      </c>
      <c r="O133" s="20" t="s">
        <v>520</v>
      </c>
      <c r="P133" s="20" t="s">
        <v>835</v>
      </c>
      <c r="Q133" s="20" t="s">
        <v>520</v>
      </c>
      <c r="R133" s="20" t="str">
        <f t="shared" si="9"/>
        <v>220102V03F03</v>
      </c>
      <c r="S133" s="20" t="s">
        <v>808</v>
      </c>
    </row>
    <row r="134" spans="1:19" x14ac:dyDescent="0.35">
      <c r="A134" s="94" t="s">
        <v>208</v>
      </c>
      <c r="B134" s="94" t="s">
        <v>520</v>
      </c>
      <c r="C134" s="20" t="s">
        <v>836</v>
      </c>
      <c r="D134" s="79" t="str">
        <f t="shared" si="8"/>
        <v>โครงการบูรณาการความร่วมมือเครือข่ายด้านการป้องกันการเกิดอาชญากรรมคดีพิเศษ</v>
      </c>
      <c r="E134" s="20" t="s">
        <v>304</v>
      </c>
      <c r="F134" s="20" t="s">
        <v>28</v>
      </c>
      <c r="G134" s="109">
        <v>2567</v>
      </c>
      <c r="H134" s="20" t="s">
        <v>748</v>
      </c>
      <c r="I134" s="20" t="s">
        <v>837</v>
      </c>
      <c r="J134" s="20" t="s">
        <v>230</v>
      </c>
      <c r="K134" s="20" t="s">
        <v>165</v>
      </c>
      <c r="L134" s="20" t="s">
        <v>166</v>
      </c>
      <c r="M134" s="20"/>
      <c r="N134" s="20" t="s">
        <v>208</v>
      </c>
      <c r="O134" s="20" t="s">
        <v>520</v>
      </c>
      <c r="P134" s="20" t="s">
        <v>838</v>
      </c>
      <c r="Q134" s="20" t="s">
        <v>520</v>
      </c>
      <c r="R134" s="20" t="str">
        <f t="shared" si="9"/>
        <v>220102V03F03</v>
      </c>
      <c r="S134" s="20" t="s">
        <v>808</v>
      </c>
    </row>
    <row r="135" spans="1:19" x14ac:dyDescent="0.35">
      <c r="A135" s="94" t="s">
        <v>208</v>
      </c>
      <c r="B135" s="94" t="s">
        <v>520</v>
      </c>
      <c r="C135" s="20" t="s">
        <v>839</v>
      </c>
      <c r="D135" s="79" t="str">
        <f t="shared" si="8"/>
        <v>โครงการพัฒนาศักยภาพเครือข่ายเพื่อป้องกันการเกิดอาชญากรรมคดีพิเศษ</v>
      </c>
      <c r="E135" s="20" t="s">
        <v>840</v>
      </c>
      <c r="F135" s="20" t="s">
        <v>28</v>
      </c>
      <c r="G135" s="109">
        <v>2567</v>
      </c>
      <c r="H135" s="20" t="s">
        <v>748</v>
      </c>
      <c r="I135" s="20" t="s">
        <v>837</v>
      </c>
      <c r="J135" s="20" t="s">
        <v>230</v>
      </c>
      <c r="K135" s="20" t="s">
        <v>165</v>
      </c>
      <c r="L135" s="20" t="s">
        <v>166</v>
      </c>
      <c r="M135" s="20"/>
      <c r="N135" s="20" t="s">
        <v>208</v>
      </c>
      <c r="O135" s="20" t="s">
        <v>520</v>
      </c>
      <c r="P135" s="20" t="s">
        <v>841</v>
      </c>
      <c r="Q135" s="20" t="s">
        <v>520</v>
      </c>
      <c r="R135" s="20" t="str">
        <f t="shared" si="9"/>
        <v>220102V03F03</v>
      </c>
      <c r="S135" s="20" t="s">
        <v>804</v>
      </c>
    </row>
    <row r="136" spans="1:19" x14ac:dyDescent="0.35">
      <c r="A136" s="94" t="s">
        <v>208</v>
      </c>
      <c r="B136" s="94" t="s">
        <v>520</v>
      </c>
      <c r="C136" s="20" t="s">
        <v>846</v>
      </c>
      <c r="D136" s="79" t="str">
        <f t="shared" si="8"/>
        <v>โครงการป้องกันอาชญากรรมการค้ามนุษย์ด้านแรงงาน “I’ll Follow You”</v>
      </c>
      <c r="E136" s="20" t="s">
        <v>847</v>
      </c>
      <c r="F136" s="20" t="s">
        <v>28</v>
      </c>
      <c r="G136" s="109">
        <v>2567</v>
      </c>
      <c r="H136" s="20" t="s">
        <v>748</v>
      </c>
      <c r="I136" s="20" t="s">
        <v>378</v>
      </c>
      <c r="J136" s="20" t="s">
        <v>230</v>
      </c>
      <c r="K136" s="20" t="s">
        <v>165</v>
      </c>
      <c r="L136" s="20" t="s">
        <v>166</v>
      </c>
      <c r="M136" s="20"/>
      <c r="N136" s="20" t="s">
        <v>208</v>
      </c>
      <c r="O136" s="20" t="s">
        <v>520</v>
      </c>
      <c r="P136" s="20" t="s">
        <v>848</v>
      </c>
      <c r="Q136" s="20" t="s">
        <v>520</v>
      </c>
      <c r="R136" s="20" t="str">
        <f t="shared" si="9"/>
        <v>220102V03F03</v>
      </c>
      <c r="S136" s="20" t="s">
        <v>804</v>
      </c>
    </row>
    <row r="137" spans="1:19" x14ac:dyDescent="0.35">
      <c r="A137" s="94" t="s">
        <v>208</v>
      </c>
      <c r="B137" s="94" t="s">
        <v>520</v>
      </c>
      <c r="C137" s="20" t="s">
        <v>854</v>
      </c>
      <c r="D137" s="79" t="str">
        <f t="shared" si="8"/>
        <v>“Smiling Eyes, Smiling Heart DSI Network”</v>
      </c>
      <c r="E137" s="20" t="s">
        <v>855</v>
      </c>
      <c r="F137" s="20" t="s">
        <v>28</v>
      </c>
      <c r="G137" s="109">
        <v>2567</v>
      </c>
      <c r="H137" s="20" t="s">
        <v>748</v>
      </c>
      <c r="I137" s="20" t="s">
        <v>378</v>
      </c>
      <c r="J137" s="20" t="s">
        <v>230</v>
      </c>
      <c r="K137" s="20" t="s">
        <v>165</v>
      </c>
      <c r="L137" s="20" t="s">
        <v>166</v>
      </c>
      <c r="M137" s="20"/>
      <c r="N137" s="20" t="s">
        <v>208</v>
      </c>
      <c r="O137" s="20" t="s">
        <v>520</v>
      </c>
      <c r="P137" s="20" t="s">
        <v>856</v>
      </c>
      <c r="Q137" s="20" t="s">
        <v>520</v>
      </c>
      <c r="R137" s="20" t="str">
        <f t="shared" si="9"/>
        <v>220102V03F03</v>
      </c>
      <c r="S137" s="20" t="s">
        <v>808</v>
      </c>
    </row>
    <row r="138" spans="1:19" x14ac:dyDescent="0.35">
      <c r="A138" s="94" t="s">
        <v>208</v>
      </c>
      <c r="B138" s="94" t="s">
        <v>520</v>
      </c>
      <c r="C138" s="20" t="s">
        <v>859</v>
      </c>
      <c r="D138" s="79" t="str">
        <f t="shared" si="8"/>
        <v>พัฒนาระบบฐานข้อมูลบันทึกข้อตกลงความร่วมมือ (MOU)</v>
      </c>
      <c r="E138" s="20" t="s">
        <v>662</v>
      </c>
      <c r="F138" s="20" t="s">
        <v>28</v>
      </c>
      <c r="G138" s="109">
        <v>2567</v>
      </c>
      <c r="H138" s="20" t="s">
        <v>748</v>
      </c>
      <c r="I138" s="20" t="s">
        <v>378</v>
      </c>
      <c r="J138" s="20" t="s">
        <v>72</v>
      </c>
      <c r="K138" s="20" t="s">
        <v>165</v>
      </c>
      <c r="L138" s="20" t="s">
        <v>166</v>
      </c>
      <c r="M138" s="20"/>
      <c r="N138" s="20" t="s">
        <v>208</v>
      </c>
      <c r="O138" s="20" t="s">
        <v>520</v>
      </c>
      <c r="P138" s="20" t="s">
        <v>860</v>
      </c>
      <c r="Q138" s="20" t="s">
        <v>520</v>
      </c>
      <c r="R138" s="20" t="str">
        <f t="shared" si="9"/>
        <v>220102V03F03</v>
      </c>
      <c r="S138" s="20" t="s">
        <v>808</v>
      </c>
    </row>
    <row r="139" spans="1:19" x14ac:dyDescent="0.35">
      <c r="A139" s="94" t="s">
        <v>208</v>
      </c>
      <c r="B139" s="94" t="s">
        <v>520</v>
      </c>
      <c r="C139" s="20" t="s">
        <v>863</v>
      </c>
      <c r="D139" s="79" t="str">
        <f t="shared" si="8"/>
        <v>โครงการ "สร้างและพัฒนานวัตกรรมในหน่วยงาน”</v>
      </c>
      <c r="E139" s="20" t="s">
        <v>864</v>
      </c>
      <c r="F139" s="20" t="s">
        <v>28</v>
      </c>
      <c r="G139" s="109">
        <v>2567</v>
      </c>
      <c r="H139" s="20" t="s">
        <v>748</v>
      </c>
      <c r="I139" s="20" t="s">
        <v>378</v>
      </c>
      <c r="J139" s="20" t="s">
        <v>188</v>
      </c>
      <c r="K139" s="20" t="s">
        <v>165</v>
      </c>
      <c r="L139" s="20" t="s">
        <v>166</v>
      </c>
      <c r="M139" s="20"/>
      <c r="N139" s="20" t="s">
        <v>208</v>
      </c>
      <c r="O139" s="20" t="s">
        <v>520</v>
      </c>
      <c r="P139" s="20" t="s">
        <v>865</v>
      </c>
      <c r="Q139" s="20" t="s">
        <v>520</v>
      </c>
      <c r="R139" s="20" t="str">
        <f t="shared" si="9"/>
        <v>220102V03F03</v>
      </c>
      <c r="S139" s="20" t="s">
        <v>808</v>
      </c>
    </row>
    <row r="140" spans="1:19" x14ac:dyDescent="0.35">
      <c r="A140" s="94" t="s">
        <v>208</v>
      </c>
      <c r="B140" s="94" t="s">
        <v>520</v>
      </c>
      <c r="C140" s="20" t="s">
        <v>866</v>
      </c>
      <c r="D140" s="79" t="str">
        <f t="shared" si="8"/>
        <v>แผนงาน “งานวิจัยด้านกฎหมายและกระบวนการยุติธรรม”</v>
      </c>
      <c r="E140" s="20" t="s">
        <v>867</v>
      </c>
      <c r="F140" s="20" t="s">
        <v>28</v>
      </c>
      <c r="G140" s="109">
        <v>2567</v>
      </c>
      <c r="H140" s="20" t="s">
        <v>748</v>
      </c>
      <c r="I140" s="20" t="s">
        <v>378</v>
      </c>
      <c r="J140" s="20" t="s">
        <v>188</v>
      </c>
      <c r="K140" s="20" t="s">
        <v>165</v>
      </c>
      <c r="L140" s="20" t="s">
        <v>166</v>
      </c>
      <c r="M140" s="20"/>
      <c r="N140" s="20" t="s">
        <v>208</v>
      </c>
      <c r="O140" s="20" t="s">
        <v>520</v>
      </c>
      <c r="P140" s="20" t="s">
        <v>868</v>
      </c>
      <c r="Q140" s="20" t="s">
        <v>520</v>
      </c>
      <c r="R140" s="20" t="str">
        <f t="shared" si="9"/>
        <v>220102V03F03</v>
      </c>
      <c r="S140" s="20" t="s">
        <v>808</v>
      </c>
    </row>
    <row r="141" spans="1:19" x14ac:dyDescent="0.35">
      <c r="A141" s="94" t="s">
        <v>208</v>
      </c>
      <c r="B141" s="94" t="s">
        <v>520</v>
      </c>
      <c r="C141" s="20" t="s">
        <v>892</v>
      </c>
      <c r="D141" s="79" t="str">
        <f t="shared" si="8"/>
        <v>งานปราบปรามอาชญากรรมพิเศษ</v>
      </c>
      <c r="E141" s="20" t="s">
        <v>718</v>
      </c>
      <c r="F141" s="20" t="s">
        <v>28</v>
      </c>
      <c r="G141" s="109">
        <v>2567</v>
      </c>
      <c r="H141" s="20" t="s">
        <v>748</v>
      </c>
      <c r="I141" s="20" t="s">
        <v>378</v>
      </c>
      <c r="J141" s="20" t="s">
        <v>230</v>
      </c>
      <c r="K141" s="20" t="s">
        <v>165</v>
      </c>
      <c r="L141" s="20" t="s">
        <v>166</v>
      </c>
      <c r="M141" s="20"/>
      <c r="N141" s="20" t="s">
        <v>208</v>
      </c>
      <c r="O141" s="20" t="s">
        <v>520</v>
      </c>
      <c r="P141" s="20" t="s">
        <v>893</v>
      </c>
      <c r="Q141" s="20" t="s">
        <v>520</v>
      </c>
      <c r="R141" s="20" t="str">
        <f t="shared" si="9"/>
        <v>220102V03F03</v>
      </c>
      <c r="S141" s="20" t="s">
        <v>808</v>
      </c>
    </row>
    <row r="142" spans="1:19" x14ac:dyDescent="0.35">
      <c r="A142" s="94" t="s">
        <v>208</v>
      </c>
      <c r="B142" s="94" t="s">
        <v>520</v>
      </c>
      <c r="C142" s="20" t="s">
        <v>894</v>
      </c>
      <c r="D142" s="79" t="str">
        <f t="shared" si="8"/>
        <v>โครงการจัดตั้งแหล่งข่าวบุคคลระดับพื้นที่</v>
      </c>
      <c r="E142" s="20" t="s">
        <v>475</v>
      </c>
      <c r="F142" s="20" t="s">
        <v>28</v>
      </c>
      <c r="G142" s="109">
        <v>2567</v>
      </c>
      <c r="H142" s="20" t="s">
        <v>748</v>
      </c>
      <c r="I142" s="20" t="s">
        <v>378</v>
      </c>
      <c r="J142" s="20" t="s">
        <v>230</v>
      </c>
      <c r="K142" s="20" t="s">
        <v>165</v>
      </c>
      <c r="L142" s="20" t="s">
        <v>166</v>
      </c>
      <c r="M142" s="20"/>
      <c r="N142" s="20" t="s">
        <v>208</v>
      </c>
      <c r="O142" s="20" t="s">
        <v>520</v>
      </c>
      <c r="P142" s="20" t="s">
        <v>895</v>
      </c>
      <c r="Q142" s="20" t="s">
        <v>520</v>
      </c>
      <c r="R142" s="20" t="str">
        <f t="shared" si="9"/>
        <v>220102V03F03</v>
      </c>
      <c r="S142" s="20" t="s">
        <v>808</v>
      </c>
    </row>
    <row r="143" spans="1:19" x14ac:dyDescent="0.35">
      <c r="A143" s="94" t="s">
        <v>208</v>
      </c>
      <c r="B143" s="94" t="s">
        <v>520</v>
      </c>
      <c r="C143" s="20" t="s">
        <v>921</v>
      </c>
      <c r="D143" s="79" t="str">
        <f t="shared" si="8"/>
        <v>การขับเคลื่อนพัฒนาองค์การตามหลักธรรมาภิบาล และมีขีดสมรรถนะสูงด้วยเทคโนโลยีดิจิทัลและนวัตกรรม ประจำปีงบประมาณ พ.ศ. 2567</v>
      </c>
      <c r="E143" s="20" t="s">
        <v>922</v>
      </c>
      <c r="F143" s="20" t="s">
        <v>28</v>
      </c>
      <c r="G143" s="109">
        <v>2567</v>
      </c>
      <c r="H143" s="20" t="s">
        <v>748</v>
      </c>
      <c r="I143" s="20" t="s">
        <v>378</v>
      </c>
      <c r="J143" s="20" t="s">
        <v>626</v>
      </c>
      <c r="K143" s="20" t="s">
        <v>165</v>
      </c>
      <c r="L143" s="20" t="s">
        <v>166</v>
      </c>
      <c r="M143" s="20"/>
      <c r="N143" s="20" t="s">
        <v>208</v>
      </c>
      <c r="O143" s="20" t="s">
        <v>520</v>
      </c>
      <c r="P143" s="20" t="s">
        <v>923</v>
      </c>
      <c r="Q143" s="20" t="s">
        <v>520</v>
      </c>
      <c r="R143" s="20" t="str">
        <f t="shared" si="9"/>
        <v>220102V03F03</v>
      </c>
      <c r="S143" s="20" t="s">
        <v>808</v>
      </c>
    </row>
    <row r="144" spans="1:19" x14ac:dyDescent="0.35">
      <c r="A144" s="96" t="s">
        <v>208</v>
      </c>
      <c r="B144" s="96" t="s">
        <v>946</v>
      </c>
      <c r="C144" s="77" t="s">
        <v>746</v>
      </c>
      <c r="D144" s="82" t="str">
        <f t="shared" si="8"/>
        <v>การพัฒนาประสิทธิภาพผู้ปฏิบัติงานด้านสิทธิมนุษยชน และการคุ้มครองสิทธิและเสรีภาพ</v>
      </c>
      <c r="E144" s="77" t="s">
        <v>747</v>
      </c>
      <c r="F144" s="77" t="s">
        <v>28</v>
      </c>
      <c r="G144" s="108">
        <v>2567</v>
      </c>
      <c r="H144" s="77" t="s">
        <v>748</v>
      </c>
      <c r="I144" s="77" t="s">
        <v>378</v>
      </c>
      <c r="J144" s="77" t="s">
        <v>749</v>
      </c>
      <c r="K144" s="77" t="s">
        <v>750</v>
      </c>
      <c r="L144" s="77" t="s">
        <v>166</v>
      </c>
      <c r="M144" s="77" t="s">
        <v>751</v>
      </c>
      <c r="N144" s="77" t="s">
        <v>208</v>
      </c>
      <c r="O144" s="77" t="s">
        <v>946</v>
      </c>
      <c r="P144" s="77" t="s">
        <v>753</v>
      </c>
      <c r="Q144" s="20" t="s">
        <v>946</v>
      </c>
      <c r="R144" s="75" t="str">
        <f t="shared" si="9"/>
        <v>220102V03F04</v>
      </c>
      <c r="S144" s="20" t="s">
        <v>844</v>
      </c>
    </row>
    <row r="145" spans="1:19" x14ac:dyDescent="0.35">
      <c r="A145" s="97" t="s">
        <v>256</v>
      </c>
      <c r="B145" s="97" t="s">
        <v>536</v>
      </c>
      <c r="C145" s="20" t="s">
        <v>118</v>
      </c>
      <c r="D145" s="80" t="s">
        <v>119</v>
      </c>
      <c r="E145" s="20" t="s">
        <v>119</v>
      </c>
      <c r="F145" s="20" t="s">
        <v>28</v>
      </c>
      <c r="G145" s="47">
        <v>2562</v>
      </c>
      <c r="H145" s="20" t="s">
        <v>42</v>
      </c>
      <c r="I145" s="20" t="s">
        <v>113</v>
      </c>
      <c r="J145" s="20"/>
      <c r="K145" s="21" t="s">
        <v>121</v>
      </c>
      <c r="L145" s="21" t="s">
        <v>83</v>
      </c>
      <c r="M145" s="21"/>
      <c r="N145" s="21" t="s">
        <v>256</v>
      </c>
      <c r="O145" s="21" t="s">
        <v>536</v>
      </c>
      <c r="P145" s="20"/>
      <c r="Q145" s="21" t="s">
        <v>261</v>
      </c>
      <c r="R145" s="20" t="str">
        <f t="shared" si="9"/>
        <v>220102V04F01</v>
      </c>
      <c r="S145" s="20" t="s">
        <v>808</v>
      </c>
    </row>
    <row r="146" spans="1:19" x14ac:dyDescent="0.35">
      <c r="A146" s="97" t="s">
        <v>256</v>
      </c>
      <c r="B146" s="97" t="s">
        <v>536</v>
      </c>
      <c r="C146" s="20" t="s">
        <v>61</v>
      </c>
      <c r="D146" s="80" t="s">
        <v>62</v>
      </c>
      <c r="E146" s="20" t="s">
        <v>62</v>
      </c>
      <c r="F146" s="20" t="s">
        <v>28</v>
      </c>
      <c r="G146" s="47">
        <v>2563</v>
      </c>
      <c r="H146" s="20" t="s">
        <v>64</v>
      </c>
      <c r="I146" s="20" t="s">
        <v>65</v>
      </c>
      <c r="J146" s="20" t="s">
        <v>66</v>
      </c>
      <c r="K146" s="21" t="s">
        <v>67</v>
      </c>
      <c r="L146" s="21" t="s">
        <v>59</v>
      </c>
      <c r="M146" s="21"/>
      <c r="N146" s="21" t="s">
        <v>256</v>
      </c>
      <c r="O146" s="21" t="s">
        <v>536</v>
      </c>
      <c r="P146" s="20"/>
      <c r="Q146" s="21" t="s">
        <v>261</v>
      </c>
      <c r="R146" s="20" t="str">
        <f t="shared" si="9"/>
        <v>220102V04F01</v>
      </c>
      <c r="S146" s="20" t="s">
        <v>844</v>
      </c>
    </row>
    <row r="147" spans="1:19" x14ac:dyDescent="0.35">
      <c r="A147" s="97" t="s">
        <v>256</v>
      </c>
      <c r="B147" s="97" t="s">
        <v>536</v>
      </c>
      <c r="C147" s="20" t="s">
        <v>280</v>
      </c>
      <c r="D147" s="81" t="s">
        <v>281</v>
      </c>
      <c r="E147" s="20" t="s">
        <v>281</v>
      </c>
      <c r="F147" s="20" t="s">
        <v>28</v>
      </c>
      <c r="G147" s="47">
        <v>2564</v>
      </c>
      <c r="H147" s="20" t="s">
        <v>97</v>
      </c>
      <c r="I147" s="20" t="s">
        <v>270</v>
      </c>
      <c r="J147" s="20" t="s">
        <v>283</v>
      </c>
      <c r="K147" s="20" t="s">
        <v>165</v>
      </c>
      <c r="L147" s="20" t="s">
        <v>166</v>
      </c>
      <c r="M147" s="20"/>
      <c r="N147" s="20" t="s">
        <v>256</v>
      </c>
      <c r="O147" s="20" t="s">
        <v>536</v>
      </c>
      <c r="P147" s="20"/>
      <c r="Q147" s="20" t="s">
        <v>261</v>
      </c>
      <c r="R147" s="20" t="str">
        <f t="shared" si="9"/>
        <v>220102V04F01</v>
      </c>
      <c r="S147" s="20" t="s">
        <v>804</v>
      </c>
    </row>
    <row r="148" spans="1:19" x14ac:dyDescent="0.35">
      <c r="A148" s="97" t="s">
        <v>256</v>
      </c>
      <c r="B148" s="97" t="s">
        <v>536</v>
      </c>
      <c r="C148" s="20" t="s">
        <v>286</v>
      </c>
      <c r="D148" s="81" t="s">
        <v>287</v>
      </c>
      <c r="E148" s="20" t="s">
        <v>287</v>
      </c>
      <c r="F148" s="20" t="s">
        <v>28</v>
      </c>
      <c r="G148" s="47">
        <v>2564</v>
      </c>
      <c r="H148" s="20" t="s">
        <v>97</v>
      </c>
      <c r="I148" s="20" t="s">
        <v>270</v>
      </c>
      <c r="J148" s="20" t="s">
        <v>283</v>
      </c>
      <c r="K148" s="20" t="s">
        <v>165</v>
      </c>
      <c r="L148" s="20" t="s">
        <v>166</v>
      </c>
      <c r="M148" s="20"/>
      <c r="N148" s="20" t="s">
        <v>256</v>
      </c>
      <c r="O148" s="20" t="s">
        <v>536</v>
      </c>
      <c r="P148" s="20"/>
      <c r="Q148" s="20" t="s">
        <v>261</v>
      </c>
      <c r="R148" s="20" t="str">
        <f t="shared" si="9"/>
        <v>220102V04F01</v>
      </c>
      <c r="S148" s="20" t="s">
        <v>808</v>
      </c>
    </row>
    <row r="149" spans="1:19" x14ac:dyDescent="0.35">
      <c r="A149" s="97" t="s">
        <v>256</v>
      </c>
      <c r="B149" s="97" t="s">
        <v>536</v>
      </c>
      <c r="C149" s="20" t="s">
        <v>289</v>
      </c>
      <c r="D149" s="81" t="s">
        <v>290</v>
      </c>
      <c r="E149" s="20" t="s">
        <v>290</v>
      </c>
      <c r="F149" s="20" t="s">
        <v>28</v>
      </c>
      <c r="G149" s="47">
        <v>2564</v>
      </c>
      <c r="H149" s="20" t="s">
        <v>97</v>
      </c>
      <c r="I149" s="20" t="s">
        <v>292</v>
      </c>
      <c r="J149" s="20" t="s">
        <v>188</v>
      </c>
      <c r="K149" s="20" t="s">
        <v>165</v>
      </c>
      <c r="L149" s="20" t="s">
        <v>166</v>
      </c>
      <c r="M149" s="20"/>
      <c r="N149" s="20" t="s">
        <v>256</v>
      </c>
      <c r="O149" s="20" t="s">
        <v>536</v>
      </c>
      <c r="P149" s="20"/>
      <c r="Q149" s="20" t="s">
        <v>261</v>
      </c>
      <c r="R149" s="20" t="str">
        <f t="shared" si="9"/>
        <v>220102V04F01</v>
      </c>
      <c r="S149" s="20" t="s">
        <v>804</v>
      </c>
    </row>
    <row r="150" spans="1:19" x14ac:dyDescent="0.35">
      <c r="A150" s="98" t="s">
        <v>256</v>
      </c>
      <c r="B150" s="98" t="s">
        <v>536</v>
      </c>
      <c r="C150" s="43" t="s">
        <v>431</v>
      </c>
      <c r="D150" s="79" t="str">
        <f t="shared" ref="D150:D161" si="10">HYPERLINK(P150,E150)</f>
        <v>โครงการพัฒนาระบบแลกเปลี่ยนข้อมูล ระยะที่ 2</v>
      </c>
      <c r="E150" s="43" t="s">
        <v>432</v>
      </c>
      <c r="F150" s="43" t="s">
        <v>27</v>
      </c>
      <c r="G150" s="48">
        <v>2565</v>
      </c>
      <c r="H150" s="43" t="s">
        <v>194</v>
      </c>
      <c r="I150" s="43" t="s">
        <v>195</v>
      </c>
      <c r="J150" s="43" t="s">
        <v>360</v>
      </c>
      <c r="K150" s="43" t="s">
        <v>339</v>
      </c>
      <c r="L150" s="43" t="s">
        <v>166</v>
      </c>
      <c r="M150" s="43"/>
      <c r="N150" s="43" t="s">
        <v>256</v>
      </c>
      <c r="O150" s="43" t="s">
        <v>536</v>
      </c>
      <c r="P150" s="43" t="s">
        <v>537</v>
      </c>
      <c r="Q150" s="43" t="s">
        <v>536</v>
      </c>
      <c r="R150" s="20" t="str">
        <f t="shared" si="9"/>
        <v>220102V04F01</v>
      </c>
      <c r="S150" s="20" t="s">
        <v>808</v>
      </c>
    </row>
    <row r="151" spans="1:19" x14ac:dyDescent="0.35">
      <c r="A151" s="98" t="s">
        <v>256</v>
      </c>
      <c r="B151" s="98" t="s">
        <v>536</v>
      </c>
      <c r="C151" s="43" t="s">
        <v>434</v>
      </c>
      <c r="D151" s="79" t="str">
        <f t="shared" si="10"/>
        <v>โครงการจ้างย้ายระบบเทคโนโลยีสารสนเทศกระทรวงยุติธรรมพร้อมติดตั้ง</v>
      </c>
      <c r="E151" s="43" t="s">
        <v>435</v>
      </c>
      <c r="F151" s="43" t="s">
        <v>27</v>
      </c>
      <c r="G151" s="48">
        <v>2565</v>
      </c>
      <c r="H151" s="43" t="s">
        <v>194</v>
      </c>
      <c r="I151" s="43" t="s">
        <v>195</v>
      </c>
      <c r="J151" s="43" t="s">
        <v>360</v>
      </c>
      <c r="K151" s="43" t="s">
        <v>339</v>
      </c>
      <c r="L151" s="43" t="s">
        <v>166</v>
      </c>
      <c r="M151" s="43"/>
      <c r="N151" s="43" t="s">
        <v>256</v>
      </c>
      <c r="O151" s="43" t="s">
        <v>536</v>
      </c>
      <c r="P151" s="43" t="s">
        <v>539</v>
      </c>
      <c r="Q151" s="43" t="s">
        <v>536</v>
      </c>
      <c r="R151" s="20" t="str">
        <f t="shared" si="9"/>
        <v>220102V04F01</v>
      </c>
      <c r="S151" s="20" t="s">
        <v>804</v>
      </c>
    </row>
    <row r="152" spans="1:19" x14ac:dyDescent="0.35">
      <c r="A152" s="97" t="s">
        <v>256</v>
      </c>
      <c r="B152" s="97" t="s">
        <v>536</v>
      </c>
      <c r="C152" s="20" t="s">
        <v>603</v>
      </c>
      <c r="D152" s="79" t="str">
        <f t="shared" si="10"/>
        <v>โครงการพัฒนากฎหมายและกลไกกำกับดูแลธุรกิจดิจิทัล (Governance Framework)</v>
      </c>
      <c r="E152" s="20" t="s">
        <v>604</v>
      </c>
      <c r="F152" s="20" t="s">
        <v>28</v>
      </c>
      <c r="G152" s="76">
        <v>2566</v>
      </c>
      <c r="H152" s="20" t="s">
        <v>359</v>
      </c>
      <c r="I152" s="20" t="s">
        <v>65</v>
      </c>
      <c r="J152" s="20" t="s">
        <v>605</v>
      </c>
      <c r="K152" s="20" t="s">
        <v>606</v>
      </c>
      <c r="L152" s="20" t="s">
        <v>74</v>
      </c>
      <c r="M152" s="20"/>
      <c r="N152" s="20" t="s">
        <v>256</v>
      </c>
      <c r="O152" s="20" t="s">
        <v>536</v>
      </c>
      <c r="P152" s="20" t="s">
        <v>607</v>
      </c>
      <c r="Q152" s="20" t="s">
        <v>536</v>
      </c>
      <c r="R152" s="20" t="str">
        <f t="shared" si="9"/>
        <v>220102V04F01</v>
      </c>
      <c r="S152" s="20" t="s">
        <v>808</v>
      </c>
    </row>
    <row r="153" spans="1:19" x14ac:dyDescent="0.35">
      <c r="A153" s="97" t="s">
        <v>256</v>
      </c>
      <c r="B153" s="97" t="s">
        <v>536</v>
      </c>
      <c r="C153" s="77" t="s">
        <v>758</v>
      </c>
      <c r="D153" s="82" t="str">
        <f t="shared" si="10"/>
        <v>โครงการ “พัฒนา Application ระบบงานนักจิตวิทยาหรือนักสังคมสงเคราะห์ตามประมวลกฎหมายวิธีพิจารณาความอาญา”</v>
      </c>
      <c r="E153" s="77" t="s">
        <v>759</v>
      </c>
      <c r="F153" s="77" t="s">
        <v>28</v>
      </c>
      <c r="G153" s="108">
        <v>2567</v>
      </c>
      <c r="H153" s="77" t="s">
        <v>748</v>
      </c>
      <c r="I153" s="77" t="s">
        <v>378</v>
      </c>
      <c r="J153" s="77" t="s">
        <v>72</v>
      </c>
      <c r="K153" s="77" t="s">
        <v>339</v>
      </c>
      <c r="L153" s="77" t="s">
        <v>166</v>
      </c>
      <c r="M153" s="77" t="s">
        <v>751</v>
      </c>
      <c r="N153" s="77" t="s">
        <v>256</v>
      </c>
      <c r="O153" s="77" t="s">
        <v>536</v>
      </c>
      <c r="P153" s="77" t="s">
        <v>760</v>
      </c>
      <c r="Q153" s="20" t="s">
        <v>536</v>
      </c>
      <c r="R153" s="75" t="str">
        <f t="shared" si="9"/>
        <v>220102V04F01</v>
      </c>
      <c r="S153" s="20" t="s">
        <v>808</v>
      </c>
    </row>
    <row r="154" spans="1:19" x14ac:dyDescent="0.35">
      <c r="A154" s="97" t="s">
        <v>256</v>
      </c>
      <c r="B154" s="97" t="s">
        <v>536</v>
      </c>
      <c r="C154" s="20" t="s">
        <v>896</v>
      </c>
      <c r="D154" s="79" t="str">
        <f t="shared" si="10"/>
        <v>โครงการพัฒนาระบบบริการประชาชนในการรับเรื่องร้องทุกข์/ร้องขอเป็นคดีพิเศษ (E-Service)</v>
      </c>
      <c r="E154" s="20" t="s">
        <v>897</v>
      </c>
      <c r="F154" s="20" t="s">
        <v>28</v>
      </c>
      <c r="G154" s="109">
        <v>2567</v>
      </c>
      <c r="H154" s="20" t="s">
        <v>748</v>
      </c>
      <c r="I154" s="20" t="s">
        <v>378</v>
      </c>
      <c r="J154" s="20" t="s">
        <v>283</v>
      </c>
      <c r="K154" s="20" t="s">
        <v>165</v>
      </c>
      <c r="L154" s="20" t="s">
        <v>166</v>
      </c>
      <c r="M154" s="20"/>
      <c r="N154" s="20" t="s">
        <v>256</v>
      </c>
      <c r="O154" s="20" t="s">
        <v>536</v>
      </c>
      <c r="P154" s="20" t="s">
        <v>899</v>
      </c>
      <c r="Q154" s="20" t="s">
        <v>536</v>
      </c>
      <c r="R154" s="20" t="str">
        <f t="shared" si="9"/>
        <v>220102V04F01</v>
      </c>
      <c r="S154" s="20" t="s">
        <v>804</v>
      </c>
    </row>
    <row r="155" spans="1:19" x14ac:dyDescent="0.35">
      <c r="A155" s="97" t="s">
        <v>256</v>
      </c>
      <c r="B155" s="97" t="s">
        <v>536</v>
      </c>
      <c r="C155" s="20" t="s">
        <v>900</v>
      </c>
      <c r="D155" s="79" t="str">
        <f t="shared" si="10"/>
        <v>โครงการ “การพัฒนาระบบสารบรรณอิเล็กทรอนิกส์ กรมสอบสวนคดีพิเศษ (DSI Smart e-Document System)</v>
      </c>
      <c r="E155" s="20" t="s">
        <v>901</v>
      </c>
      <c r="F155" s="20" t="s">
        <v>28</v>
      </c>
      <c r="G155" s="109">
        <v>2567</v>
      </c>
      <c r="H155" s="20" t="s">
        <v>748</v>
      </c>
      <c r="I155" s="20" t="s">
        <v>378</v>
      </c>
      <c r="J155" s="20" t="s">
        <v>283</v>
      </c>
      <c r="K155" s="20" t="s">
        <v>165</v>
      </c>
      <c r="L155" s="20" t="s">
        <v>166</v>
      </c>
      <c r="M155" s="20"/>
      <c r="N155" s="20" t="s">
        <v>256</v>
      </c>
      <c r="O155" s="20" t="s">
        <v>536</v>
      </c>
      <c r="P155" s="20" t="s">
        <v>902</v>
      </c>
      <c r="Q155" s="20" t="s">
        <v>536</v>
      </c>
      <c r="R155" s="20" t="str">
        <f t="shared" si="9"/>
        <v>220102V04F01</v>
      </c>
      <c r="S155" s="20" t="s">
        <v>804</v>
      </c>
    </row>
    <row r="156" spans="1:19" x14ac:dyDescent="0.35">
      <c r="A156" s="97" t="s">
        <v>256</v>
      </c>
      <c r="B156" s="97" t="s">
        <v>536</v>
      </c>
      <c r="C156" s="20" t="s">
        <v>903</v>
      </c>
      <c r="D156" s="79" t="str">
        <f t="shared" si="10"/>
        <v>โครงการบูรณาการฐานข้อมูลให้การบังคับใช้กฎหมายเป็นไปอย่างมีประสิทธิภาพ</v>
      </c>
      <c r="E156" s="20" t="s">
        <v>904</v>
      </c>
      <c r="F156" s="20" t="s">
        <v>28</v>
      </c>
      <c r="G156" s="109">
        <v>2567</v>
      </c>
      <c r="H156" s="20" t="s">
        <v>748</v>
      </c>
      <c r="I156" s="20" t="s">
        <v>378</v>
      </c>
      <c r="J156" s="20" t="s">
        <v>283</v>
      </c>
      <c r="K156" s="20" t="s">
        <v>165</v>
      </c>
      <c r="L156" s="20" t="s">
        <v>166</v>
      </c>
      <c r="M156" s="20"/>
      <c r="N156" s="20" t="s">
        <v>256</v>
      </c>
      <c r="O156" s="20" t="s">
        <v>536</v>
      </c>
      <c r="P156" s="20" t="s">
        <v>905</v>
      </c>
      <c r="Q156" s="20" t="s">
        <v>536</v>
      </c>
      <c r="R156" s="20" t="str">
        <f t="shared" si="9"/>
        <v>220102V04F01</v>
      </c>
      <c r="S156" s="20" t="s">
        <v>804</v>
      </c>
    </row>
    <row r="157" spans="1:19" x14ac:dyDescent="0.35">
      <c r="A157" s="97" t="s">
        <v>256</v>
      </c>
      <c r="B157" s="97" t="s">
        <v>536</v>
      </c>
      <c r="C157" s="20" t="s">
        <v>906</v>
      </c>
      <c r="D157" s="79" t="str">
        <f t="shared" si="10"/>
        <v>โครงการพัฒนาระบบบริหารจัดการแบบสอบถามและแบบสำรวจของกรมสอบสวนคดีพิเศษ</v>
      </c>
      <c r="E157" s="20" t="s">
        <v>907</v>
      </c>
      <c r="F157" s="20" t="s">
        <v>28</v>
      </c>
      <c r="G157" s="109">
        <v>2567</v>
      </c>
      <c r="H157" s="20" t="s">
        <v>748</v>
      </c>
      <c r="I157" s="20" t="s">
        <v>378</v>
      </c>
      <c r="J157" s="20" t="s">
        <v>283</v>
      </c>
      <c r="K157" s="20" t="s">
        <v>165</v>
      </c>
      <c r="L157" s="20" t="s">
        <v>166</v>
      </c>
      <c r="M157" s="20"/>
      <c r="N157" s="20" t="s">
        <v>256</v>
      </c>
      <c r="O157" s="20" t="s">
        <v>536</v>
      </c>
      <c r="P157" s="20" t="s">
        <v>908</v>
      </c>
      <c r="Q157" s="20" t="s">
        <v>536</v>
      </c>
      <c r="R157" s="20" t="str">
        <f t="shared" si="9"/>
        <v>220102V04F01</v>
      </c>
      <c r="S157" s="20" t="s">
        <v>804</v>
      </c>
    </row>
    <row r="158" spans="1:19" x14ac:dyDescent="0.35">
      <c r="A158" s="97" t="s">
        <v>256</v>
      </c>
      <c r="B158" s="97" t="s">
        <v>536</v>
      </c>
      <c r="C158" s="20" t="s">
        <v>909</v>
      </c>
      <c r="D158" s="79" t="str">
        <f t="shared" si="10"/>
        <v>โครงการพัฒนาระบบบัญชีข้อมูล (Data Catalog) เพื่อนำไปสู่การเปิดเผยข้อมูลภาครัฐ (Open Data) ตามตัวชี้วัด 5 การพัฒนาองค์การสู่ดิจิทัล</v>
      </c>
      <c r="E158" s="20" t="s">
        <v>910</v>
      </c>
      <c r="F158" s="20" t="s">
        <v>28</v>
      </c>
      <c r="G158" s="109">
        <v>2567</v>
      </c>
      <c r="H158" s="20" t="s">
        <v>748</v>
      </c>
      <c r="I158" s="20" t="s">
        <v>378</v>
      </c>
      <c r="J158" s="20" t="s">
        <v>283</v>
      </c>
      <c r="K158" s="20" t="s">
        <v>165</v>
      </c>
      <c r="L158" s="20" t="s">
        <v>166</v>
      </c>
      <c r="M158" s="20"/>
      <c r="N158" s="20" t="s">
        <v>256</v>
      </c>
      <c r="O158" s="20" t="s">
        <v>536</v>
      </c>
      <c r="P158" s="20" t="s">
        <v>911</v>
      </c>
      <c r="Q158" s="20" t="s">
        <v>536</v>
      </c>
      <c r="R158" s="20" t="str">
        <f t="shared" si="9"/>
        <v>220102V04F01</v>
      </c>
      <c r="S158" s="20" t="s">
        <v>880</v>
      </c>
    </row>
    <row r="159" spans="1:19" x14ac:dyDescent="0.35">
      <c r="A159" s="97" t="s">
        <v>256</v>
      </c>
      <c r="B159" s="97" t="s">
        <v>536</v>
      </c>
      <c r="C159" s="20" t="s">
        <v>912</v>
      </c>
      <c r="D159" s="79" t="str">
        <f t="shared" si="10"/>
        <v>โครงการพัฒนาระบบเชื่อมโยงข้อมูลลายพิมพ์นิ้วมือผู้ต้องหาเพื่อตรวจสอบประวัติอาชญากรรม</v>
      </c>
      <c r="E159" s="20" t="s">
        <v>913</v>
      </c>
      <c r="F159" s="20" t="s">
        <v>28</v>
      </c>
      <c r="G159" s="109">
        <v>2567</v>
      </c>
      <c r="H159" s="20" t="s">
        <v>748</v>
      </c>
      <c r="I159" s="20" t="s">
        <v>378</v>
      </c>
      <c r="J159" s="20" t="s">
        <v>283</v>
      </c>
      <c r="K159" s="20" t="s">
        <v>165</v>
      </c>
      <c r="L159" s="20" t="s">
        <v>166</v>
      </c>
      <c r="M159" s="20"/>
      <c r="N159" s="20" t="s">
        <v>256</v>
      </c>
      <c r="O159" s="20" t="s">
        <v>536</v>
      </c>
      <c r="P159" s="20" t="s">
        <v>914</v>
      </c>
      <c r="Q159" s="20" t="s">
        <v>536</v>
      </c>
      <c r="R159" s="20" t="str">
        <f t="shared" si="9"/>
        <v>220102V04F01</v>
      </c>
      <c r="S159" s="20" t="s">
        <v>804</v>
      </c>
    </row>
    <row r="160" spans="1:19" x14ac:dyDescent="0.35">
      <c r="A160" s="97" t="s">
        <v>256</v>
      </c>
      <c r="B160" s="97" t="s">
        <v>536</v>
      </c>
      <c r="C160" s="20" t="s">
        <v>915</v>
      </c>
      <c r="D160" s="79" t="str">
        <f t="shared" si="10"/>
        <v>พัฒนาระบบประเมินคุณสมบัติเบื้องต้นสำหรับคนไร้สัญชาติ (Pre-Qualification Assessment System for Stateless)</v>
      </c>
      <c r="E160" s="20" t="s">
        <v>916</v>
      </c>
      <c r="F160" s="20" t="s">
        <v>28</v>
      </c>
      <c r="G160" s="109">
        <v>2567</v>
      </c>
      <c r="H160" s="20" t="s">
        <v>748</v>
      </c>
      <c r="I160" s="20" t="s">
        <v>378</v>
      </c>
      <c r="J160" s="20" t="s">
        <v>283</v>
      </c>
      <c r="K160" s="20" t="s">
        <v>165</v>
      </c>
      <c r="L160" s="20" t="s">
        <v>166</v>
      </c>
      <c r="M160" s="20"/>
      <c r="N160" s="20" t="s">
        <v>256</v>
      </c>
      <c r="O160" s="20" t="s">
        <v>536</v>
      </c>
      <c r="P160" s="20" t="s">
        <v>917</v>
      </c>
      <c r="Q160" s="20" t="s">
        <v>536</v>
      </c>
      <c r="R160" s="20" t="str">
        <f t="shared" si="9"/>
        <v>220102V04F01</v>
      </c>
      <c r="S160" s="20" t="s">
        <v>804</v>
      </c>
    </row>
    <row r="161" spans="1:19" x14ac:dyDescent="0.35">
      <c r="A161" s="97" t="s">
        <v>256</v>
      </c>
      <c r="B161" s="97" t="s">
        <v>536</v>
      </c>
      <c r="C161" s="20" t="s">
        <v>918</v>
      </c>
      <c r="D161" s="79" t="str">
        <f t="shared" si="10"/>
        <v>โครงการพัฒนาระบบเชื่อมโยงและแลกเปลี่ยนข้อมูลธุรกรรมธนาคารและข้อมูลการใช้งานโทรศัพท์เคลื่อนที่ตามพระราชกำหนดมาตรการป้องกันและปราบปรามอาชญากรรมทางเทคโนโลยี พ.ศ.2566</v>
      </c>
      <c r="E161" s="20" t="s">
        <v>919</v>
      </c>
      <c r="F161" s="20" t="s">
        <v>28</v>
      </c>
      <c r="G161" s="109">
        <v>2567</v>
      </c>
      <c r="H161" s="20" t="s">
        <v>748</v>
      </c>
      <c r="I161" s="20" t="s">
        <v>378</v>
      </c>
      <c r="J161" s="20" t="s">
        <v>283</v>
      </c>
      <c r="K161" s="20" t="s">
        <v>165</v>
      </c>
      <c r="L161" s="20" t="s">
        <v>166</v>
      </c>
      <c r="M161" s="20"/>
      <c r="N161" s="20" t="s">
        <v>256</v>
      </c>
      <c r="O161" s="20" t="s">
        <v>536</v>
      </c>
      <c r="P161" s="20" t="s">
        <v>920</v>
      </c>
      <c r="Q161" s="20" t="s">
        <v>536</v>
      </c>
      <c r="R161" s="20" t="str">
        <f t="shared" si="9"/>
        <v>220102V04F01</v>
      </c>
      <c r="S161" s="20" t="s">
        <v>890</v>
      </c>
    </row>
    <row r="162" spans="1:19" x14ac:dyDescent="0.35">
      <c r="A162" s="99" t="s">
        <v>256</v>
      </c>
      <c r="B162" s="99" t="s">
        <v>602</v>
      </c>
      <c r="C162" s="20" t="s">
        <v>161</v>
      </c>
      <c r="D162" s="80" t="s">
        <v>162</v>
      </c>
      <c r="E162" s="20" t="s">
        <v>162</v>
      </c>
      <c r="F162" s="20" t="s">
        <v>28</v>
      </c>
      <c r="G162" s="47">
        <v>2563</v>
      </c>
      <c r="H162" s="20" t="s">
        <v>64</v>
      </c>
      <c r="I162" s="20" t="s">
        <v>81</v>
      </c>
      <c r="J162" s="20" t="s">
        <v>164</v>
      </c>
      <c r="K162" s="20" t="s">
        <v>165</v>
      </c>
      <c r="L162" s="20" t="s">
        <v>166</v>
      </c>
      <c r="M162" s="20"/>
      <c r="N162" s="20" t="s">
        <v>256</v>
      </c>
      <c r="O162" s="20" t="s">
        <v>602</v>
      </c>
      <c r="P162" s="20"/>
      <c r="Q162" s="20" t="s">
        <v>257</v>
      </c>
      <c r="R162" s="20" t="str">
        <f t="shared" si="9"/>
        <v>220102V04F02</v>
      </c>
      <c r="S162" s="20" t="s">
        <v>808</v>
      </c>
    </row>
    <row r="163" spans="1:19" x14ac:dyDescent="0.35">
      <c r="A163" s="99" t="s">
        <v>256</v>
      </c>
      <c r="B163" s="99" t="s">
        <v>602</v>
      </c>
      <c r="C163" s="20" t="s">
        <v>888</v>
      </c>
      <c r="D163" s="79" t="str">
        <f>HYPERLINK(P163,E163)</f>
        <v>โครงการพัฒนาระบบบริหารคดีพิเศษด้วยเทคโนโลยีสารสนเทศ (CIS)</v>
      </c>
      <c r="E163" s="20" t="s">
        <v>889</v>
      </c>
      <c r="F163" s="20" t="s">
        <v>28</v>
      </c>
      <c r="G163" s="109">
        <v>2567</v>
      </c>
      <c r="H163" s="20" t="s">
        <v>748</v>
      </c>
      <c r="I163" s="20" t="s">
        <v>378</v>
      </c>
      <c r="J163" s="20" t="s">
        <v>283</v>
      </c>
      <c r="K163" s="20" t="s">
        <v>165</v>
      </c>
      <c r="L163" s="20" t="s">
        <v>166</v>
      </c>
      <c r="M163" s="20"/>
      <c r="N163" s="20" t="s">
        <v>256</v>
      </c>
      <c r="O163" s="20" t="s">
        <v>602</v>
      </c>
      <c r="P163" s="20" t="s">
        <v>891</v>
      </c>
      <c r="Q163" s="20" t="s">
        <v>602</v>
      </c>
      <c r="R163" s="20" t="str">
        <f t="shared" ref="R163:R178" si="11">IF(LEN(Q163=11),_xlfn.CONCAT(N163,"F",RIGHT(Q163,2)),Q163)</f>
        <v>220102V04F02</v>
      </c>
      <c r="S163" s="20" t="s">
        <v>808</v>
      </c>
    </row>
    <row r="164" spans="1:19" x14ac:dyDescent="0.35">
      <c r="A164" s="100" t="s">
        <v>256</v>
      </c>
      <c r="B164" s="100" t="s">
        <v>601</v>
      </c>
      <c r="C164" s="20" t="s">
        <v>122</v>
      </c>
      <c r="D164" s="80" t="s">
        <v>123</v>
      </c>
      <c r="E164" s="20" t="s">
        <v>123</v>
      </c>
      <c r="F164" s="20" t="s">
        <v>28</v>
      </c>
      <c r="G164" s="47">
        <v>2562</v>
      </c>
      <c r="H164" s="20" t="s">
        <v>125</v>
      </c>
      <c r="I164" s="20" t="s">
        <v>56</v>
      </c>
      <c r="J164" s="20"/>
      <c r="K164" s="21" t="s">
        <v>121</v>
      </c>
      <c r="L164" s="21" t="s">
        <v>83</v>
      </c>
      <c r="M164" s="21"/>
      <c r="N164" s="21" t="s">
        <v>256</v>
      </c>
      <c r="O164" s="21" t="s">
        <v>601</v>
      </c>
      <c r="P164" s="20"/>
      <c r="Q164" s="21" t="s">
        <v>489</v>
      </c>
      <c r="R164" s="20" t="str">
        <f t="shared" si="11"/>
        <v>220102V04F03</v>
      </c>
      <c r="S164" s="20" t="s">
        <v>898</v>
      </c>
    </row>
    <row r="165" spans="1:19" x14ac:dyDescent="0.35">
      <c r="A165" s="100" t="s">
        <v>256</v>
      </c>
      <c r="B165" s="100" t="s">
        <v>601</v>
      </c>
      <c r="C165" s="20" t="s">
        <v>126</v>
      </c>
      <c r="D165" s="80" t="s">
        <v>127</v>
      </c>
      <c r="E165" s="20" t="s">
        <v>127</v>
      </c>
      <c r="F165" s="20" t="s">
        <v>28</v>
      </c>
      <c r="G165" s="47">
        <v>2562</v>
      </c>
      <c r="H165" s="20" t="s">
        <v>129</v>
      </c>
      <c r="I165" s="20" t="s">
        <v>130</v>
      </c>
      <c r="J165" s="20"/>
      <c r="K165" s="21" t="s">
        <v>121</v>
      </c>
      <c r="L165" s="21" t="s">
        <v>83</v>
      </c>
      <c r="M165" s="21"/>
      <c r="N165" s="21" t="s">
        <v>256</v>
      </c>
      <c r="O165" s="21" t="s">
        <v>601</v>
      </c>
      <c r="P165" s="20"/>
      <c r="Q165" s="21" t="s">
        <v>489</v>
      </c>
      <c r="R165" s="20" t="str">
        <f t="shared" si="11"/>
        <v>220102V04F03</v>
      </c>
      <c r="S165" s="20" t="s">
        <v>898</v>
      </c>
    </row>
    <row r="166" spans="1:19" x14ac:dyDescent="0.35">
      <c r="A166" s="100" t="s">
        <v>256</v>
      </c>
      <c r="B166" s="100" t="s">
        <v>601</v>
      </c>
      <c r="C166" s="20" t="s">
        <v>135</v>
      </c>
      <c r="D166" s="80" t="s">
        <v>485</v>
      </c>
      <c r="E166" s="20" t="s">
        <v>485</v>
      </c>
      <c r="F166" s="20" t="s">
        <v>28</v>
      </c>
      <c r="G166" s="47">
        <v>2562</v>
      </c>
      <c r="H166" s="20" t="s">
        <v>138</v>
      </c>
      <c r="I166" s="20" t="s">
        <v>139</v>
      </c>
      <c r="J166" s="20"/>
      <c r="K166" s="21" t="s">
        <v>121</v>
      </c>
      <c r="L166" s="21" t="s">
        <v>83</v>
      </c>
      <c r="M166" s="21"/>
      <c r="N166" s="21" t="s">
        <v>256</v>
      </c>
      <c r="O166" s="21" t="s">
        <v>601</v>
      </c>
      <c r="P166" s="20"/>
      <c r="Q166" s="21" t="s">
        <v>489</v>
      </c>
      <c r="R166" s="20" t="str">
        <f t="shared" si="11"/>
        <v>220102V04F03</v>
      </c>
      <c r="S166" s="20" t="s">
        <v>898</v>
      </c>
    </row>
    <row r="167" spans="1:19" x14ac:dyDescent="0.35">
      <c r="A167" s="100" t="s">
        <v>256</v>
      </c>
      <c r="B167" s="100" t="s">
        <v>601</v>
      </c>
      <c r="C167" s="20" t="s">
        <v>723</v>
      </c>
      <c r="D167" s="79" t="str">
        <f t="shared" ref="D167:D178" si="12">HYPERLINK(P167,E167)</f>
        <v>โครงการเผยแพร่องค์ความรู้ในรูปแบบสื่อสิ่งพิมพ์ (จัดพิมพ์รัฐธรรมนูญแห่งราชอาณาจักรไทย)</v>
      </c>
      <c r="E167" s="20" t="s">
        <v>724</v>
      </c>
      <c r="F167" s="20" t="s">
        <v>28</v>
      </c>
      <c r="G167" s="76">
        <v>2566</v>
      </c>
      <c r="H167" s="20" t="s">
        <v>359</v>
      </c>
      <c r="I167" s="20" t="s">
        <v>65</v>
      </c>
      <c r="J167" s="20"/>
      <c r="K167" s="20" t="s">
        <v>121</v>
      </c>
      <c r="L167" s="20" t="s">
        <v>83</v>
      </c>
      <c r="M167" s="20"/>
      <c r="N167" s="20" t="s">
        <v>256</v>
      </c>
      <c r="O167" s="20" t="s">
        <v>601</v>
      </c>
      <c r="P167" s="20" t="s">
        <v>725</v>
      </c>
      <c r="Q167" s="20" t="s">
        <v>601</v>
      </c>
      <c r="R167" s="20" t="str">
        <f t="shared" si="11"/>
        <v>220102V04F03</v>
      </c>
      <c r="S167" s="20" t="s">
        <v>898</v>
      </c>
    </row>
    <row r="168" spans="1:19" x14ac:dyDescent="0.35">
      <c r="A168" s="100" t="s">
        <v>256</v>
      </c>
      <c r="B168" s="100" t="s">
        <v>601</v>
      </c>
      <c r="C168" s="20" t="s">
        <v>726</v>
      </c>
      <c r="D168" s="79" t="str">
        <f t="shared" si="12"/>
        <v>โครงการเผยแพร่องค์ความรู้ในรูปแบบสื่อสิ่งพิมพ์ (จัดพิมพ์จดหมายข่าวศาลรัฐธรรมนูญ)</v>
      </c>
      <c r="E168" s="20" t="s">
        <v>727</v>
      </c>
      <c r="F168" s="20" t="s">
        <v>28</v>
      </c>
      <c r="G168" s="76">
        <v>2566</v>
      </c>
      <c r="H168" s="20" t="s">
        <v>359</v>
      </c>
      <c r="I168" s="20" t="s">
        <v>65</v>
      </c>
      <c r="J168" s="20"/>
      <c r="K168" s="20" t="s">
        <v>121</v>
      </c>
      <c r="L168" s="20" t="s">
        <v>83</v>
      </c>
      <c r="M168" s="20"/>
      <c r="N168" s="20" t="s">
        <v>256</v>
      </c>
      <c r="O168" s="20" t="s">
        <v>601</v>
      </c>
      <c r="P168" s="20" t="s">
        <v>728</v>
      </c>
      <c r="Q168" s="20" t="s">
        <v>601</v>
      </c>
      <c r="R168" s="20" t="str">
        <f t="shared" si="11"/>
        <v>220102V04F03</v>
      </c>
      <c r="S168" s="20" t="s">
        <v>898</v>
      </c>
    </row>
    <row r="169" spans="1:19" x14ac:dyDescent="0.35">
      <c r="A169" s="100" t="s">
        <v>256</v>
      </c>
      <c r="B169" s="100" t="s">
        <v>601</v>
      </c>
      <c r="C169" s="20" t="s">
        <v>729</v>
      </c>
      <c r="D169" s="79" t="str">
        <f t="shared" si="12"/>
        <v>โครงการ “จัดพิมพ์วารสารศาลรัฐธรรมนูญ”</v>
      </c>
      <c r="E169" s="20" t="s">
        <v>730</v>
      </c>
      <c r="F169" s="20" t="s">
        <v>28</v>
      </c>
      <c r="G169" s="76">
        <v>2566</v>
      </c>
      <c r="H169" s="20" t="s">
        <v>359</v>
      </c>
      <c r="I169" s="20" t="s">
        <v>65</v>
      </c>
      <c r="J169" s="20"/>
      <c r="K169" s="20" t="s">
        <v>121</v>
      </c>
      <c r="L169" s="20" t="s">
        <v>83</v>
      </c>
      <c r="M169" s="20"/>
      <c r="N169" s="20" t="s">
        <v>256</v>
      </c>
      <c r="O169" s="20" t="s">
        <v>601</v>
      </c>
      <c r="P169" s="20" t="s">
        <v>731</v>
      </c>
      <c r="Q169" s="20" t="s">
        <v>601</v>
      </c>
      <c r="R169" s="20" t="str">
        <f t="shared" si="11"/>
        <v>220102V04F03</v>
      </c>
      <c r="S169" s="20" t="s">
        <v>898</v>
      </c>
    </row>
    <row r="170" spans="1:19" x14ac:dyDescent="0.35">
      <c r="A170" s="100" t="s">
        <v>256</v>
      </c>
      <c r="B170" s="100" t="s">
        <v>601</v>
      </c>
      <c r="C170" s="20" t="s">
        <v>732</v>
      </c>
      <c r="D170" s="79" t="str">
        <f t="shared" si="12"/>
        <v>โครงการ จัดทําสิ่งพิมพ์ (หนังสือจดหมายเหตุศาลรัฐธรรมนูญ)</v>
      </c>
      <c r="E170" s="20" t="s">
        <v>733</v>
      </c>
      <c r="F170" s="20" t="s">
        <v>28</v>
      </c>
      <c r="G170" s="76">
        <v>2566</v>
      </c>
      <c r="H170" s="20" t="s">
        <v>359</v>
      </c>
      <c r="I170" s="20" t="s">
        <v>65</v>
      </c>
      <c r="J170" s="20"/>
      <c r="K170" s="20" t="s">
        <v>121</v>
      </c>
      <c r="L170" s="20" t="s">
        <v>83</v>
      </c>
      <c r="M170" s="20"/>
      <c r="N170" s="20" t="s">
        <v>256</v>
      </c>
      <c r="O170" s="20" t="s">
        <v>601</v>
      </c>
      <c r="P170" s="20" t="s">
        <v>734</v>
      </c>
      <c r="Q170" s="20" t="s">
        <v>601</v>
      </c>
      <c r="R170" s="20" t="str">
        <f t="shared" si="11"/>
        <v>220102V04F03</v>
      </c>
      <c r="S170" s="20" t="s">
        <v>898</v>
      </c>
    </row>
    <row r="171" spans="1:19" x14ac:dyDescent="0.35">
      <c r="A171" s="100" t="s">
        <v>256</v>
      </c>
      <c r="B171" s="100" t="s">
        <v>601</v>
      </c>
      <c r="C171" s="77" t="s">
        <v>755</v>
      </c>
      <c r="D171" s="82" t="str">
        <f t="shared" si="12"/>
        <v>โครงการส่งเสริมพื้นที่ปลอดการบังคับคดี (Execution–free area Project)</v>
      </c>
      <c r="E171" s="77" t="s">
        <v>756</v>
      </c>
      <c r="F171" s="77" t="s">
        <v>28</v>
      </c>
      <c r="G171" s="108">
        <v>2567</v>
      </c>
      <c r="H171" s="77" t="s">
        <v>748</v>
      </c>
      <c r="I171" s="77" t="s">
        <v>378</v>
      </c>
      <c r="J171" s="77" t="s">
        <v>57</v>
      </c>
      <c r="K171" s="77" t="s">
        <v>741</v>
      </c>
      <c r="L171" s="77" t="s">
        <v>166</v>
      </c>
      <c r="M171" s="77" t="s">
        <v>751</v>
      </c>
      <c r="N171" s="77" t="s">
        <v>256</v>
      </c>
      <c r="O171" s="77" t="s">
        <v>601</v>
      </c>
      <c r="P171" s="77" t="s">
        <v>757</v>
      </c>
      <c r="Q171" s="20" t="s">
        <v>601</v>
      </c>
      <c r="R171" s="75" t="str">
        <f t="shared" si="11"/>
        <v>220102V04F03</v>
      </c>
      <c r="S171" s="20" t="s">
        <v>898</v>
      </c>
    </row>
    <row r="172" spans="1:19" x14ac:dyDescent="0.35">
      <c r="A172" s="100" t="s">
        <v>256</v>
      </c>
      <c r="B172" s="100" t="s">
        <v>601</v>
      </c>
      <c r="C172" s="77" t="s">
        <v>761</v>
      </c>
      <c r="D172" s="82" t="str">
        <f t="shared" si="12"/>
        <v>โครงการขับเคลื่อนแนวทางการเผยแพร่กฎหมายและสร้างการรับรู้ให้แก่ประชาชนและหน่วยงานของรัฐ</v>
      </c>
      <c r="E172" s="77" t="s">
        <v>762</v>
      </c>
      <c r="F172" s="77" t="s">
        <v>28</v>
      </c>
      <c r="G172" s="108">
        <v>2567</v>
      </c>
      <c r="H172" s="77" t="s">
        <v>748</v>
      </c>
      <c r="I172" s="77" t="s">
        <v>378</v>
      </c>
      <c r="J172" s="77" t="s">
        <v>196</v>
      </c>
      <c r="K172" s="77" t="s">
        <v>197</v>
      </c>
      <c r="L172" s="77" t="s">
        <v>166</v>
      </c>
      <c r="M172" s="77" t="s">
        <v>751</v>
      </c>
      <c r="N172" s="77" t="s">
        <v>256</v>
      </c>
      <c r="O172" s="77" t="s">
        <v>601</v>
      </c>
      <c r="P172" s="77" t="s">
        <v>763</v>
      </c>
      <c r="Q172" s="20" t="s">
        <v>601</v>
      </c>
      <c r="R172" s="75" t="str">
        <f t="shared" si="11"/>
        <v>220102V04F03</v>
      </c>
      <c r="S172" s="20" t="s">
        <v>808</v>
      </c>
    </row>
    <row r="173" spans="1:19" x14ac:dyDescent="0.35">
      <c r="A173" s="100" t="s">
        <v>256</v>
      </c>
      <c r="B173" s="100" t="s">
        <v>601</v>
      </c>
      <c r="C173" s="20" t="s">
        <v>924</v>
      </c>
      <c r="D173" s="79" t="str">
        <f t="shared" si="12"/>
        <v>โครงการศึกษาการดำเนินงานจังหวัดนำร่องป้องกันและลดอัตราความพิการแต่กำเนิด (Birth Defects Sandbox)</v>
      </c>
      <c r="E173" s="20" t="s">
        <v>925</v>
      </c>
      <c r="F173" s="20" t="s">
        <v>28</v>
      </c>
      <c r="G173" s="109">
        <v>2567</v>
      </c>
      <c r="H173" s="20" t="s">
        <v>748</v>
      </c>
      <c r="I173" s="20" t="s">
        <v>378</v>
      </c>
      <c r="J173" s="20" t="s">
        <v>926</v>
      </c>
      <c r="K173" s="20" t="s">
        <v>927</v>
      </c>
      <c r="L173" s="20" t="s">
        <v>100</v>
      </c>
      <c r="M173" s="20"/>
      <c r="N173" s="20" t="s">
        <v>256</v>
      </c>
      <c r="O173" s="20" t="s">
        <v>601</v>
      </c>
      <c r="P173" s="20" t="s">
        <v>929</v>
      </c>
      <c r="Q173" s="20" t="s">
        <v>601</v>
      </c>
      <c r="R173" s="20" t="str">
        <f t="shared" si="11"/>
        <v>220102V04F03</v>
      </c>
      <c r="S173" s="20" t="s">
        <v>928</v>
      </c>
    </row>
    <row r="174" spans="1:19" x14ac:dyDescent="0.35">
      <c r="A174" s="100" t="s">
        <v>256</v>
      </c>
      <c r="B174" s="100" t="s">
        <v>601</v>
      </c>
      <c r="C174" s="20" t="s">
        <v>930</v>
      </c>
      <c r="D174" s="79" t="str">
        <f t="shared" si="12"/>
        <v>โครงการศึกษาการบริหารจัดการของเรือนจำในการปฏิบัติต่อผู้ต้องขัง</v>
      </c>
      <c r="E174" s="20" t="s">
        <v>931</v>
      </c>
      <c r="F174" s="20" t="s">
        <v>28</v>
      </c>
      <c r="G174" s="109">
        <v>2567</v>
      </c>
      <c r="H174" s="20" t="s">
        <v>748</v>
      </c>
      <c r="I174" s="20" t="s">
        <v>378</v>
      </c>
      <c r="J174" s="20" t="s">
        <v>926</v>
      </c>
      <c r="K174" s="20" t="s">
        <v>927</v>
      </c>
      <c r="L174" s="20" t="s">
        <v>100</v>
      </c>
      <c r="M174" s="20"/>
      <c r="N174" s="20" t="s">
        <v>256</v>
      </c>
      <c r="O174" s="20" t="s">
        <v>601</v>
      </c>
      <c r="P174" s="20" t="s">
        <v>932</v>
      </c>
      <c r="Q174" s="20" t="s">
        <v>601</v>
      </c>
      <c r="R174" s="20" t="str">
        <f t="shared" si="11"/>
        <v>220102V04F03</v>
      </c>
      <c r="S174" s="20" t="s">
        <v>928</v>
      </c>
    </row>
    <row r="175" spans="1:19" x14ac:dyDescent="0.35">
      <c r="A175" s="100" t="s">
        <v>256</v>
      </c>
      <c r="B175" s="100" t="s">
        <v>601</v>
      </c>
      <c r="C175" s="20" t="s">
        <v>933</v>
      </c>
      <c r="D175" s="79" t="str">
        <f t="shared" si="12"/>
        <v>โครงการศึกษาแนวทางการรับฟังความคิดเห็นของประชาชนในการดำเนินการที่ส่งผลกระทบต่อคุณภาพสิ่งแวดล้อมและสุขภาพของประชาชน</v>
      </c>
      <c r="E175" s="20" t="s">
        <v>934</v>
      </c>
      <c r="F175" s="20" t="s">
        <v>28</v>
      </c>
      <c r="G175" s="109">
        <v>2567</v>
      </c>
      <c r="H175" s="20" t="s">
        <v>748</v>
      </c>
      <c r="I175" s="20" t="s">
        <v>378</v>
      </c>
      <c r="J175" s="20" t="s">
        <v>926</v>
      </c>
      <c r="K175" s="20" t="s">
        <v>927</v>
      </c>
      <c r="L175" s="20" t="s">
        <v>100</v>
      </c>
      <c r="M175" s="20"/>
      <c r="N175" s="20" t="s">
        <v>256</v>
      </c>
      <c r="O175" s="20" t="s">
        <v>601</v>
      </c>
      <c r="P175" s="20" t="s">
        <v>935</v>
      </c>
      <c r="Q175" s="20" t="s">
        <v>601</v>
      </c>
      <c r="R175" s="20" t="str">
        <f t="shared" si="11"/>
        <v>220102V04F03</v>
      </c>
      <c r="S175" s="20" t="s">
        <v>928</v>
      </c>
    </row>
    <row r="176" spans="1:19" x14ac:dyDescent="0.35">
      <c r="A176" s="100" t="s">
        <v>256</v>
      </c>
      <c r="B176" s="100" t="s">
        <v>601</v>
      </c>
      <c r="C176" s="20" t="s">
        <v>936</v>
      </c>
      <c r="D176" s="79" t="str">
        <f t="shared" si="12"/>
        <v>การบริหารจัดการทางเท้าสาธารณะในพื้นที่กรุงเทพมหานครแบบบูรณาการ</v>
      </c>
      <c r="E176" s="20" t="s">
        <v>937</v>
      </c>
      <c r="F176" s="20" t="s">
        <v>28</v>
      </c>
      <c r="G176" s="109">
        <v>2567</v>
      </c>
      <c r="H176" s="20" t="s">
        <v>748</v>
      </c>
      <c r="I176" s="20" t="s">
        <v>378</v>
      </c>
      <c r="J176" s="20" t="s">
        <v>926</v>
      </c>
      <c r="K176" s="20" t="s">
        <v>927</v>
      </c>
      <c r="L176" s="20" t="s">
        <v>100</v>
      </c>
      <c r="M176" s="20"/>
      <c r="N176" s="20" t="s">
        <v>256</v>
      </c>
      <c r="O176" s="20" t="s">
        <v>601</v>
      </c>
      <c r="P176" s="20" t="s">
        <v>938</v>
      </c>
      <c r="Q176" s="20" t="s">
        <v>601</v>
      </c>
      <c r="R176" s="20" t="str">
        <f t="shared" si="11"/>
        <v>220102V04F03</v>
      </c>
      <c r="S176" s="20" t="s">
        <v>928</v>
      </c>
    </row>
    <row r="177" spans="1:19" x14ac:dyDescent="0.35">
      <c r="A177" s="100" t="s">
        <v>256</v>
      </c>
      <c r="B177" s="100" t="s">
        <v>601</v>
      </c>
      <c r="C177" s="20" t="s">
        <v>939</v>
      </c>
      <c r="D177" s="79" t="str">
        <f t="shared" si="12"/>
        <v>โครงการศึกษาการประกอบกิจการที่ก่อให้เกิดเหตุเดือดร้อนรำคาญต่อชุมชนเพื่อจัดทำรายงานการแสวงหาข้อเท็จจริง พร้อมข้อเสนอแนะต่อคณะรัฐมนตรีตามรัฐธรรมนูญแห่งราชอาณาจักรไทย ในหมวด 5</v>
      </c>
      <c r="E177" s="20" t="s">
        <v>940</v>
      </c>
      <c r="F177" s="20" t="s">
        <v>28</v>
      </c>
      <c r="G177" s="109">
        <v>2567</v>
      </c>
      <c r="H177" s="20" t="s">
        <v>748</v>
      </c>
      <c r="I177" s="20" t="s">
        <v>378</v>
      </c>
      <c r="J177" s="20" t="s">
        <v>926</v>
      </c>
      <c r="K177" s="20" t="s">
        <v>927</v>
      </c>
      <c r="L177" s="20" t="s">
        <v>100</v>
      </c>
      <c r="M177" s="20"/>
      <c r="N177" s="20" t="s">
        <v>256</v>
      </c>
      <c r="O177" s="20" t="s">
        <v>601</v>
      </c>
      <c r="P177" s="20" t="s">
        <v>941</v>
      </c>
      <c r="Q177" s="20" t="s">
        <v>601</v>
      </c>
      <c r="R177" s="20" t="str">
        <f t="shared" si="11"/>
        <v>220102V04F03</v>
      </c>
      <c r="S177" s="20" t="s">
        <v>928</v>
      </c>
    </row>
    <row r="178" spans="1:19" x14ac:dyDescent="0.35">
      <c r="A178" s="100" t="s">
        <v>256</v>
      </c>
      <c r="B178" s="100" t="s">
        <v>601</v>
      </c>
      <c r="C178" s="20" t="s">
        <v>942</v>
      </c>
      <c r="D178" s="79" t="str">
        <f t="shared" si="12"/>
        <v>การปรับปรุงมาตรการทางกฎหมายในการติดตั้งโซลาร์เซลล์บนหลังคา</v>
      </c>
      <c r="E178" s="20" t="s">
        <v>943</v>
      </c>
      <c r="F178" s="20" t="s">
        <v>28</v>
      </c>
      <c r="G178" s="109">
        <v>2567</v>
      </c>
      <c r="H178" s="20" t="s">
        <v>748</v>
      </c>
      <c r="I178" s="20" t="s">
        <v>378</v>
      </c>
      <c r="J178" s="20" t="s">
        <v>926</v>
      </c>
      <c r="K178" s="20" t="s">
        <v>927</v>
      </c>
      <c r="L178" s="20" t="s">
        <v>100</v>
      </c>
      <c r="M178" s="20"/>
      <c r="N178" s="20" t="s">
        <v>256</v>
      </c>
      <c r="O178" s="20" t="s">
        <v>601</v>
      </c>
      <c r="P178" s="20" t="s">
        <v>944</v>
      </c>
      <c r="Q178" s="20" t="s">
        <v>601</v>
      </c>
      <c r="R178" s="20" t="str">
        <f t="shared" si="11"/>
        <v>220102V04F03</v>
      </c>
      <c r="S178" s="20" t="s">
        <v>928</v>
      </c>
    </row>
  </sheetData>
  <autoFilter ref="A2:R178" xr:uid="{830BB0F4-C799-4B33-9ADB-29E9C0148CF6}">
    <sortState ref="A3:R178">
      <sortCondition ref="B2:B178"/>
    </sortState>
  </autoFilter>
  <hyperlinks>
    <hyperlink ref="D5" r:id="rId1" display="https://emenscr.nesdc.go.th/viewer/view.html?id=5b1e3301916f477e3991eb6f&amp;username=mot08051" xr:uid="{1771D9E9-A083-4CFE-9D8E-2761837E6CB9}"/>
    <hyperlink ref="D6" r:id="rId2" display="https://emenscr.nesdc.go.th/viewer/view.html?id=5b1ea0e3916f477e3991ebb4&amp;username=mod02021" xr:uid="{C12E0B1F-C90F-437F-84E7-FDDF5758E2FF}"/>
    <hyperlink ref="D31" r:id="rId3" display="https://emenscr.nesdc.go.th/viewer/view.html?id=5b1f2ae07587e67e2e720f02&amp;username=mod02021" xr:uid="{ED2703FD-3DBA-4140-9222-8A29F803448E}"/>
    <hyperlink ref="D7" r:id="rId4" display="https://emenscr.nesdc.go.th/viewer/view.html?id=5b20e460ea79507e38d7c97e&amp;username=mof06011" xr:uid="{D98AA08D-9FD6-4D60-8703-C734AF2B4243}"/>
    <hyperlink ref="D146" r:id="rId5" display="https://emenscr.nesdc.go.th/viewer/view.html?id=5b28d5bac9200505a04dff23&amp;username=mof05981" xr:uid="{3C234D3C-28FE-45D7-976C-012CE253DC78}"/>
    <hyperlink ref="D8" r:id="rId6" display="https://emenscr.nesdc.go.th/viewer/view.html?id=5b331276c1359b40727b45a0&amp;username=mdes0202011" xr:uid="{EDC2FD96-D8BF-47B6-8831-E977A7CF6B17}"/>
    <hyperlink ref="D52" r:id="rId7" display="https://emenscr.nesdc.go.th/viewer/view.html?id=5b879f0a8419180f2e67afa9&amp;username=coj0151" xr:uid="{4519212C-3354-44A1-B473-FF76F7298E96}"/>
    <hyperlink ref="D32" r:id="rId8" display="https://emenscr.nesdc.go.th/viewer/view.html?id=5bdfcbb97de3c605ae4161a6&amp;username=police000711" xr:uid="{E4716F08-C113-4F3D-A807-3FDA5CDCA71E}"/>
    <hyperlink ref="D13" r:id="rId9" display="https://emenscr.nesdc.go.th/viewer/view.html?id=5c04dea4e1033840d277034a&amp;username=ago00061" xr:uid="{65FD9F00-1385-4814-A094-752265D163BF}"/>
    <hyperlink ref="D34" r:id="rId10" display="https://emenscr.nesdc.go.th/viewer/view.html?id=5c52703a339edb2eebb96fd3&amp;username=krisdika09011" xr:uid="{FE067407-4A37-4004-933E-EA9912062688}"/>
    <hyperlink ref="D65" r:id="rId11" display="https://emenscr.nesdc.go.th/viewer/view.html?id=5c527447339edb2eebb96fdf&amp;username=krisdika09011" xr:uid="{86EA5839-5F72-485E-9CDE-75C1D7B592D9}"/>
    <hyperlink ref="D9" r:id="rId12" display="https://emenscr.nesdc.go.th/viewer/view.html?id=5c527f1c4819522ef1ca2bca&amp;username=krisdika09011" xr:uid="{6BCE1AFD-3B7F-434A-8845-A66B32E25C93}"/>
    <hyperlink ref="D145" r:id="rId13" display="https://emenscr.nesdc.go.th/viewer/view.html?id=5c85da55648eef5b706ebb63&amp;username=constitutionalcourt00101" xr:uid="{B69F5016-79F5-44A8-AB1C-F2B2660CD793}"/>
    <hyperlink ref="D164" r:id="rId14" display="https://emenscr.nesdc.go.th/viewer/view.html?id=5cc2b9bcf78b133fe6b14f68&amp;username=constitutionalcourt00101" xr:uid="{11C31604-8B5F-4E35-B61C-E1750F130BA8}"/>
    <hyperlink ref="D165" r:id="rId15" display="https://emenscr.nesdc.go.th/viewer/view.html?id=5cc2c0e0f78b133fe6b14f71&amp;username=constitutionalcourt00101" xr:uid="{7539D74A-82AF-4266-A3BE-F9EC33C9474A}"/>
    <hyperlink ref="D10" r:id="rId16" display="https://emenscr.nesdc.go.th/viewer/view.html?id=5cca0e8fa392573fe1bc722a&amp;username=constitutionalcourt00101" xr:uid="{1FE9420A-7C57-4A6C-8D3E-DB9205AF0FD5}"/>
    <hyperlink ref="D166" r:id="rId17" display="https://emenscr.nesdc.go.th/viewer/view.html?id=5cca13a47a930d3fec2636e0&amp;username=constitutionalcourt00101" xr:uid="{3B0C21C7-D58C-42E2-9971-29D825AC4622}"/>
    <hyperlink ref="D11" r:id="rId18" display="https://emenscr.nesdc.go.th/viewer/view.html?id=5d775ff176d3e02e001a273e&amp;username=m-society02021" xr:uid="{4931662D-0A09-42E5-BC13-E2A295924E91}"/>
    <hyperlink ref="D96" r:id="rId19" display="https://emenscr.nesdc.go.th/viewer/view.html?id=5db90ac2ddf85f0a3f403920&amp;username=mol04091" xr:uid="{DA1A516F-B16F-4DC6-8354-035408F731C6}"/>
    <hyperlink ref="D12" r:id="rId20" display="https://emenscr.nesdc.go.th/viewer/view.html?id=5dbfa6e3618d7a030c89be9e&amp;username=kpru053621" xr:uid="{D71EB0CB-C5AE-442A-8803-D8FE2335E07C}"/>
    <hyperlink ref="D162" r:id="rId21" display="https://emenscr.nesdc.go.th/viewer/view.html?id=5dedfeb1a4f65846b25d43e7&amp;username=moj08181" xr:uid="{BF2BDA30-2BAA-42C4-AEB3-20F62C656D74}"/>
    <hyperlink ref="D35" r:id="rId22" display="https://emenscr.nesdc.go.th/viewer/view.html?id=5dfca7044a6018148125f8bb&amp;username=moe040071" xr:uid="{E07E558C-927C-42FB-BD18-407FEC6761B8}"/>
    <hyperlink ref="D53" r:id="rId23" display="https://emenscr.nesdc.go.th/viewer/view.html?id=5e0ed4a54686c20174729832&amp;username=moph10111" xr:uid="{B2029A05-7E8B-4D48-96E6-A2320F92DA4E}"/>
    <hyperlink ref="D36" r:id="rId24" display="https://emenscr.nesdc.go.th/viewer/view.html?id=5f06782f6fda33521e67b3ca&amp;username=moj08191" xr:uid="{7E0FFD87-E489-4F6E-AFDB-5EB31DA9EAAB}"/>
    <hyperlink ref="D97" r:id="rId25" display="https://emenscr.nesdc.go.th/viewer/view.html?id=5f23d4446a665051adb26a09&amp;username=cmu659351" xr:uid="{29FC9EBF-4F34-4568-884B-0CB969AF765B}"/>
    <hyperlink ref="D66" r:id="rId26" display="https://emenscr.nesdc.go.th/viewer/view.html?id=5fbccd049a014c2a732f73e1&amp;username=moc07021" xr:uid="{F3B31E84-2009-472E-89D9-1867698687F7}"/>
    <hyperlink ref="D67" r:id="rId27" display="https://emenscr.nesdc.go.th/viewer/view.html?id=5fe2c4caea2eef1b27a27887&amp;username=moj08021" xr:uid="{6CAA6F6E-D05B-4EB7-A74C-53968AB9EF37}"/>
    <hyperlink ref="D147" r:id="rId28" display="https://emenscr.nesdc.go.th/viewer/view.html?id=5fe2c5fcadb90d1b2adda9ca&amp;username=moj08141" xr:uid="{0E53B2F5-138B-4B1B-B8A2-681E37163436}"/>
    <hyperlink ref="D54" r:id="rId29" display="https://emenscr.nesdc.go.th/viewer/view.html?id=5fe2ca858ae2fc1b311d25d1&amp;username=moj08191" xr:uid="{692D4E87-CEA1-4E0A-B181-CE92EA0FB768}"/>
    <hyperlink ref="D148" r:id="rId30" display="https://emenscr.nesdc.go.th/viewer/view.html?id=5fe2d6a5ea2eef1b27a278d6&amp;username=moj08141" xr:uid="{2AC323CA-8AB5-49A9-94CD-B73F6198D33D}"/>
    <hyperlink ref="D149" r:id="rId31" display="https://emenscr.nesdc.go.th/viewer/view.html?id=5fe30cfdea2eef1b27a27a1f&amp;username=moj08191" xr:uid="{81127DDA-D51D-41C5-B889-FAF207E78D36}"/>
    <hyperlink ref="D14" r:id="rId32" display="https://emenscr.nesdc.go.th/viewer/view.html?id=5fe311ddea2eef1b27a27a38&amp;username=moe03041" xr:uid="{9B6F5644-F63D-4885-A0FC-7F01E1711EE0}"/>
    <hyperlink ref="D55" r:id="rId33" display="https://emenscr.nesdc.go.th/viewer/view.html?id=5fe3132c0573ae1b28632739&amp;username=moj08191" xr:uid="{3AC92C62-4006-4D8A-96CB-E726EE3C985B}"/>
    <hyperlink ref="D15" r:id="rId34" display="https://emenscr.nesdc.go.th/viewer/view.html?id=5fe436308838350dbfec9437&amp;username=moj08151" xr:uid="{909B0FE8-0777-40A2-B8D2-89521C2D1C0D}"/>
    <hyperlink ref="D68" r:id="rId35" display="https://emenscr.nesdc.go.th/viewer/view.html?id=5fe45929de9699752bbf4919&amp;username=moj08151" xr:uid="{0F1CA779-2324-4048-95DD-7806281A8E94}"/>
    <hyperlink ref="D69" r:id="rId36" display="https://emenscr.nesdc.go.th/viewer/view.html?id=5fe5e826937fc042b84c9b6a&amp;username=moj08181" xr:uid="{E841892D-35C6-41FC-BDF5-868C6C3FA01A}"/>
    <hyperlink ref="D98" r:id="rId37" display="https://emenscr.nesdc.go.th/viewer/view.html?id=5fffe38a2484306cc56a7a70&amp;username=sec261" xr:uid="{D5DB26F8-2A51-42DB-B0D5-91F2BD4C4048}"/>
    <hyperlink ref="D99" r:id="rId38" display="https://emenscr.nesdc.go.th/viewer/view.html?id=600577054c8c2f1ca150db04&amp;username=sec241" xr:uid="{85AE3ADF-FBB0-4D98-BBA9-2C775CAEB29B}"/>
    <hyperlink ref="D70" r:id="rId39" display="https://emenscr.nesdc.go.th/viewer/view.html?id=601a1eb3242f142b6c6c088d&amp;username=moph10071" xr:uid="{45246FE9-56E8-4604-B6A2-2E3F41A7ECDD}"/>
    <hyperlink ref="D100" r:id="rId40" display="https://emenscr.nesdc.go.th/viewer/view.html?id=601ccec3c0248c15b754389c&amp;username=sec281" xr:uid="{249AC64F-CB49-4B38-8104-FB2189F0648B}"/>
    <hyperlink ref="D101" r:id="rId41" display="https://emenscr.nesdc.go.th/viewer/view.html?id=60802618c19cc01601b91c0d&amp;username=moj021081" xr:uid="{D21D1AB2-79B8-4F2F-BAA6-F40A9B738F6C}"/>
    <hyperlink ref="D71" r:id="rId42" display="https://emenscr.nesdc.go.th/viewer/view.html?id=60f7e143e957965d5fc0a3e5&amp;username=moj09051" xr:uid="{83D51BBF-D207-494E-B299-6FECF279A0F4}"/>
    <hyperlink ref="D72" r:id="rId43" display="https://emenscr.nesdc.go.th/viewer/view.html?id=60f919b7eca5375d67d5d1d7&amp;username=moj09051" xr:uid="{0EAA766A-0962-4C64-BDC6-C193E56445C3}"/>
    <hyperlink ref="D73" r:id="rId44" display="https://emenscr.nesdc.go.th/viewer/view.html?id=60f91c6c3619905d593b9f8c&amp;username=moj09051" xr:uid="{D16AB217-DF6B-41FA-B2E6-6DB5CB58D4BE}"/>
    <hyperlink ref="D74" r:id="rId45" display="https://emenscr.nesdc.go.th/viewer/view.html?id=60f9224feca5375d67d5d1f1&amp;username=moj09051" xr:uid="{C842CA81-63DA-473B-80D9-50F30DF04A61}"/>
    <hyperlink ref="D102" r:id="rId46" display="https://emenscr.nesdc.go.th/viewer/view.html?id=6176979e9538f060ef14e228&amp;username=moj09051" xr:uid="{990AE7F5-2738-4C53-A643-7D54E3F32111}"/>
    <hyperlink ref="E51" r:id="rId47" display="กิจกรรมการประชุมเชิงปฏิบัติการให้ความรู้ด้านกฎหมายเพื่อเตรียมการในการรองรับการดำเนินการตามกฎกระทรวงกำหนดขั้นตอนและวิธีปฏิบัติเกี่ยวกับการยึด การอายัด และการขายทอดตลาดทรัพย์สิน และกำหนดอำนาจของศาลในส่วนที่เกี่ยวข้องกับการบังคับคดี ให้เป็นอำนาจของหัวหน้าหน่วยงานของรัฐ พ.ศ. 2565 ของสำนักงานปลัดกระทรวงศึกษาธิการ" xr:uid="{A3E17BCC-1710-4994-B7D3-B8AB7FA782E3}"/>
    <hyperlink ref="D51" r:id="rId48" display="กิจกรรมการประชุมเชิงปฏิบัติการให้ความรู้ด้านกฎหมายเพื่อเตรียมการในการรองรับการดำเนินการตามกฎกระทรวงกำหนดขั้นตอนและวิธีปฏิบัติเกี่ยวกับการยึด การอายัด และการขายทอดตลาดทรัพย์สิน และกำหนดอำนาจของศาลในส่วนที่เกี่ยวข้องกับการบังคับคดี ให้เป็นอำนาจของหัวหน้าหน่วยงานของรัฐ พ.ศ. 2565 ของสำนักงานปลัดกระทรวงศึกษาธิการ" xr:uid="{380C54A9-B636-470F-8439-DA68036330BF}"/>
  </hyperlinks>
  <pageMargins left="0.7" right="0.7" top="0.75" bottom="0.75" header="0.3" footer="0.3"/>
  <pageSetup paperSize="9" orientation="portrait" r:id="rId4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Q51"/>
  <sheetViews>
    <sheetView zoomScale="95" zoomScaleNormal="95" workbookViewId="0">
      <selection activeCell="F27" sqref="F27"/>
    </sheetView>
  </sheetViews>
  <sheetFormatPr defaultRowHeight="15" x14ac:dyDescent="0.25"/>
  <cols>
    <col min="1" max="1" width="23.7109375" bestFit="1" customWidth="1"/>
    <col min="2" max="2" width="14.85546875" bestFit="1" customWidth="1"/>
    <col min="3" max="7" width="5.7109375" bestFit="1" customWidth="1"/>
    <col min="8" max="8" width="7.28515625" customWidth="1"/>
    <col min="9" max="9" width="5.7109375" bestFit="1" customWidth="1"/>
    <col min="10" max="10" width="23.7109375" style="157" bestFit="1" customWidth="1"/>
  </cols>
  <sheetData>
    <row r="1" spans="1:10" ht="21" x14ac:dyDescent="0.35">
      <c r="A1" s="51" t="s">
        <v>495</v>
      </c>
      <c r="B1" s="51" t="s">
        <v>488</v>
      </c>
      <c r="C1" s="52"/>
      <c r="D1" s="52"/>
      <c r="E1" s="52"/>
      <c r="F1" s="52"/>
      <c r="G1" s="52"/>
      <c r="H1" s="52"/>
      <c r="I1" s="52"/>
      <c r="J1" s="152"/>
    </row>
    <row r="2" spans="1:10" ht="21" x14ac:dyDescent="0.35">
      <c r="A2" s="53" t="s">
        <v>491</v>
      </c>
      <c r="B2" s="52">
        <v>2560</v>
      </c>
      <c r="C2" s="52">
        <v>2561</v>
      </c>
      <c r="D2" s="52">
        <v>2562</v>
      </c>
      <c r="E2" s="52">
        <v>2563</v>
      </c>
      <c r="F2" s="52">
        <v>2564</v>
      </c>
      <c r="G2" s="52">
        <v>2565</v>
      </c>
      <c r="H2" s="52">
        <v>2566</v>
      </c>
      <c r="I2" s="52">
        <v>2567</v>
      </c>
      <c r="J2" s="153" t="s">
        <v>492</v>
      </c>
    </row>
    <row r="3" spans="1:10" ht="21" x14ac:dyDescent="0.35">
      <c r="A3" s="54" t="s">
        <v>199</v>
      </c>
      <c r="B3" s="55">
        <v>1</v>
      </c>
      <c r="C3" s="55">
        <v>2</v>
      </c>
      <c r="D3" s="55">
        <v>7</v>
      </c>
      <c r="E3" s="55">
        <v>1</v>
      </c>
      <c r="F3" s="55">
        <v>2</v>
      </c>
      <c r="G3" s="55">
        <v>7</v>
      </c>
      <c r="H3" s="55">
        <v>5</v>
      </c>
      <c r="I3" s="55">
        <v>6</v>
      </c>
      <c r="J3" s="154">
        <v>31</v>
      </c>
    </row>
    <row r="4" spans="1:10" ht="21" x14ac:dyDescent="0.35">
      <c r="A4" s="56" t="s">
        <v>576</v>
      </c>
      <c r="B4" s="57"/>
      <c r="C4" s="57"/>
      <c r="D4" s="57"/>
      <c r="E4" s="57"/>
      <c r="F4" s="57"/>
      <c r="G4" s="57">
        <v>1</v>
      </c>
      <c r="H4" s="57"/>
      <c r="I4" s="57">
        <v>1</v>
      </c>
      <c r="J4" s="155">
        <v>2</v>
      </c>
    </row>
    <row r="5" spans="1:10" ht="21" x14ac:dyDescent="0.35">
      <c r="A5" s="56" t="s">
        <v>526</v>
      </c>
      <c r="B5" s="57">
        <v>1</v>
      </c>
      <c r="C5" s="57"/>
      <c r="D5" s="57">
        <v>7</v>
      </c>
      <c r="E5" s="57">
        <v>1</v>
      </c>
      <c r="F5" s="57">
        <v>2</v>
      </c>
      <c r="G5" s="57">
        <v>5</v>
      </c>
      <c r="H5" s="57">
        <v>5</v>
      </c>
      <c r="I5" s="57">
        <v>5</v>
      </c>
      <c r="J5" s="155">
        <v>26</v>
      </c>
    </row>
    <row r="6" spans="1:10" ht="21" x14ac:dyDescent="0.35">
      <c r="A6" s="56" t="s">
        <v>531</v>
      </c>
      <c r="B6" s="57"/>
      <c r="C6" s="57">
        <v>2</v>
      </c>
      <c r="D6" s="57"/>
      <c r="E6" s="57"/>
      <c r="F6" s="57"/>
      <c r="G6" s="57">
        <v>1</v>
      </c>
      <c r="H6" s="57"/>
      <c r="I6" s="57"/>
      <c r="J6" s="155">
        <v>3</v>
      </c>
    </row>
    <row r="7" spans="1:10" ht="21" x14ac:dyDescent="0.35">
      <c r="A7" s="54" t="s">
        <v>213</v>
      </c>
      <c r="B7" s="55"/>
      <c r="C7" s="55">
        <v>1</v>
      </c>
      <c r="D7" s="55">
        <v>1</v>
      </c>
      <c r="E7" s="55">
        <v>3</v>
      </c>
      <c r="F7" s="55">
        <v>2</v>
      </c>
      <c r="G7" s="55"/>
      <c r="H7" s="55">
        <v>9</v>
      </c>
      <c r="I7" s="55">
        <v>15</v>
      </c>
      <c r="J7" s="154">
        <v>31</v>
      </c>
    </row>
    <row r="8" spans="1:10" ht="21" x14ac:dyDescent="0.35">
      <c r="A8" s="58" t="s">
        <v>600</v>
      </c>
      <c r="B8" s="57"/>
      <c r="C8" s="57"/>
      <c r="D8" s="57">
        <v>1</v>
      </c>
      <c r="E8" s="57">
        <v>2</v>
      </c>
      <c r="F8" s="57"/>
      <c r="G8" s="57"/>
      <c r="H8" s="57"/>
      <c r="I8" s="57">
        <v>15</v>
      </c>
      <c r="J8" s="155">
        <v>18</v>
      </c>
    </row>
    <row r="9" spans="1:10" ht="21" x14ac:dyDescent="0.35">
      <c r="A9" s="58" t="s">
        <v>599</v>
      </c>
      <c r="B9" s="57"/>
      <c r="C9" s="57">
        <v>1</v>
      </c>
      <c r="D9" s="57"/>
      <c r="E9" s="57">
        <v>1</v>
      </c>
      <c r="F9" s="57">
        <v>2</v>
      </c>
      <c r="G9" s="57"/>
      <c r="H9" s="57">
        <v>9</v>
      </c>
      <c r="I9" s="57"/>
      <c r="J9" s="155">
        <v>13</v>
      </c>
    </row>
    <row r="10" spans="1:10" ht="21" x14ac:dyDescent="0.35">
      <c r="A10" s="54" t="s">
        <v>208</v>
      </c>
      <c r="B10" s="55"/>
      <c r="C10" s="55"/>
      <c r="D10" s="55">
        <v>1</v>
      </c>
      <c r="E10" s="55">
        <v>2</v>
      </c>
      <c r="F10" s="55">
        <v>14</v>
      </c>
      <c r="G10" s="55">
        <v>15</v>
      </c>
      <c r="H10" s="55">
        <v>25</v>
      </c>
      <c r="I10" s="55">
        <v>23</v>
      </c>
      <c r="J10" s="154">
        <v>80</v>
      </c>
    </row>
    <row r="11" spans="1:10" ht="21" x14ac:dyDescent="0.35">
      <c r="A11" s="58" t="s">
        <v>523</v>
      </c>
      <c r="B11" s="57"/>
      <c r="C11" s="57"/>
      <c r="D11" s="57">
        <v>1</v>
      </c>
      <c r="E11" s="57"/>
      <c r="F11" s="57">
        <v>9</v>
      </c>
      <c r="G11" s="57">
        <v>11</v>
      </c>
      <c r="H11" s="57">
        <v>5</v>
      </c>
      <c r="I11" s="57">
        <v>1</v>
      </c>
      <c r="J11" s="155">
        <v>27</v>
      </c>
    </row>
    <row r="12" spans="1:10" ht="21" x14ac:dyDescent="0.35">
      <c r="A12" s="58" t="s">
        <v>547</v>
      </c>
      <c r="B12" s="57"/>
      <c r="C12" s="57"/>
      <c r="D12" s="57"/>
      <c r="E12" s="57"/>
      <c r="F12" s="57"/>
      <c r="G12" s="57">
        <v>2</v>
      </c>
      <c r="H12" s="57"/>
      <c r="I12" s="57">
        <v>2</v>
      </c>
      <c r="J12" s="155">
        <v>4</v>
      </c>
    </row>
    <row r="13" spans="1:10" ht="21" x14ac:dyDescent="0.35">
      <c r="A13" s="58" t="s">
        <v>520</v>
      </c>
      <c r="B13" s="57"/>
      <c r="C13" s="57"/>
      <c r="D13" s="57"/>
      <c r="E13" s="57">
        <v>2</v>
      </c>
      <c r="F13" s="57">
        <v>5</v>
      </c>
      <c r="G13" s="57">
        <v>2</v>
      </c>
      <c r="H13" s="57">
        <v>20</v>
      </c>
      <c r="I13" s="57">
        <v>19</v>
      </c>
      <c r="J13" s="155">
        <v>48</v>
      </c>
    </row>
    <row r="14" spans="1:10" ht="21" x14ac:dyDescent="0.35">
      <c r="A14" s="58" t="s">
        <v>946</v>
      </c>
      <c r="B14" s="57"/>
      <c r="C14" s="57"/>
      <c r="D14" s="57"/>
      <c r="E14" s="57"/>
      <c r="F14" s="57"/>
      <c r="G14" s="57"/>
      <c r="H14" s="57"/>
      <c r="I14" s="57">
        <v>1</v>
      </c>
      <c r="J14" s="155">
        <v>1</v>
      </c>
    </row>
    <row r="15" spans="1:10" ht="21" x14ac:dyDescent="0.35">
      <c r="A15" s="54" t="s">
        <v>256</v>
      </c>
      <c r="B15" s="55"/>
      <c r="C15" s="55"/>
      <c r="D15" s="55">
        <v>4</v>
      </c>
      <c r="E15" s="55">
        <v>2</v>
      </c>
      <c r="F15" s="55">
        <v>3</v>
      </c>
      <c r="G15" s="55">
        <v>2</v>
      </c>
      <c r="H15" s="55">
        <v>5</v>
      </c>
      <c r="I15" s="55">
        <v>18</v>
      </c>
      <c r="J15" s="154">
        <v>34</v>
      </c>
    </row>
    <row r="16" spans="1:10" ht="21" x14ac:dyDescent="0.35">
      <c r="A16" s="58" t="s">
        <v>536</v>
      </c>
      <c r="B16" s="57"/>
      <c r="C16" s="57"/>
      <c r="D16" s="57">
        <v>1</v>
      </c>
      <c r="E16" s="57">
        <v>1</v>
      </c>
      <c r="F16" s="57">
        <v>3</v>
      </c>
      <c r="G16" s="57">
        <v>2</v>
      </c>
      <c r="H16" s="57">
        <v>1</v>
      </c>
      <c r="I16" s="57">
        <v>9</v>
      </c>
      <c r="J16" s="155">
        <v>17</v>
      </c>
    </row>
    <row r="17" spans="1:10" ht="21" x14ac:dyDescent="0.35">
      <c r="A17" s="58" t="s">
        <v>602</v>
      </c>
      <c r="B17" s="57"/>
      <c r="C17" s="57"/>
      <c r="D17" s="57"/>
      <c r="E17" s="57">
        <v>1</v>
      </c>
      <c r="F17" s="57"/>
      <c r="G17" s="57"/>
      <c r="H17" s="57"/>
      <c r="I17" s="57">
        <v>1</v>
      </c>
      <c r="J17" s="155">
        <v>2</v>
      </c>
    </row>
    <row r="18" spans="1:10" ht="21" x14ac:dyDescent="0.35">
      <c r="A18" s="58" t="s">
        <v>601</v>
      </c>
      <c r="B18" s="57"/>
      <c r="C18" s="57"/>
      <c r="D18" s="57">
        <v>3</v>
      </c>
      <c r="E18" s="57"/>
      <c r="F18" s="57"/>
      <c r="G18" s="57"/>
      <c r="H18" s="57">
        <v>4</v>
      </c>
      <c r="I18" s="57">
        <v>8</v>
      </c>
      <c r="J18" s="155">
        <v>15</v>
      </c>
    </row>
    <row r="19" spans="1:10" ht="21" x14ac:dyDescent="0.35">
      <c r="A19" s="60" t="s">
        <v>492</v>
      </c>
      <c r="B19" s="59">
        <v>1</v>
      </c>
      <c r="C19" s="59">
        <v>3</v>
      </c>
      <c r="D19" s="59">
        <v>13</v>
      </c>
      <c r="E19" s="59">
        <v>8</v>
      </c>
      <c r="F19" s="59">
        <v>21</v>
      </c>
      <c r="G19" s="59">
        <v>24</v>
      </c>
      <c r="H19" s="59">
        <v>44</v>
      </c>
      <c r="I19" s="59">
        <v>62</v>
      </c>
      <c r="J19" s="156">
        <v>176</v>
      </c>
    </row>
    <row r="23" spans="1:10" x14ac:dyDescent="0.25">
      <c r="J23" s="157" t="s">
        <v>1010</v>
      </c>
    </row>
    <row r="48" spans="9:11" ht="21" x14ac:dyDescent="0.35">
      <c r="I48" s="14"/>
      <c r="K48" s="15"/>
    </row>
    <row r="50" spans="12:17" ht="21" x14ac:dyDescent="0.35">
      <c r="L50" s="36"/>
    </row>
    <row r="51" spans="12:17" ht="21" x14ac:dyDescent="0.35">
      <c r="Q51" s="15"/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11</vt:i4>
      </vt:variant>
    </vt:vector>
  </HeadingPairs>
  <TitlesOfParts>
    <vt:vector size="11" baseType="lpstr">
      <vt:lpstr>ข้อมูลดิบ</vt:lpstr>
      <vt:lpstr>คัดเลือก</vt:lpstr>
      <vt:lpstr>โครงการปี65</vt:lpstr>
      <vt:lpstr>โครงการปี66</vt:lpstr>
      <vt:lpstr>โครงการปี65-66</vt:lpstr>
      <vt:lpstr>1.รวม</vt:lpstr>
      <vt:lpstr>3.เรียง VC เดิม</vt:lpstr>
      <vt:lpstr>2. เรียง VC </vt:lpstr>
      <vt:lpstr>3.Pivot VC</vt:lpstr>
      <vt:lpstr>4.(ร่าง) ข้อเสนอโครงการฯ 68</vt:lpstr>
      <vt:lpstr>5.โครงการสำคัญปี 66 - 68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Kamonporn Intayos</dc:creator>
  <cp:lastModifiedBy>Kamonporn Intayos</cp:lastModifiedBy>
  <dcterms:created xsi:type="dcterms:W3CDTF">2023-06-21T12:16:59Z</dcterms:created>
  <dcterms:modified xsi:type="dcterms:W3CDTF">2024-05-17T07:43:49Z</dcterms:modified>
</cp:coreProperties>
</file>