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0 โครงการสำคัญ ปี 69\01 FVCT ปี 2567 - โครงการฯ 69\03 Excel as is 69\20 การบริการประชาชนและประสิทธิภาพภาครัฐ\Check (final)\"/>
    </mc:Choice>
  </mc:AlternateContent>
  <xr:revisionPtr revIDLastSave="0" documentId="13_ncr:1_{81282C18-29C6-4721-8D50-E8C0FFB51056}" xr6:coauthVersionLast="36" xr6:coauthVersionMax="36" xr10:uidLastSave="{00000000-0000-0000-0000-000000000000}"/>
  <bookViews>
    <workbookView xWindow="0" yWindow="0" windowWidth="28800" windowHeight="12225" xr2:uid="{A0F8FED5-9C76-444D-9845-6C73F2F7A858}"/>
  </bookViews>
  <sheets>
    <sheet name="1.รวม" sheetId="2" r:id="rId1"/>
    <sheet name="2.เรียง VC" sheetId="9" r:id="rId2"/>
    <sheet name="3.Pivot VC" sheetId="4" r:id="rId3"/>
    <sheet name="4.(ร่าง) ข้อเสนอโครงการฯ 68" sheetId="8" r:id="rId4"/>
    <sheet name="5.โครงการสำคัญปี 66-68" sheetId="10" r:id="rId5"/>
    <sheet name="โครงการ 66" sheetId="5" state="hidden" r:id="rId6"/>
    <sheet name="โครงการ 67" sheetId="7" state="hidden" r:id="rId7"/>
  </sheets>
  <definedNames>
    <definedName name="_xlnm._FilterDatabase" localSheetId="0" hidden="1">'1.รวม'!$A$5:$N$5</definedName>
    <definedName name="_xlnm._FilterDatabase" localSheetId="1" hidden="1">'2.เรียง VC'!$A$2:$N$2</definedName>
    <definedName name="_xlnm._FilterDatabase" localSheetId="3" hidden="1">'4.(ร่าง) ข้อเสนอโครงการฯ 68'!$A$1:$AE$1</definedName>
    <definedName name="_xlnm._FilterDatabase" localSheetId="5" hidden="1">'โครงการ 66'!$A$2:$AX$2</definedName>
    <definedName name="_xlnm._FilterDatabase" localSheetId="6" hidden="1">'โครงการ 67'!$C$2:$N$7</definedName>
  </definedNames>
  <calcPr calcId="191029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8" l="1"/>
</calcChain>
</file>

<file path=xl/sharedStrings.xml><?xml version="1.0" encoding="utf-8"?>
<sst xmlns="http://schemas.openxmlformats.org/spreadsheetml/2006/main" count="493" uniqueCount="113">
  <si>
    <t>รหัสโครงการ</t>
  </si>
  <si>
    <t>ชื่อโครงการ/การดำเนินการ</t>
  </si>
  <si>
    <t>ชื่อโครงการ / การดำเนินงาน</t>
  </si>
  <si>
    <t>ยุทธศาสตร์ชาติที่เกี่ยวข้องโดยตรง (ข้อความ)</t>
  </si>
  <si>
    <t>ปีงบประมาณ</t>
  </si>
  <si>
    <t>วันที่เริ่มต้นโครงการ</t>
  </si>
  <si>
    <t>วันที่สิ้นสุดโครงการ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</si>
  <si>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</si>
  <si>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</si>
  <si>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</si>
  <si>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</si>
  <si>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</si>
  <si>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</si>
  <si>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โครงการภายใต้แผนแม่บทย่อย: 200203 หน่วยงานของรัฐดำเนินการโครงการตามห่วงโซ่คุณค่าของประเทศไทยเพื่อการบรรลุเป้าหมายของยุทธศาสตร์ชาติ</t>
  </si>
  <si>
    <t>ศธ02113-66-0003</t>
  </si>
  <si>
    <t>โครงการจัดทำแผนพัฒนาการศึกษาจังหวัดสตูล</t>
  </si>
  <si>
    <t>ด้านการปรับสมดุลและพัฒนาระบบการบริหารจัดการภาครัฐ</t>
  </si>
  <si>
    <t>ตุลาคม 2565</t>
  </si>
  <si>
    <t>กันยายน 2566</t>
  </si>
  <si>
    <t>สำนักงานศึกษาธิการจังหวัดสตูล</t>
  </si>
  <si>
    <t>สำนักงานปลัดกระทรวงศึกษาธิการ</t>
  </si>
  <si>
    <t>กระทรวงศึกษาธิการ</t>
  </si>
  <si>
    <t>https://emenscr.nesdc.go.th/viewer/view.html?id=XGqrRwjR2kU4RMKKO7nO</t>
  </si>
  <si>
    <t>ศธ0239-66-0009</t>
  </si>
  <si>
    <t>โครงการจัดทำแผนปฏิบัติราชการ ของสำนักงานศึกษาธิการภาค 1 ประจำปีงบประมาณ พ.ศ. 2566</t>
  </si>
  <si>
    <t>สำนักงานศึกษาธิการภาค 1 (ลพบุรี)</t>
  </si>
  <si>
    <t>https://emenscr.nesdc.go.th/viewer/view.html?id=NVkoXrjEO2hWjrlk8jJ7</t>
  </si>
  <si>
    <t>นร1122-66-0002</t>
  </si>
  <si>
    <t>การจัดทำแผนบริหารความเสี่ยง</t>
  </si>
  <si>
    <t>กลุ่มพัฒนาระบบบริหาร</t>
  </si>
  <si>
    <t>สำนักงานสภาพัฒนาการเศรษฐกิจและสังคมแห่งชาติ</t>
  </si>
  <si>
    <t>สำนักนายกรัฐมนตรี</t>
  </si>
  <si>
    <t>https://emenscr.nesdc.go.th/viewer/view.html?id=RdqoOAVJ81uyopjj8VQR</t>
  </si>
  <si>
    <t>public url</t>
  </si>
  <si>
    <t>200203V01F02</t>
  </si>
  <si>
    <t>200203V01</t>
  </si>
  <si>
    <t>จำนวนโครงการ</t>
  </si>
  <si>
    <t>องค์ประกอบ/ปัจจัย</t>
  </si>
  <si>
    <t/>
  </si>
  <si>
    <t>องค์ประกอบ (ระบุ version)</t>
  </si>
  <si>
    <t>ปัจจัย (ระบุ version)</t>
  </si>
  <si>
    <t>Public URL</t>
  </si>
  <si>
    <t>ศธ0261-66-0001</t>
  </si>
  <si>
    <t>โครงการจัดทำแผนพัฒนาการศึกษาจังหวัดขอนแก่น</t>
  </si>
  <si>
    <t>สำนักงานศึกษาธิการจังหวัดขอนแก่น</t>
  </si>
  <si>
    <t>https://emenscr.nesdc.go.th/viewer/view.html?id=aQWanGrLN4ijp5pGWJQx</t>
  </si>
  <si>
    <t>ศธ 4320-66-0029</t>
  </si>
  <si>
    <t>ประชุมเชิงปฏิบัติการการจัดทำแผนพัฒนาการศึกษาขั้นพื้นฐาน ระยะ 5 ปี (พ.ศ.2566 - 2570) และแผนปฏิบัติการประจำปีงบประมาณ พ.ศ.2566 ของสำนักงานเขตพื้นที่การศึกษามัธยมศึกษาพังงา ภูเก็ต ระนอง</t>
  </si>
  <si>
    <t>สำนักงานเขตพื้นที่การศึกษามัธยมศึกษาพังงา ภูเก็ต ระนอง</t>
  </si>
  <si>
    <t>สำนักงานคณะกรรมการการศึกษาขั้นพื้นฐาน</t>
  </si>
  <si>
    <t>https://emenscr.nesdc.go.th/viewer/view.html?id=0RXnGO0NWVUB71WEONoB</t>
  </si>
  <si>
    <t>https://emenscr.nesdc.go.th/viewer/view.html?id=XGQm3mAO2lURWOqOkg6n</t>
  </si>
  <si>
    <t>200203V02F01</t>
  </si>
  <si>
    <t>200203V02</t>
  </si>
  <si>
    <t>v3_200203V02F01</t>
  </si>
  <si>
    <t>v3_200203V02</t>
  </si>
  <si>
    <t>สำนักงานศึกษาธิการจังหวัดอุดรธานี</t>
  </si>
  <si>
    <t>กันยายน 2567</t>
  </si>
  <si>
    <t>ตุลาคม 2566</t>
  </si>
  <si>
    <t>จัดทำแผนพัฒนาการศึกษาจังหวัด</t>
  </si>
  <si>
    <t>ศธ02129-67-0002</t>
  </si>
  <si>
    <t>https://emenscr.nesdc.go.th/viewer/view.html?id=93N2jA1gQGTONBNay8L7</t>
  </si>
  <si>
    <t>v3_200203V01F02</t>
  </si>
  <si>
    <t>v3_200203V01</t>
  </si>
  <si>
    <t>สำนักงานศึกษาธิการจังหวัดสมุทรสาคร</t>
  </si>
  <si>
    <t>เมษายน 2567</t>
  </si>
  <si>
    <t>มกราคม 2567</t>
  </si>
  <si>
    <t>โครงการจัดทำแผนพัฒนาการศึกษาจังหวัดสมุทรสาคร ประจำปีงบประมาณ พ.ศ. 2567</t>
  </si>
  <si>
    <t>ศธ02116-67-0001</t>
  </si>
  <si>
    <t>https://emenscr.nesdc.go.th/viewer/view.html?id=Z6KEAGOEm0fKjGpRxkng</t>
  </si>
  <si>
    <t>สำนักงานเขตพื้นที่การศึกษาประถมศึกษานครศรีธรรมราช เขต 3</t>
  </si>
  <si>
    <t>โครงการส่งเสริมสนับสนุนบริหารจัดการสำนักงานเขตพื้นที่การศึกษาและโรงเรียน ในสังกัดตามภาระงาน</t>
  </si>
  <si>
    <t>ศธ 04071-67-0003</t>
  </si>
  <si>
    <t>https://emenscr.nesdc.go.th/viewer/view.html?id=qWBVK1AJM1Czr3RjpeVl</t>
  </si>
  <si>
    <t>สำนักงานเขตพื้นที่การศึกษาประถมศึกษายโสธร เขต 2</t>
  </si>
  <si>
    <t>มีนาคม 2567</t>
  </si>
  <si>
    <t>เพิ่มประสิทธิภาพแผนปฏิบัติการประจำปีงบประมาณ พ.ศ.2567</t>
  </si>
  <si>
    <t>ศธ 04118-67-0007</t>
  </si>
  <si>
    <t>https://emenscr.nesdc.go.th/viewer/view.html?id=o4g9QYRkp7Tan8wYEmk5</t>
  </si>
  <si>
    <t>กระทรวงแรงงาน</t>
  </si>
  <si>
    <t>สำนักงานปลัดกระทรวงแรงงาน</t>
  </si>
  <si>
    <t>กองยุทธศาสตร์และแผนงาน</t>
  </si>
  <si>
    <t>โครงการสัมมนาเชิงปฏิบัติการในการเตรียมจัดทำงบประมาณรายจ่ายประจำปีและแผนปฏิบัติงานประจำปี</t>
  </si>
  <si>
    <t>รง 0206-67-0004</t>
  </si>
  <si>
    <t>Hyperlink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</si>
  <si>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</si>
  <si>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</si>
  <si>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</si>
  <si>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</si>
  <si>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sum</t>
  </si>
  <si>
    <t>เกณฑ์ข้อที่ 1</t>
  </si>
  <si>
    <t>เกณฑ์ข้อที่ 2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</si>
  <si>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</si>
  <si>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</si>
  <si>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</si>
  <si>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</si>
  <si>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</si>
  <si>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results</t>
  </si>
  <si>
    <t>ira</t>
  </si>
  <si>
    <t>ผลการคัดเลือก</t>
  </si>
  <si>
    <t>ไม่ผ่าน 4A</t>
  </si>
  <si>
    <t>ไม่ผ่าน 4B</t>
  </si>
  <si>
    <t>ผ่าน</t>
  </si>
  <si>
    <t>64b7a9c4eec8b40f46326898</t>
  </si>
  <si>
    <t>https://emenscr.nesdc.go.th/viewer/view.html?id=64b7a9c4eec8b40f46326898</t>
  </si>
  <si>
    <t>โครงการเพิ่มประสิทธิภาพในการจัดทำงบประมาณของหน่วยงานสังกัดกระทรวงแรงงาน</t>
  </si>
  <si>
    <t>|200203</t>
  </si>
  <si>
    <t>ไม่ผ่านเข้ารอบ</t>
  </si>
  <si>
    <t>-</t>
  </si>
  <si>
    <t>4B</t>
  </si>
  <si>
    <t>200203V02F02</t>
  </si>
  <si>
    <r>
      <t>โครงการเพื่อขับเคลื่อนการบรรลุเป้าหมายตามยุทธศาสตร์ชาติ ประจำปีงบประมาณ 2566 - 2568</t>
    </r>
    <r>
      <rPr>
        <b/>
        <sz val="28"/>
        <color theme="8"/>
        <rFont val="TH SarabunPSK"/>
        <family val="2"/>
      </rPr>
      <t xml:space="preserve"> เทียบกับองค์ประกอบและปัจจัยของห่วงโซ่คุณค่าฯ (FVCT) (ฉบับเดิม)</t>
    </r>
    <r>
      <rPr>
        <b/>
        <sz val="28"/>
        <rFont val="TH SarabunPSK"/>
        <family val="2"/>
      </rPr>
      <t xml:space="preserve"> กับ</t>
    </r>
    <r>
      <rPr>
        <b/>
        <sz val="28"/>
        <color theme="5"/>
        <rFont val="TH SarabunPSK"/>
        <family val="2"/>
      </rPr>
      <t>ห่วงโซ่คุณค่าฯ (FVCT) (ฉบับแก้ไขเพิ่มเติม) (พ.ศ. 2567 - 2570)</t>
    </r>
  </si>
  <si>
    <t>ห่วงโซ่คุณค่า (FVCT) (ฉบับเดิม)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</si>
</sst>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2"/>
      <name val="TH SarabunPSK"/>
      <family val="2"/>
    </font>
    <font>
      <u/>
      <sz val="11"/>
      <color theme="10"/>
      <name val="Calibri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sz val="72"/>
      <color rgb="FFFF0000"/>
      <name val="TH SarabunPSK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u/>
      <sz val="16"/>
      <color theme="10"/>
      <name val="TH SarabunPSK"/>
      <family val="2"/>
      <charset val="222"/>
    </font>
    <font>
      <b/>
      <sz val="16"/>
      <color rgb="FF00B05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name val="TH SarabunPSK"/>
      <family val="2"/>
      <charset val="222"/>
    </font>
    <font>
      <b/>
      <sz val="28"/>
      <name val="TH SarabunPSK"/>
      <family val="2"/>
    </font>
    <font>
      <b/>
      <sz val="28"/>
      <color theme="8"/>
      <name val="TH SarabunPSK"/>
      <family val="2"/>
    </font>
    <font>
      <b/>
      <sz val="28"/>
      <color theme="5"/>
      <name val="TH SarabunPSK"/>
      <family val="2"/>
    </font>
    <font>
      <sz val="16"/>
      <color theme="1"/>
      <name val="TH SarabunPSK"/>
      <family val="2"/>
    </font>
    <font>
      <u/>
      <sz val="16"/>
      <color theme="10"/>
      <name val="TH SarabunPSK"/>
      <family val="2"/>
    </font>
    <font>
      <b/>
      <sz val="18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DA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 applyAlignment="1">
      <alignment vertical="center"/>
    </xf>
    <xf numFmtId="0" fontId="9" fillId="0" borderId="0" xfId="4" applyFont="1" applyFill="1" applyBorder="1"/>
    <xf numFmtId="0" fontId="10" fillId="0" borderId="0" xfId="4" applyFont="1" applyFill="1" applyBorder="1"/>
    <xf numFmtId="1" fontId="9" fillId="0" borderId="0" xfId="4" applyNumberFormat="1" applyFont="1" applyFill="1" applyBorder="1"/>
    <xf numFmtId="0" fontId="9" fillId="0" borderId="0" xfId="4" applyFont="1" applyFill="1" applyBorder="1" applyAlignment="1"/>
    <xf numFmtId="0" fontId="11" fillId="3" borderId="1" xfId="5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vertical="center"/>
    </xf>
    <xf numFmtId="0" fontId="11" fillId="4" borderId="1" xfId="5" applyFont="1" applyFill="1" applyBorder="1" applyAlignment="1">
      <alignment horizontal="center" vertical="center"/>
    </xf>
    <xf numFmtId="0" fontId="11" fillId="2" borderId="1" xfId="5" applyFont="1" applyFill="1" applyBorder="1" applyAlignment="1">
      <alignment horizontal="center" vertical="center"/>
    </xf>
    <xf numFmtId="0" fontId="12" fillId="0" borderId="0" xfId="5" applyFont="1" applyAlignment="1">
      <alignment horizontal="center"/>
    </xf>
    <xf numFmtId="0" fontId="12" fillId="0" borderId="0" xfId="5" applyFont="1" applyAlignment="1">
      <alignment horizontal="left"/>
    </xf>
    <xf numFmtId="0" fontId="13" fillId="0" borderId="0" xfId="2" applyFont="1" applyFill="1" applyAlignment="1">
      <alignment horizontal="left"/>
    </xf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center"/>
    </xf>
    <xf numFmtId="0" fontId="16" fillId="0" borderId="0" xfId="5" applyFont="1" applyAlignment="1">
      <alignment horizontal="center"/>
    </xf>
    <xf numFmtId="0" fontId="17" fillId="0" borderId="0" xfId="0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0" fontId="20" fillId="0" borderId="0" xfId="0" pivotButton="1" applyFont="1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NumberFormat="1" applyFont="1"/>
    <xf numFmtId="0" fontId="20" fillId="0" borderId="0" xfId="0" applyFont="1" applyAlignment="1">
      <alignment horizontal="left" indent="1"/>
    </xf>
    <xf numFmtId="0" fontId="6" fillId="9" borderId="0" xfId="1" applyFont="1" applyFill="1"/>
    <xf numFmtId="49" fontId="6" fillId="9" borderId="0" xfId="1" applyNumberFormat="1" applyFont="1" applyFill="1" applyAlignment="1">
      <alignment horizontal="center" vertical="center"/>
    </xf>
    <xf numFmtId="0" fontId="12" fillId="5" borderId="0" xfId="5" applyFont="1" applyFill="1" applyAlignment="1">
      <alignment horizontal="center"/>
    </xf>
    <xf numFmtId="0" fontId="4" fillId="3" borderId="0" xfId="1" applyFont="1" applyFill="1" applyAlignment="1">
      <alignment horizontal="center"/>
    </xf>
    <xf numFmtId="0" fontId="4" fillId="8" borderId="0" xfId="1" applyFont="1" applyFill="1" applyAlignment="1">
      <alignment horizontal="center"/>
    </xf>
    <xf numFmtId="0" fontId="4" fillId="0" borderId="0" xfId="1" applyFont="1" applyAlignment="1">
      <alignment wrapText="1"/>
    </xf>
    <xf numFmtId="0" fontId="6" fillId="0" borderId="0" xfId="1" applyFont="1" applyAlignment="1">
      <alignment horizontal="left" vertical="center"/>
    </xf>
    <xf numFmtId="49" fontId="6" fillId="0" borderId="0" xfId="1" applyNumberFormat="1" applyFont="1" applyAlignment="1">
      <alignment horizontal="left" vertical="center"/>
    </xf>
    <xf numFmtId="0" fontId="4" fillId="0" borderId="0" xfId="4" applyFont="1" applyFill="1" applyBorder="1"/>
    <xf numFmtId="0" fontId="21" fillId="0" borderId="0" xfId="3" applyFont="1" applyFill="1" applyBorder="1"/>
    <xf numFmtId="1" fontId="4" fillId="0" borderId="0" xfId="4" applyNumberFormat="1" applyFont="1" applyFill="1" applyBorder="1"/>
    <xf numFmtId="0" fontId="4" fillId="0" borderId="0" xfId="1" applyFont="1" applyFill="1"/>
    <xf numFmtId="49" fontId="4" fillId="0" borderId="0" xfId="1" applyNumberFormat="1" applyFont="1" applyAlignment="1">
      <alignment horizontal="left"/>
    </xf>
    <xf numFmtId="0" fontId="4" fillId="5" borderId="0" xfId="4" applyFont="1" applyFill="1" applyBorder="1"/>
    <xf numFmtId="0" fontId="4" fillId="6" borderId="0" xfId="4" applyFont="1" applyFill="1" applyBorder="1"/>
    <xf numFmtId="0" fontId="4" fillId="7" borderId="0" xfId="4" applyFont="1" applyFill="1" applyBorder="1"/>
    <xf numFmtId="49" fontId="6" fillId="9" borderId="0" xfId="1" applyNumberFormat="1" applyFont="1" applyFill="1" applyAlignment="1">
      <alignment horizontal="left"/>
    </xf>
    <xf numFmtId="0" fontId="4" fillId="9" borderId="0" xfId="1" applyFont="1" applyFill="1"/>
    <xf numFmtId="0" fontId="22" fillId="0" borderId="0" xfId="1" applyFont="1" applyAlignment="1">
      <alignment horizontal="center" vertical="center" wrapText="1"/>
    </xf>
    <xf numFmtId="0" fontId="4" fillId="9" borderId="0" xfId="1" applyFont="1" applyFill="1" applyAlignment="1">
      <alignment horizont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</cellXfs>
  <cellStyles count="6">
    <cellStyle name="Hyperlink" xfId="3" builtinId="8"/>
    <cellStyle name="Hyperlink 2" xfId="2" xr:uid="{9E3A242F-E05B-4EB8-B813-23AC88AF05D2}"/>
    <cellStyle name="Normal" xfId="0" builtinId="0"/>
    <cellStyle name="Normal 2" xfId="1" xr:uid="{6FCF26BB-9D9C-4621-9D74-41268039F9FA}"/>
    <cellStyle name="Normal 3" xfId="4" xr:uid="{DDA5C4DD-6657-4C5A-AAEB-99C4D4E2F5E5}"/>
    <cellStyle name="ปกติ 2" xfId="5" xr:uid="{A8711838-01D7-4E10-9BF9-7F0DD2982283}"/>
  </cellStyles>
  <dxfs count="22"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2160</xdr:rowOff>
    </xdr:from>
    <xdr:to>
      <xdr:col>8</xdr:col>
      <xdr:colOff>925286</xdr:colOff>
      <xdr:row>3</xdr:row>
      <xdr:rowOff>400050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FF5FDE7-0357-4B7A-93A0-70FC18CDB0B8}"/>
            </a:ext>
          </a:extLst>
        </xdr:cNvPr>
        <xdr:cNvSpPr txBox="1"/>
      </xdr:nvSpPr>
      <xdr:spPr>
        <a:xfrm>
          <a:off x="0" y="513789"/>
          <a:ext cx="11658600" cy="1421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ctr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8</xdr:col>
      <xdr:colOff>1201016</xdr:colOff>
      <xdr:row>1</xdr:row>
      <xdr:rowOff>32657</xdr:rowOff>
    </xdr:from>
    <xdr:to>
      <xdr:col>10</xdr:col>
      <xdr:colOff>3068351</xdr:colOff>
      <xdr:row>3</xdr:row>
      <xdr:rowOff>432707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B614A05-F694-42ED-8649-3BCBCB9CE03A}"/>
            </a:ext>
          </a:extLst>
        </xdr:cNvPr>
        <xdr:cNvSpPr txBox="1"/>
      </xdr:nvSpPr>
      <xdr:spPr>
        <a:xfrm>
          <a:off x="11934330" y="544286"/>
          <a:ext cx="9269621" cy="14233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เดือนเมษยน 2567)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455403</xdr:colOff>
      <xdr:row>47</xdr:row>
      <xdr:rowOff>169341</xdr:rowOff>
    </xdr:from>
    <xdr:to>
      <xdr:col>20</xdr:col>
      <xdr:colOff>351072</xdr:colOff>
      <xdr:row>52</xdr:row>
      <xdr:rowOff>21699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636D15A8-4568-5F10-17A8-3A0F8DB5BB62}"/>
            </a:ext>
          </a:extLst>
        </xdr:cNvPr>
        <xdr:cNvSpPr txBox="1"/>
      </xdr:nvSpPr>
      <xdr:spPr>
        <a:xfrm>
          <a:off x="1889756" y="9783988"/>
          <a:ext cx="11852345" cy="804858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000" b="1">
              <a:solidFill>
                <a:srgbClr val="C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r>
            <a:rPr lang="en-US" sz="2000" b="1">
              <a:solidFill>
                <a:srgbClr val="C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: </a:t>
          </a:r>
          <a:r>
            <a:rPr lang="th-TH" sz="2000" b="1">
              <a:solidFill>
                <a:srgbClr val="C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เป้าหมายแผนแม่บทย่อย </a:t>
          </a:r>
          <a:r>
            <a:rPr lang="en-US" sz="2000" b="1">
              <a:solidFill>
                <a:srgbClr val="C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200203 </a:t>
          </a:r>
          <a:r>
            <a:rPr lang="th-TH" sz="2000" b="1">
              <a:solidFill>
                <a:srgbClr val="C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ของรัฐดำเนินการโครงการตามห่วงโซ่คุณค่าของประเทศไทยเพื่อการบรรลุเป้าหมายของยุทธศาสตร์ชาติ</a:t>
          </a:r>
          <a:endParaRPr lang="en-US" sz="2000" b="1">
            <a:solidFill>
              <a:srgbClr val="C00000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algn="ctr"/>
          <a:r>
            <a:rPr lang="th-TH" sz="2000" b="1">
              <a:solidFill>
                <a:srgbClr val="C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ที่เพิ่มเติมในแผนแม่บทภายใต้ยุทธศาสตร์ชาติ (ฉบับแก้ไขเพิ่มเติม) (พ.ศ.2566-2580)</a:t>
          </a:r>
          <a:endParaRPr lang="en-US" sz="2000">
            <a:solidFill>
              <a:srgbClr val="C0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</xdr:col>
      <xdr:colOff>281852</xdr:colOff>
      <xdr:row>22</xdr:row>
      <xdr:rowOff>24663</xdr:rowOff>
    </xdr:from>
    <xdr:to>
      <xdr:col>18</xdr:col>
      <xdr:colOff>100852</xdr:colOff>
      <xdr:row>47</xdr:row>
      <xdr:rowOff>168085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6A58DBC6-0109-4EAB-9CC4-837A6D0E5481}"/>
            </a:ext>
          </a:extLst>
        </xdr:cNvPr>
        <xdr:cNvGrpSpPr/>
      </xdr:nvGrpSpPr>
      <xdr:grpSpPr>
        <a:xfrm>
          <a:off x="3850064" y="4889740"/>
          <a:ext cx="6816211" cy="4891268"/>
          <a:chOff x="4293558" y="4708723"/>
          <a:chExt cx="7158853" cy="4216238"/>
        </a:xfrm>
      </xdr:grpSpPr>
      <xdr:grpSp>
        <xdr:nvGrpSpPr>
          <xdr:cNvPr id="103" name="Group 102">
            <a:extLst>
              <a:ext uri="{FF2B5EF4-FFF2-40B4-BE49-F238E27FC236}">
                <a16:creationId xmlns:a16="http://schemas.microsoft.com/office/drawing/2014/main" id="{8B9101FF-9E73-223C-1619-8A55FA96AA40}"/>
              </a:ext>
            </a:extLst>
          </xdr:cNvPr>
          <xdr:cNvGrpSpPr/>
        </xdr:nvGrpSpPr>
        <xdr:grpSpPr>
          <a:xfrm>
            <a:off x="4293558" y="4708723"/>
            <a:ext cx="7158853" cy="4216238"/>
            <a:chOff x="15600220" y="2225404"/>
            <a:chExt cx="7643838" cy="4334669"/>
          </a:xfrm>
        </xdr:grpSpPr>
        <xdr:sp macro="" textlink="">
          <xdr:nvSpPr>
            <xdr:cNvPr id="102" name="Rectangle 101">
              <a:extLst>
                <a:ext uri="{FF2B5EF4-FFF2-40B4-BE49-F238E27FC236}">
                  <a16:creationId xmlns:a16="http://schemas.microsoft.com/office/drawing/2014/main" id="{6E23C15C-1C2F-5F03-930D-6FAA2C63214A}"/>
                </a:ext>
              </a:extLst>
            </xdr:cNvPr>
            <xdr:cNvSpPr/>
          </xdr:nvSpPr>
          <xdr:spPr>
            <a:xfrm>
              <a:off x="15610997" y="2230855"/>
              <a:ext cx="7622759" cy="4273627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pic>
          <xdr:nvPicPr>
            <xdr:cNvPr id="101" name="Picture 100">
              <a:extLst>
                <a:ext uri="{FF2B5EF4-FFF2-40B4-BE49-F238E27FC236}">
                  <a16:creationId xmlns:a16="http://schemas.microsoft.com/office/drawing/2014/main" id="{CA3DBE6C-8294-1589-426F-3BBD3D7C70EA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r="2768"/>
            <a:stretch/>
          </xdr:blipFill>
          <xdr:spPr>
            <a:xfrm>
              <a:off x="15600220" y="2225404"/>
              <a:ext cx="7643838" cy="4334669"/>
            </a:xfrm>
            <a:prstGeom prst="rect">
              <a:avLst/>
            </a:prstGeom>
          </xdr:spPr>
        </xdr:pic>
      </xdr:grpSp>
      <xdr:sp macro="" textlink="">
        <xdr:nvSpPr>
          <xdr:cNvPr id="104" name="TextBox 103">
            <a:extLst>
              <a:ext uri="{FF2B5EF4-FFF2-40B4-BE49-F238E27FC236}">
                <a16:creationId xmlns:a16="http://schemas.microsoft.com/office/drawing/2014/main" id="{6CA574D3-D17C-4FD2-B32D-08CA6CD95B58}"/>
              </a:ext>
            </a:extLst>
          </xdr:cNvPr>
          <xdr:cNvSpPr txBox="1"/>
        </xdr:nvSpPr>
        <xdr:spPr>
          <a:xfrm>
            <a:off x="10328320" y="7856374"/>
            <a:ext cx="1090088" cy="3269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รวมทั้งสิ้น</a:t>
            </a:r>
            <a:r>
              <a:rPr lang="th-TH" sz="12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en-US" sz="12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en-US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05" name="TextBox 104">
            <a:extLst>
              <a:ext uri="{FF2B5EF4-FFF2-40B4-BE49-F238E27FC236}">
                <a16:creationId xmlns:a16="http://schemas.microsoft.com/office/drawing/2014/main" id="{1A544269-F102-40AA-8640-926AEE75378C}"/>
              </a:ext>
            </a:extLst>
          </xdr:cNvPr>
          <xdr:cNvSpPr txBox="1"/>
        </xdr:nvSpPr>
        <xdr:spPr>
          <a:xfrm>
            <a:off x="9896417" y="8441735"/>
            <a:ext cx="1181989" cy="33061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1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ข้อมูล</a:t>
            </a:r>
            <a:r>
              <a:rPr lang="th-TH" sz="11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ณ เดือนมิถุนายน </a:t>
            </a:r>
            <a:r>
              <a:rPr lang="en-US" sz="11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2566</a:t>
            </a:r>
            <a:endParaRPr lang="en-US" sz="11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06" name="TextBox 105">
            <a:extLst>
              <a:ext uri="{FF2B5EF4-FFF2-40B4-BE49-F238E27FC236}">
                <a16:creationId xmlns:a16="http://schemas.microsoft.com/office/drawing/2014/main" id="{008E1BEE-E871-40A8-8D6F-90E249DB2181}"/>
              </a:ext>
            </a:extLst>
          </xdr:cNvPr>
          <xdr:cNvSpPr txBox="1"/>
        </xdr:nvSpPr>
        <xdr:spPr>
          <a:xfrm>
            <a:off x="7699509" y="5981420"/>
            <a:ext cx="662991" cy="3330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07" name="TextBox 106">
            <a:extLst>
              <a:ext uri="{FF2B5EF4-FFF2-40B4-BE49-F238E27FC236}">
                <a16:creationId xmlns:a16="http://schemas.microsoft.com/office/drawing/2014/main" id="{1DE7C4DA-8365-49BD-AC3F-2A40020AE5CB}"/>
              </a:ext>
            </a:extLst>
          </xdr:cNvPr>
          <xdr:cNvSpPr txBox="1"/>
        </xdr:nvSpPr>
        <xdr:spPr>
          <a:xfrm>
            <a:off x="6401310" y="6142206"/>
            <a:ext cx="759304" cy="341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en-US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08" name="TextBox 107">
            <a:extLst>
              <a:ext uri="{FF2B5EF4-FFF2-40B4-BE49-F238E27FC236}">
                <a16:creationId xmlns:a16="http://schemas.microsoft.com/office/drawing/2014/main" id="{C7761BDE-DED7-470B-AB11-1669E4287CC8}"/>
              </a:ext>
            </a:extLst>
          </xdr:cNvPr>
          <xdr:cNvSpPr txBox="1"/>
        </xdr:nvSpPr>
        <xdr:spPr>
          <a:xfrm>
            <a:off x="6417194" y="6351235"/>
            <a:ext cx="833884" cy="33797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09" name="TextBox 108">
            <a:extLst>
              <a:ext uri="{FF2B5EF4-FFF2-40B4-BE49-F238E27FC236}">
                <a16:creationId xmlns:a16="http://schemas.microsoft.com/office/drawing/2014/main" id="{8A04C4FC-DBE7-4766-9CA6-E98A2E62A3B9}"/>
              </a:ext>
            </a:extLst>
          </xdr:cNvPr>
          <xdr:cNvSpPr txBox="1"/>
        </xdr:nvSpPr>
        <xdr:spPr>
          <a:xfrm>
            <a:off x="6476990" y="7371707"/>
            <a:ext cx="890399" cy="341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10" name="TextBox 109">
            <a:extLst>
              <a:ext uri="{FF2B5EF4-FFF2-40B4-BE49-F238E27FC236}">
                <a16:creationId xmlns:a16="http://schemas.microsoft.com/office/drawing/2014/main" id="{FBCBC580-E463-4199-9377-299D4F43BA6B}"/>
              </a:ext>
            </a:extLst>
          </xdr:cNvPr>
          <xdr:cNvSpPr txBox="1"/>
        </xdr:nvSpPr>
        <xdr:spPr>
          <a:xfrm>
            <a:off x="6490265" y="7573441"/>
            <a:ext cx="1045130" cy="3466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4</xdr:col>
      <xdr:colOff>124405</xdr:colOff>
      <xdr:row>0</xdr:row>
      <xdr:rowOff>104952</xdr:rowOff>
    </xdr:from>
    <xdr:to>
      <xdr:col>17</xdr:col>
      <xdr:colOff>642147</xdr:colOff>
      <xdr:row>18</xdr:row>
      <xdr:rowOff>123264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42B81F4-CA7C-4D2B-9DD0-97446FFCA760}"/>
            </a:ext>
          </a:extLst>
        </xdr:cNvPr>
        <xdr:cNvGrpSpPr/>
      </xdr:nvGrpSpPr>
      <xdr:grpSpPr>
        <a:xfrm>
          <a:off x="3692617" y="104952"/>
          <a:ext cx="6873847" cy="4121389"/>
          <a:chOff x="4192140" y="104953"/>
          <a:chExt cx="7260273" cy="3584688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3B1B0DC1-DCC2-42E3-BE75-1FF552FDB4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92140" y="104953"/>
            <a:ext cx="7260273" cy="3584688"/>
          </a:xfrm>
          <a:prstGeom prst="rect">
            <a:avLst/>
          </a:prstGeom>
        </xdr:spPr>
      </xdr:pic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CDCAA7C0-F567-485A-ABD0-1EFEAE16B29A}"/>
              </a:ext>
            </a:extLst>
          </xdr:cNvPr>
          <xdr:cNvGrpSpPr/>
        </xdr:nvGrpSpPr>
        <xdr:grpSpPr>
          <a:xfrm>
            <a:off x="8666631" y="1243853"/>
            <a:ext cx="2494428" cy="2012100"/>
            <a:chOff x="8666631" y="1243853"/>
            <a:chExt cx="2494428" cy="2012100"/>
          </a:xfrm>
        </xdr:grpSpPr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D5F9AFEB-C019-4509-82B2-2540A462B06E}"/>
                </a:ext>
              </a:extLst>
            </xdr:cNvPr>
            <xdr:cNvSpPr txBox="1"/>
          </xdr:nvSpPr>
          <xdr:spPr>
            <a:xfrm>
              <a:off x="8673353" y="1243853"/>
              <a:ext cx="609682" cy="41523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500" b="1" u="none" baseline="0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0</a:t>
              </a:r>
              <a:endParaRPr lang="en-US" sz="1500" b="1" u="none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509CA669-C9D0-44CD-B7CA-BCE9F215DE59}"/>
                </a:ext>
              </a:extLst>
            </xdr:cNvPr>
            <xdr:cNvSpPr txBox="1"/>
          </xdr:nvSpPr>
          <xdr:spPr>
            <a:xfrm>
              <a:off x="8668871" y="1564341"/>
              <a:ext cx="609682" cy="4264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500" b="1" u="none" baseline="0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0</a:t>
              </a:r>
              <a:endParaRPr lang="en-US" sz="1500" b="1" u="none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F81E3080-D655-493C-A344-33C6D84D1C55}"/>
                </a:ext>
              </a:extLst>
            </xdr:cNvPr>
            <xdr:cNvSpPr txBox="1"/>
          </xdr:nvSpPr>
          <xdr:spPr>
            <a:xfrm>
              <a:off x="8720418" y="2478741"/>
              <a:ext cx="609682" cy="303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500" b="1" u="none" baseline="0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4</a:t>
              </a:r>
              <a:endParaRPr lang="en-US" sz="1500" b="1" u="none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5DA6E565-681B-4FF5-9C45-A228D2147A2C}"/>
                </a:ext>
              </a:extLst>
            </xdr:cNvPr>
            <xdr:cNvSpPr txBox="1"/>
          </xdr:nvSpPr>
          <xdr:spPr>
            <a:xfrm>
              <a:off x="8715936" y="2642347"/>
              <a:ext cx="609682" cy="3031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500" b="1" u="none" baseline="0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1</a:t>
              </a:r>
              <a:endParaRPr lang="en-US" sz="1500" b="1" u="none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F89A7F10-2032-48ED-AC4A-7A4FB78C3FDE}"/>
                </a:ext>
              </a:extLst>
            </xdr:cNvPr>
            <xdr:cNvSpPr txBox="1"/>
          </xdr:nvSpPr>
          <xdr:spPr>
            <a:xfrm>
              <a:off x="8666631" y="1405217"/>
              <a:ext cx="609682" cy="2644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500" b="1" u="none" baseline="0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5</a:t>
              </a:r>
              <a:endParaRPr lang="en-US" sz="1500" b="1" u="none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EEF4196E-5441-4E3E-A5E8-A4C4A46F0091}"/>
                </a:ext>
              </a:extLst>
            </xdr:cNvPr>
            <xdr:cNvSpPr txBox="1"/>
          </xdr:nvSpPr>
          <xdr:spPr>
            <a:xfrm>
              <a:off x="9895467" y="2958354"/>
              <a:ext cx="1265592" cy="2975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th-TH" sz="1200" b="1" u="sng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รวมทั้งสิ้น</a:t>
              </a:r>
              <a:r>
                <a:rPr lang="th-TH" sz="1200" b="1" u="sng" baseline="0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 10</a:t>
              </a:r>
              <a:r>
                <a:rPr lang="en-US" sz="1200" b="1" u="sng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 </a:t>
              </a:r>
              <a:r>
                <a:rPr lang="th-TH" sz="1200" b="1" u="sng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โครงการ</a:t>
              </a:r>
              <a:endParaRPr lang="en-US" sz="12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xdr:grpSp>
    </xdr:grpSp>
    <xdr:clientData/>
  </xdr:twoCellAnchor>
  <xdr:twoCellAnchor>
    <xdr:from>
      <xdr:col>4</xdr:col>
      <xdr:colOff>324969</xdr:colOff>
      <xdr:row>18</xdr:row>
      <xdr:rowOff>145676</xdr:rowOff>
    </xdr:from>
    <xdr:to>
      <xdr:col>17</xdr:col>
      <xdr:colOff>661146</xdr:colOff>
      <xdr:row>21</xdr:row>
      <xdr:rowOff>157769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DC01EC7D-F2D8-4C56-ADD5-46A105B0B1F0}"/>
            </a:ext>
          </a:extLst>
        </xdr:cNvPr>
        <xdr:cNvSpPr txBox="1"/>
      </xdr:nvSpPr>
      <xdr:spPr>
        <a:xfrm>
          <a:off x="4392704" y="4258235"/>
          <a:ext cx="7642413" cy="5835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</a:t>
          </a:r>
          <a:b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จำนวน 0 โครงการ</a:t>
          </a:r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14</xdr:col>
      <xdr:colOff>571501</xdr:colOff>
      <xdr:row>16</xdr:row>
      <xdr:rowOff>59483</xdr:rowOff>
    </xdr:from>
    <xdr:to>
      <xdr:col>17</xdr:col>
      <xdr:colOff>573001</xdr:colOff>
      <xdr:row>18</xdr:row>
      <xdr:rowOff>126026</xdr:rowOff>
    </xdr:to>
    <xdr:pic>
      <xdr:nvPicPr>
        <xdr:cNvPr id="24" name="รูปภาพ 1">
          <a:extLst>
            <a:ext uri="{FF2B5EF4-FFF2-40B4-BE49-F238E27FC236}">
              <a16:creationId xmlns:a16="http://schemas.microsoft.com/office/drawing/2014/main" id="{D96362CF-D2F8-43B0-9413-8BBE5CD5E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6559" y="3781560"/>
          <a:ext cx="2038384" cy="4475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0</xdr:colOff>
      <xdr:row>3</xdr:row>
      <xdr:rowOff>0</xdr:rowOff>
    </xdr:from>
    <xdr:to>
      <xdr:col>38</xdr:col>
      <xdr:colOff>222284</xdr:colOff>
      <xdr:row>22</xdr:row>
      <xdr:rowOff>62802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773C27-E4C6-4D93-A8B3-B1C448588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34818" y="710045"/>
          <a:ext cx="3859102" cy="36823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1743941</xdr:colOff>
      <xdr:row>4</xdr:row>
      <xdr:rowOff>148071</xdr:rowOff>
    </xdr:from>
    <xdr:to>
      <xdr:col>9</xdr:col>
      <xdr:colOff>3273136</xdr:colOff>
      <xdr:row>12</xdr:row>
      <xdr:rowOff>56104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A7B9026-3B3F-4368-AF45-F6BEB83E3436}"/>
            </a:ext>
          </a:extLst>
        </xdr:cNvPr>
        <xdr:cNvSpPr txBox="1"/>
      </xdr:nvSpPr>
      <xdr:spPr>
        <a:xfrm>
          <a:off x="1743941" y="1308389"/>
          <a:ext cx="11123468" cy="14320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th-TH" sz="4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ไม่มีโครงการเพื่อขับเคลื่อนฯในปีงบประมาณ 2566 - 2568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itaree Tangsiriphat" refreshedDate="45426.676665393519" createdVersion="6" refreshedVersion="6" minRefreshableVersion="3" recordCount="10" xr:uid="{58B3ED85-2F9A-4D97-AFFC-4D0AE3C9533F}">
  <cacheSource type="worksheet">
    <worksheetSource ref="B5:M15" sheet="1.รวม"/>
  </cacheSource>
  <cacheFields count="12">
    <cacheField name="ชื่อโครงการ/การดำเนินการ" numFmtId="0">
      <sharedItems/>
    </cacheField>
    <cacheField name="ชื่อโครงการ / การดำเนินงาน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1">
      <sharedItems containsSemiMixedTypes="0" containsString="0" containsNumber="1" containsInteger="1" minValue="2566" maxValue="2567" count="2">
        <n v="2566"/>
        <n v="2567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NonDate="0" containsString="0" containsBlank="1"/>
    </cacheField>
    <cacheField name="องค์ประกอบ" numFmtId="0">
      <sharedItems count="2">
        <s v="200203V01"/>
        <s v="200203V02"/>
      </sharedItems>
    </cacheField>
    <cacheField name="ปัจจัย" numFmtId="0">
      <sharedItems count="3">
        <s v="200203V01F02"/>
        <s v="200203V02F02"/>
        <s v="200203V02F0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s v="โครงการจัดทำแผนปฏิบัติราชการ ของสำนักงานศึกษาธิการภาค 1 ประจำปีงบประมาณ พ.ศ. 2566"/>
    <s v="โครงการจัดทำแผนปฏิบัติราชการ ของสำนักงานศึกษาธิการภาค 1 ประจำปีงบประมาณ พ.ศ. 2566"/>
    <s v="ด้านการปรับสมดุลและพัฒนาระบบการบริหารจัดการภาครัฐ"/>
    <x v="0"/>
    <s v="ตุลาคม 2565"/>
    <s v="กันยายน 2566"/>
    <s v="สำนักงานศึกษาธิการภาค 1 (ลพบุรี)"/>
    <s v="สำนักงานปลัดกระทรวงศึกษาธิการ"/>
    <s v="กระทรวงศึกษาธิการ"/>
    <m/>
    <x v="0"/>
    <x v="0"/>
  </r>
  <r>
    <s v="โครงการจัดทำแผนพัฒนาการศึกษาจังหวัดขอนแก่น"/>
    <s v="โครงการจัดทำแผนพัฒนาการศึกษาจังหวัดขอนแก่น"/>
    <s v="ด้านการปรับสมดุลและพัฒนาระบบการบริหารจัดการภาครัฐ"/>
    <x v="0"/>
    <s v="ตุลาคม 2565"/>
    <s v="กันยายน 2566"/>
    <s v="สำนักงานศึกษาธิการจังหวัดขอนแก่น"/>
    <s v="สำนักงานปลัดกระทรวงศึกษาธิการ"/>
    <s v="กระทรวงศึกษาธิการ"/>
    <m/>
    <x v="1"/>
    <x v="1"/>
  </r>
  <r>
    <s v="การจัดทำแผนบริหารความเสี่ยง"/>
    <s v="การจัดทำแผนบริหารความเสี่ยง"/>
    <s v="ด้านการปรับสมดุลและพัฒนาระบบการบริหารจัดการภาครัฐ"/>
    <x v="0"/>
    <s v="ตุลาคม 2565"/>
    <s v="กันยายน 2566"/>
    <s v="กลุ่มพัฒนาระบบบริหาร"/>
    <s v="สำนักงานสภาพัฒนาการเศรษฐกิจและสังคมแห่งชาติ"/>
    <s v="สำนักนายกรัฐมนตรี"/>
    <m/>
    <x v="0"/>
    <x v="0"/>
  </r>
  <r>
    <s v="โครงการจัดทำแผนพัฒนาการศึกษาจังหวัดสตูล"/>
    <s v="โครงการจัดทำแผนพัฒนาการศึกษาจังหวัดสตูล"/>
    <s v="ด้านการปรับสมดุลและพัฒนาระบบการบริหารจัดการภาครัฐ"/>
    <x v="0"/>
    <s v="ตุลาคม 2565"/>
    <s v="กันยายน 2566"/>
    <s v="สำนักงานศึกษาธิการจังหวัดสตูล"/>
    <s v="สำนักงานปลัดกระทรวงศึกษาธิการ"/>
    <s v="กระทรวงศึกษาธิการ"/>
    <m/>
    <x v="0"/>
    <x v="0"/>
  </r>
  <r>
    <s v="ประชุมเชิงปฏิบัติการการจัดทำแผนพัฒนาการศึกษาขั้นพื้นฐาน ระยะ 5 ปี (พ.ศ.2566 - 2570) และแผนปฏิบัติการประจำปีงบประมาณ พ.ศ.2566 ของสำนักงานเขตพื้นที่การศึกษามัธยมศึกษาพังงา ภูเก็ต ระนอง"/>
    <s v="ประชุมเชิงปฏิบัติการการจัดทำแผนพัฒนาการศึกษาขั้นพื้นฐาน ระยะ 5 ปี (พ.ศ.2566 - 2570) และแผนปฏิบัติการประจำปีงบประมาณ พ.ศ.2566 ของสำนักงานเขตพื้นที่การศึกษามัธยมศึกษาพังงา ภูเก็ต ระนอง"/>
    <s v="ด้านการปรับสมดุลและพัฒนาระบบการบริหารจัดการภาครัฐ"/>
    <x v="0"/>
    <s v="ตุลาคม 2565"/>
    <s v="กันยายน 2566"/>
    <s v="สำนักงานเขตพื้นที่การศึกษามัธยมศึกษาพังงา ภูเก็ต ระนอง"/>
    <s v="สำนักงานคณะกรรมการการศึกษาขั้นพื้นฐาน"/>
    <s v="กระทรวงศึกษาธิการ"/>
    <m/>
    <x v="1"/>
    <x v="2"/>
  </r>
  <r>
    <s v="โครงการสัมมนาเชิงปฏิบัติการในการเตรียมจัดทำงบประมาณรายจ่ายประจำปีและแผนปฏิบัติงานประจำปี"/>
    <s v="โครงการสัมมนาเชิงปฏิบัติการในการเตรียมจัดทำงบประมาณรายจ่ายประจำปีและแผนปฏิบัติงานประจำปี"/>
    <s v="ด้านการปรับสมดุลและพัฒนาระบบการบริหารจัดการภาครัฐ"/>
    <x v="1"/>
    <s v="ตุลาคม 2566"/>
    <s v="กันยายน 2567"/>
    <s v="กองยุทธศาสตร์และแผนงาน"/>
    <s v="สำนักงานปลัดกระทรวงแรงงาน"/>
    <s v="กระทรวงแรงงาน"/>
    <m/>
    <x v="0"/>
    <x v="0"/>
  </r>
  <r>
    <s v="เพิ่มประสิทธิภาพแผนปฏิบัติการประจำปีงบประมาณ พ.ศ.2567"/>
    <s v="เพิ่มประสิทธิภาพแผนปฏิบัติการประจำปีงบประมาณ พ.ศ.2567"/>
    <s v="ด้านการปรับสมดุลและพัฒนาระบบการบริหารจัดการภาครัฐ"/>
    <x v="1"/>
    <s v="ตุลาคม 2566"/>
    <s v="มีนาคม 2567"/>
    <s v="สำนักงานเขตพื้นที่การศึกษาประถมศึกษายโสธร เขต 2"/>
    <s v="สำนักงานคณะกรรมการการศึกษาขั้นพื้นฐาน"/>
    <s v="กระทรวงศึกษาธิการ"/>
    <m/>
    <x v="1"/>
    <x v="2"/>
  </r>
  <r>
    <s v="โครงการส่งเสริมสนับสนุนบริหารจัดการสำนักงานเขตพื้นที่การศึกษาและโรงเรียน ในสังกัดตามภาระงาน"/>
    <s v="โครงการส่งเสริมสนับสนุนบริหารจัดการสำนักงานเขตพื้นที่การศึกษาและโรงเรียน ในสังกัดตามภาระงาน"/>
    <s v="ด้านการปรับสมดุลและพัฒนาระบบการบริหารจัดการภาครัฐ"/>
    <x v="1"/>
    <s v="ตุลาคม 2566"/>
    <s v="กันยายน 2567"/>
    <s v="สำนักงานเขตพื้นที่การศึกษาประถมศึกษานครศรีธรรมราช เขต 3"/>
    <s v="สำนักงานคณะกรรมการการศึกษาขั้นพื้นฐาน"/>
    <s v="กระทรวงศึกษาธิการ"/>
    <m/>
    <x v="1"/>
    <x v="2"/>
  </r>
  <r>
    <s v="โครงการจัดทำแผนพัฒนาการศึกษาจังหวัดสมุทรสาคร ประจำปีงบประมาณ พ.ศ. 2567"/>
    <s v="โครงการจัดทำแผนพัฒนาการศึกษาจังหวัดสมุทรสาคร ประจำปีงบประมาณ พ.ศ. 2567"/>
    <s v="ด้านการปรับสมดุลและพัฒนาระบบการบริหารจัดการภาครัฐ"/>
    <x v="1"/>
    <s v="มกราคม 2567"/>
    <s v="เมษายน 2567"/>
    <s v="สำนักงานศึกษาธิการจังหวัดสมุทรสาคร"/>
    <s v="สำนักงานปลัดกระทรวงศึกษาธิการ"/>
    <s v="กระทรวงศึกษาธิการ"/>
    <m/>
    <x v="0"/>
    <x v="0"/>
  </r>
  <r>
    <s v="จัดทำแผนพัฒนาการศึกษาจังหวัด"/>
    <s v="จัดทำแผนพัฒนาการศึกษาจังหวัด"/>
    <s v="ด้านการปรับสมดุลและพัฒนาระบบการบริหารจัดการภาครัฐ"/>
    <x v="1"/>
    <s v="ตุลาคม 2566"/>
    <s v="กันยายน 2567"/>
    <s v="สำนักงานศึกษาธิการจังหวัดอุดรธานี"/>
    <s v="สำนักงานปลัดกระทรวงศึกษาธิการ"/>
    <s v="กระทรวงศึกษาธิการ"/>
    <m/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531FF1-F026-419C-B74B-99CBCC4BA662}" name="PivotTable1" cacheId="0" applyNumberFormats="0" applyBorderFormats="0" applyFontFormats="0" applyPatternFormats="0" applyAlignmentFormats="0" applyWidthHeightFormats="1" dataCaption="Values" grandTotalCaption="จำนวนโครงการ" updatedVersion="6" minRefreshableVersion="3" useAutoFormatting="1" itemPrintTitles="1" createdVersion="6" indent="0" outline="1" outlineData="1" multipleFieldFilters="0" rowHeaderCaption="" colHeaderCaption="ปีงบประมาณ">
  <location ref="A1:D8" firstHeaderRow="1" firstDataRow="2" firstDataCol="1"/>
  <pivotFields count="12">
    <pivotField dataField="1"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 sortType="ascending">
      <items count="3">
        <item x="0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</pivotFields>
  <rowFields count="2">
    <field x="10"/>
    <field x="11"/>
  </rowFields>
  <rowItems count="6">
    <i>
      <x/>
    </i>
    <i r="1">
      <x/>
    </i>
    <i>
      <x v="1"/>
    </i>
    <i r="1">
      <x v="1"/>
    </i>
    <i r="1">
      <x v="2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องค์ประกอบ/ปัจจัย" fld="0" subtotal="count" baseField="0" baseItem="0"/>
  </dataFields>
  <formats count="22">
    <format dxfId="21">
      <pivotArea type="all" dataOnly="0" outline="0" fieldPosition="0"/>
    </format>
    <format dxfId="20">
      <pivotArea outline="0" collapsedLevelsAreSubtotals="1" fieldPosition="0"/>
    </format>
    <format dxfId="19">
      <pivotArea type="origin" dataOnly="0" labelOnly="1" outline="0" fieldPosition="0"/>
    </format>
    <format dxfId="18">
      <pivotArea field="3" type="button" dataOnly="0" labelOnly="1" outline="0" axis="axisCol" fieldPosition="0"/>
    </format>
    <format dxfId="17">
      <pivotArea type="topRight" dataOnly="0" labelOnly="1" outline="0" fieldPosition="0"/>
    </format>
    <format dxfId="16">
      <pivotArea field="10" type="button" dataOnly="0" labelOnly="1" outline="0" axis="axisRow" fieldPosition="0"/>
    </format>
    <format dxfId="15">
      <pivotArea dataOnly="0" labelOnly="1" fieldPosition="0">
        <references count="1">
          <reference field="10" count="0"/>
        </references>
      </pivotArea>
    </format>
    <format dxfId="14">
      <pivotArea dataOnly="0" labelOnly="1" grandRow="1" outline="0" fieldPosition="0"/>
    </format>
    <format dxfId="13">
      <pivotArea dataOnly="0" labelOnly="1" fieldPosition="0">
        <references count="2">
          <reference field="10" count="0" selected="0"/>
          <reference field="11" count="0"/>
        </references>
      </pivotArea>
    </format>
    <format dxfId="12">
      <pivotArea dataOnly="0" labelOnly="1" fieldPosition="0">
        <references count="1">
          <reference field="3" count="0"/>
        </references>
      </pivotArea>
    </format>
    <format dxfId="11">
      <pivotArea dataOnly="0" labelOnly="1" grandCol="1" outline="0" fieldPosition="0"/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type="origin" dataOnly="0" labelOnly="1" outline="0" fieldPosition="0"/>
    </format>
    <format dxfId="7">
      <pivotArea field="3" type="button" dataOnly="0" labelOnly="1" outline="0" axis="axisCol" fieldPosition="0"/>
    </format>
    <format dxfId="6">
      <pivotArea type="topRight" dataOnly="0" labelOnly="1" outline="0" fieldPosition="0"/>
    </format>
    <format dxfId="5">
      <pivotArea field="10" type="button" dataOnly="0" labelOnly="1" outline="0" axis="axisRow" fieldPosition="0"/>
    </format>
    <format dxfId="4">
      <pivotArea dataOnly="0" labelOnly="1" fieldPosition="0">
        <references count="1">
          <reference field="10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10" count="0" selected="0"/>
          <reference field="11" count="0"/>
        </references>
      </pivotArea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XGqrRwjR2kU4RMKKO7nO" TargetMode="External"/><Relationship Id="rId13" Type="http://schemas.openxmlformats.org/officeDocument/2006/relationships/hyperlink" Target="https://emenscr.nesdc.go.th/viewer/view.html?id=qWBVK1AJM1Czr3RjpeVl" TargetMode="External"/><Relationship Id="rId18" Type="http://schemas.openxmlformats.org/officeDocument/2006/relationships/hyperlink" Target="https://emenscr.nesdc.go.th/viewer/view.html?id=93N2jA1gQGTONBNay8L7" TargetMode="External"/><Relationship Id="rId3" Type="http://schemas.openxmlformats.org/officeDocument/2006/relationships/hyperlink" Target="https://emenscr.nesdc.go.th/viewer/view.html?id=aQWanGrLN4ijp5pGWJQ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emenscr.nesdc.go.th/viewer/view.html?id=XGqrRwjR2kU4RMKKO7nO" TargetMode="External"/><Relationship Id="rId12" Type="http://schemas.openxmlformats.org/officeDocument/2006/relationships/hyperlink" Target="https://emenscr.nesdc.go.th/viewer/view.html?id=o4g9QYRkp7Tan8wYEmk5" TargetMode="External"/><Relationship Id="rId17" Type="http://schemas.openxmlformats.org/officeDocument/2006/relationships/hyperlink" Target="https://emenscr.nesdc.go.th/viewer/view.html?id=93N2jA1gQGTONBNay8L7" TargetMode="External"/><Relationship Id="rId2" Type="http://schemas.openxmlformats.org/officeDocument/2006/relationships/hyperlink" Target="https://emenscr.nesdc.go.th/viewer/view.html?id=NVkoXrjEO2hWjrlk8jJ7" TargetMode="External"/><Relationship Id="rId16" Type="http://schemas.openxmlformats.org/officeDocument/2006/relationships/hyperlink" Target="https://emenscr.nesdc.go.th/viewer/view.html?id=Z6KEAGOEm0fKjGpRxkng" TargetMode="External"/><Relationship Id="rId20" Type="http://schemas.openxmlformats.org/officeDocument/2006/relationships/hyperlink" Target="https://emenscr.nesdc.go.th/viewer/view.html?id=XGQm3mAO2lURWOqOkg6n" TargetMode="External"/><Relationship Id="rId1" Type="http://schemas.openxmlformats.org/officeDocument/2006/relationships/hyperlink" Target="https://emenscr.nesdc.go.th/viewer/view.html?id=NVkoXrjEO2hWjrlk8jJ7" TargetMode="External"/><Relationship Id="rId6" Type="http://schemas.openxmlformats.org/officeDocument/2006/relationships/hyperlink" Target="https://emenscr.nesdc.go.th/viewer/view.html?id=RdqoOAVJ81uyopjj8VQR" TargetMode="External"/><Relationship Id="rId11" Type="http://schemas.openxmlformats.org/officeDocument/2006/relationships/hyperlink" Target="https://emenscr.nesdc.go.th/viewer/view.html?id=o4g9QYRkp7Tan8wYEmk5" TargetMode="External"/><Relationship Id="rId5" Type="http://schemas.openxmlformats.org/officeDocument/2006/relationships/hyperlink" Target="https://emenscr.nesdc.go.th/viewer/view.html?id=RdqoOAVJ81uyopjj8VQR" TargetMode="External"/><Relationship Id="rId15" Type="http://schemas.openxmlformats.org/officeDocument/2006/relationships/hyperlink" Target="https://emenscr.nesdc.go.th/viewer/view.html?id=Z6KEAGOEm0fKjGpRxkng" TargetMode="External"/><Relationship Id="rId10" Type="http://schemas.openxmlformats.org/officeDocument/2006/relationships/hyperlink" Target="https://emenscr.nesdc.go.th/viewer/view.html?id=0RXnGO0NWVUB71WEONoB" TargetMode="External"/><Relationship Id="rId19" Type="http://schemas.openxmlformats.org/officeDocument/2006/relationships/hyperlink" Target="https://emenscr.nesdc.go.th/viewer/view.html?id=XGQm3mAO2lURWOqOkg6n" TargetMode="External"/><Relationship Id="rId4" Type="http://schemas.openxmlformats.org/officeDocument/2006/relationships/hyperlink" Target="https://emenscr.nesdc.go.th/viewer/view.html?id=aQWanGrLN4ijp5pGWJQx" TargetMode="External"/><Relationship Id="rId9" Type="http://schemas.openxmlformats.org/officeDocument/2006/relationships/hyperlink" Target="https://emenscr.nesdc.go.th/viewer/view.html?id=0RXnGO0NWVUB71WEONoB" TargetMode="External"/><Relationship Id="rId14" Type="http://schemas.openxmlformats.org/officeDocument/2006/relationships/hyperlink" Target="https://emenscr.nesdc.go.th/viewer/view.html?id=qWBVK1AJM1Czr3RjpeVl" TargetMode="External"/><Relationship Id="rId2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XGqrRwjR2kU4RMKKO7nO" TargetMode="External"/><Relationship Id="rId13" Type="http://schemas.openxmlformats.org/officeDocument/2006/relationships/hyperlink" Target="https://emenscr.nesdc.go.th/viewer/view.html?id=qWBVK1AJM1Czr3RjpeVl" TargetMode="External"/><Relationship Id="rId18" Type="http://schemas.openxmlformats.org/officeDocument/2006/relationships/hyperlink" Target="https://emenscr.nesdc.go.th/viewer/view.html?id=93N2jA1gQGTONBNay8L7" TargetMode="External"/><Relationship Id="rId3" Type="http://schemas.openxmlformats.org/officeDocument/2006/relationships/hyperlink" Target="https://emenscr.nesdc.go.th/viewer/view.html?id=aQWanGrLN4ijp5pGWJQx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s://emenscr.nesdc.go.th/viewer/view.html?id=XGqrRwjR2kU4RMKKO7nO" TargetMode="External"/><Relationship Id="rId12" Type="http://schemas.openxmlformats.org/officeDocument/2006/relationships/hyperlink" Target="https://emenscr.nesdc.go.th/viewer/view.html?id=o4g9QYRkp7Tan8wYEmk5" TargetMode="External"/><Relationship Id="rId17" Type="http://schemas.openxmlformats.org/officeDocument/2006/relationships/hyperlink" Target="https://emenscr.nesdc.go.th/viewer/view.html?id=93N2jA1gQGTONBNay8L7" TargetMode="External"/><Relationship Id="rId2" Type="http://schemas.openxmlformats.org/officeDocument/2006/relationships/hyperlink" Target="https://emenscr.nesdc.go.th/viewer/view.html?id=NVkoXrjEO2hWjrlk8jJ7" TargetMode="External"/><Relationship Id="rId16" Type="http://schemas.openxmlformats.org/officeDocument/2006/relationships/hyperlink" Target="https://emenscr.nesdc.go.th/viewer/view.html?id=Z6KEAGOEm0fKjGpRxkng" TargetMode="External"/><Relationship Id="rId20" Type="http://schemas.openxmlformats.org/officeDocument/2006/relationships/hyperlink" Target="https://emenscr.nesdc.go.th/viewer/view.html?id=XGQm3mAO2lURWOqOkg6n" TargetMode="External"/><Relationship Id="rId1" Type="http://schemas.openxmlformats.org/officeDocument/2006/relationships/hyperlink" Target="https://emenscr.nesdc.go.th/viewer/view.html?id=NVkoXrjEO2hWjrlk8jJ7" TargetMode="External"/><Relationship Id="rId6" Type="http://schemas.openxmlformats.org/officeDocument/2006/relationships/hyperlink" Target="https://emenscr.nesdc.go.th/viewer/view.html?id=RdqoOAVJ81uyopjj8VQR" TargetMode="External"/><Relationship Id="rId11" Type="http://schemas.openxmlformats.org/officeDocument/2006/relationships/hyperlink" Target="https://emenscr.nesdc.go.th/viewer/view.html?id=o4g9QYRkp7Tan8wYEmk5" TargetMode="External"/><Relationship Id="rId5" Type="http://schemas.openxmlformats.org/officeDocument/2006/relationships/hyperlink" Target="https://emenscr.nesdc.go.th/viewer/view.html?id=RdqoOAVJ81uyopjj8VQR" TargetMode="External"/><Relationship Id="rId15" Type="http://schemas.openxmlformats.org/officeDocument/2006/relationships/hyperlink" Target="https://emenscr.nesdc.go.th/viewer/view.html?id=Z6KEAGOEm0fKjGpRxkng" TargetMode="External"/><Relationship Id="rId10" Type="http://schemas.openxmlformats.org/officeDocument/2006/relationships/hyperlink" Target="https://emenscr.nesdc.go.th/viewer/view.html?id=0RXnGO0NWVUB71WEONoB" TargetMode="External"/><Relationship Id="rId19" Type="http://schemas.openxmlformats.org/officeDocument/2006/relationships/hyperlink" Target="https://emenscr.nesdc.go.th/viewer/view.html?id=XGQm3mAO2lURWOqOkg6n" TargetMode="External"/><Relationship Id="rId4" Type="http://schemas.openxmlformats.org/officeDocument/2006/relationships/hyperlink" Target="https://emenscr.nesdc.go.th/viewer/view.html?id=aQWanGrLN4ijp5pGWJQx" TargetMode="External"/><Relationship Id="rId9" Type="http://schemas.openxmlformats.org/officeDocument/2006/relationships/hyperlink" Target="https://emenscr.nesdc.go.th/viewer/view.html?id=0RXnGO0NWVUB71WEONoB" TargetMode="External"/><Relationship Id="rId14" Type="http://schemas.openxmlformats.org/officeDocument/2006/relationships/hyperlink" Target="https://emenscr.nesdc.go.th/viewer/view.html?id=qWBVK1AJM1Czr3RjpeV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C1F37-AAFC-4CE8-842C-1111EB153741}">
  <dimension ref="A1:Q15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H22" sqref="H22"/>
    </sheetView>
  </sheetViews>
  <sheetFormatPr defaultColWidth="10.85546875" defaultRowHeight="21" x14ac:dyDescent="0.35"/>
  <cols>
    <col min="1" max="1" width="15.7109375" style="2" hidden="1" customWidth="1"/>
    <col min="2" max="2" width="31" style="2" customWidth="1"/>
    <col min="3" max="3" width="54" style="2" hidden="1" customWidth="1"/>
    <col min="4" max="4" width="44.42578125" style="2" hidden="1" customWidth="1"/>
    <col min="5" max="5" width="16.28515625" style="40" customWidth="1"/>
    <col min="6" max="6" width="28.28515625" style="2" customWidth="1"/>
    <col min="7" max="7" width="27" style="2" customWidth="1"/>
    <col min="8" max="11" width="54" style="2" customWidth="1"/>
    <col min="12" max="12" width="16.85546875" style="2" customWidth="1"/>
    <col min="13" max="13" width="16.42578125" style="2" bestFit="1" customWidth="1"/>
    <col min="14" max="17" width="10.85546875" style="2" hidden="1" customWidth="1"/>
    <col min="18" max="16384" width="10.85546875" style="2"/>
  </cols>
  <sheetData>
    <row r="1" spans="1:17" s="33" customFormat="1" ht="40.5" customHeight="1" x14ac:dyDescent="0.35">
      <c r="A1" s="46" t="s">
        <v>13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7" s="33" customFormat="1" ht="40.5" customHeight="1" x14ac:dyDescent="0.35">
      <c r="A2" s="34"/>
      <c r="B2" s="34"/>
      <c r="C2" s="34"/>
      <c r="D2" s="34"/>
      <c r="E2" s="35"/>
      <c r="F2" s="34"/>
      <c r="G2" s="34"/>
      <c r="H2" s="34"/>
      <c r="I2" s="34"/>
    </row>
    <row r="3" spans="1:17" s="33" customFormat="1" ht="40.5" customHeight="1" x14ac:dyDescent="0.35">
      <c r="A3" s="34"/>
      <c r="B3" s="34"/>
      <c r="C3" s="34"/>
      <c r="D3" s="34"/>
      <c r="E3" s="35"/>
      <c r="F3" s="34"/>
      <c r="G3" s="34"/>
      <c r="H3" s="34"/>
      <c r="I3" s="34"/>
    </row>
    <row r="4" spans="1:17" s="33" customFormat="1" ht="40.5" customHeight="1" x14ac:dyDescent="0.35">
      <c r="A4" s="34"/>
      <c r="B4" s="34"/>
      <c r="C4" s="34"/>
      <c r="D4" s="34"/>
      <c r="E4" s="35"/>
      <c r="F4" s="34"/>
      <c r="G4" s="34"/>
      <c r="H4" s="34"/>
      <c r="I4" s="34"/>
    </row>
    <row r="5" spans="1:17" x14ac:dyDescent="0.35">
      <c r="A5" s="28" t="s">
        <v>0</v>
      </c>
      <c r="B5" s="28" t="s">
        <v>1</v>
      </c>
      <c r="C5" s="28" t="s">
        <v>2</v>
      </c>
      <c r="D5" s="28" t="s">
        <v>3</v>
      </c>
      <c r="E5" s="44" t="s">
        <v>4</v>
      </c>
      <c r="F5" s="28" t="s">
        <v>5</v>
      </c>
      <c r="G5" s="28" t="s">
        <v>6</v>
      </c>
      <c r="H5" s="28" t="s">
        <v>7</v>
      </c>
      <c r="I5" s="28" t="s">
        <v>8</v>
      </c>
      <c r="J5" s="28" t="s">
        <v>9</v>
      </c>
      <c r="K5" s="28" t="s">
        <v>10</v>
      </c>
      <c r="L5" s="28" t="s">
        <v>11</v>
      </c>
      <c r="M5" s="28" t="s">
        <v>12</v>
      </c>
      <c r="N5" s="45" t="s">
        <v>33</v>
      </c>
    </row>
    <row r="6" spans="1:17" s="39" customFormat="1" x14ac:dyDescent="0.35">
      <c r="A6" s="36" t="s">
        <v>23</v>
      </c>
      <c r="B6" s="37" t="s">
        <v>24</v>
      </c>
      <c r="C6" s="36" t="s">
        <v>24</v>
      </c>
      <c r="D6" s="36" t="s">
        <v>16</v>
      </c>
      <c r="E6" s="38">
        <v>2566</v>
      </c>
      <c r="F6" s="36" t="s">
        <v>17</v>
      </c>
      <c r="G6" s="36" t="s">
        <v>18</v>
      </c>
      <c r="H6" s="36" t="s">
        <v>25</v>
      </c>
      <c r="I6" s="36" t="s">
        <v>20</v>
      </c>
      <c r="J6" s="36" t="s">
        <v>21</v>
      </c>
      <c r="K6" s="36"/>
      <c r="L6" s="36" t="s">
        <v>35</v>
      </c>
      <c r="M6" s="36" t="s">
        <v>34</v>
      </c>
      <c r="N6" s="37" t="s">
        <v>26</v>
      </c>
    </row>
    <row r="7" spans="1:17" s="39" customFormat="1" x14ac:dyDescent="0.35">
      <c r="A7" s="36" t="s">
        <v>42</v>
      </c>
      <c r="B7" s="37" t="s">
        <v>43</v>
      </c>
      <c r="C7" s="36" t="s">
        <v>43</v>
      </c>
      <c r="D7" s="36" t="s">
        <v>16</v>
      </c>
      <c r="E7" s="38">
        <v>2566</v>
      </c>
      <c r="F7" s="36" t="s">
        <v>17</v>
      </c>
      <c r="G7" s="36" t="s">
        <v>18</v>
      </c>
      <c r="H7" s="36" t="s">
        <v>44</v>
      </c>
      <c r="I7" s="36" t="s">
        <v>20</v>
      </c>
      <c r="J7" s="36" t="s">
        <v>21</v>
      </c>
      <c r="K7" s="36"/>
      <c r="L7" s="36" t="s">
        <v>53</v>
      </c>
      <c r="M7" s="36" t="s">
        <v>110</v>
      </c>
      <c r="N7" s="37" t="s">
        <v>45</v>
      </c>
    </row>
    <row r="8" spans="1:17" s="39" customFormat="1" x14ac:dyDescent="0.35">
      <c r="A8" s="36" t="s">
        <v>27</v>
      </c>
      <c r="B8" s="37" t="s">
        <v>28</v>
      </c>
      <c r="C8" s="36" t="s">
        <v>28</v>
      </c>
      <c r="D8" s="36" t="s">
        <v>16</v>
      </c>
      <c r="E8" s="38">
        <v>2566</v>
      </c>
      <c r="F8" s="36" t="s">
        <v>17</v>
      </c>
      <c r="G8" s="36" t="s">
        <v>18</v>
      </c>
      <c r="H8" s="36" t="s">
        <v>29</v>
      </c>
      <c r="I8" s="36" t="s">
        <v>30</v>
      </c>
      <c r="J8" s="36" t="s">
        <v>31</v>
      </c>
      <c r="K8" s="36"/>
      <c r="L8" s="36" t="s">
        <v>35</v>
      </c>
      <c r="M8" s="36" t="s">
        <v>34</v>
      </c>
      <c r="N8" s="37" t="s">
        <v>32</v>
      </c>
    </row>
    <row r="9" spans="1:17" s="39" customFormat="1" x14ac:dyDescent="0.35">
      <c r="A9" s="36" t="s">
        <v>14</v>
      </c>
      <c r="B9" s="37" t="s">
        <v>15</v>
      </c>
      <c r="C9" s="36" t="s">
        <v>15</v>
      </c>
      <c r="D9" s="36" t="s">
        <v>16</v>
      </c>
      <c r="E9" s="38">
        <v>2566</v>
      </c>
      <c r="F9" s="36" t="s">
        <v>17</v>
      </c>
      <c r="G9" s="36" t="s">
        <v>18</v>
      </c>
      <c r="H9" s="36" t="s">
        <v>19</v>
      </c>
      <c r="I9" s="36" t="s">
        <v>20</v>
      </c>
      <c r="J9" s="36" t="s">
        <v>21</v>
      </c>
      <c r="K9" s="36"/>
      <c r="L9" s="36" t="s">
        <v>35</v>
      </c>
      <c r="M9" s="36" t="s">
        <v>34</v>
      </c>
      <c r="N9" s="37" t="s">
        <v>22</v>
      </c>
    </row>
    <row r="10" spans="1:17" x14ac:dyDescent="0.35">
      <c r="A10" s="36" t="s">
        <v>46</v>
      </c>
      <c r="B10" s="37" t="s">
        <v>47</v>
      </c>
      <c r="C10" s="36" t="s">
        <v>47</v>
      </c>
      <c r="D10" s="36" t="s">
        <v>16</v>
      </c>
      <c r="E10" s="38">
        <v>2566</v>
      </c>
      <c r="F10" s="36" t="s">
        <v>17</v>
      </c>
      <c r="G10" s="36" t="s">
        <v>18</v>
      </c>
      <c r="H10" s="36" t="s">
        <v>48</v>
      </c>
      <c r="I10" s="36" t="s">
        <v>49</v>
      </c>
      <c r="J10" s="36" t="s">
        <v>21</v>
      </c>
      <c r="K10" s="36"/>
      <c r="L10" s="36" t="s">
        <v>53</v>
      </c>
      <c r="M10" s="36" t="s">
        <v>52</v>
      </c>
      <c r="N10" s="37" t="s">
        <v>50</v>
      </c>
    </row>
    <row r="11" spans="1:17" x14ac:dyDescent="0.35">
      <c r="A11" s="36" t="s">
        <v>83</v>
      </c>
      <c r="B11" s="37" t="s">
        <v>82</v>
      </c>
      <c r="C11" s="36" t="s">
        <v>82</v>
      </c>
      <c r="D11" s="36" t="s">
        <v>16</v>
      </c>
      <c r="E11" s="38">
        <v>2567</v>
      </c>
      <c r="F11" s="36" t="s">
        <v>58</v>
      </c>
      <c r="G11" s="36" t="s">
        <v>57</v>
      </c>
      <c r="H11" s="36" t="s">
        <v>81</v>
      </c>
      <c r="I11" s="36" t="s">
        <v>80</v>
      </c>
      <c r="J11" s="36" t="s">
        <v>79</v>
      </c>
      <c r="K11" s="36"/>
      <c r="L11" s="36" t="s">
        <v>35</v>
      </c>
      <c r="M11" s="36" t="s">
        <v>34</v>
      </c>
      <c r="N11" s="37" t="s">
        <v>78</v>
      </c>
      <c r="O11" s="36"/>
      <c r="P11" s="36" t="s">
        <v>63</v>
      </c>
      <c r="Q11" s="36" t="s">
        <v>62</v>
      </c>
    </row>
    <row r="12" spans="1:17" x14ac:dyDescent="0.35">
      <c r="A12" s="36" t="s">
        <v>77</v>
      </c>
      <c r="B12" s="37" t="s">
        <v>76</v>
      </c>
      <c r="C12" s="36" t="s">
        <v>76</v>
      </c>
      <c r="D12" s="36" t="s">
        <v>16</v>
      </c>
      <c r="E12" s="38">
        <v>2567</v>
      </c>
      <c r="F12" s="36" t="s">
        <v>58</v>
      </c>
      <c r="G12" s="36" t="s">
        <v>75</v>
      </c>
      <c r="H12" s="36" t="s">
        <v>74</v>
      </c>
      <c r="I12" s="36" t="s">
        <v>49</v>
      </c>
      <c r="J12" s="36" t="s">
        <v>21</v>
      </c>
      <c r="K12" s="36"/>
      <c r="L12" s="36" t="s">
        <v>53</v>
      </c>
      <c r="M12" s="36" t="s">
        <v>52</v>
      </c>
      <c r="N12" s="37" t="s">
        <v>73</v>
      </c>
      <c r="O12" s="36"/>
      <c r="P12" s="36" t="s">
        <v>55</v>
      </c>
      <c r="Q12" s="36" t="s">
        <v>54</v>
      </c>
    </row>
    <row r="13" spans="1:17" x14ac:dyDescent="0.35">
      <c r="A13" s="36" t="s">
        <v>72</v>
      </c>
      <c r="B13" s="37" t="s">
        <v>71</v>
      </c>
      <c r="C13" s="36" t="s">
        <v>71</v>
      </c>
      <c r="D13" s="36" t="s">
        <v>16</v>
      </c>
      <c r="E13" s="38">
        <v>2567</v>
      </c>
      <c r="F13" s="36" t="s">
        <v>58</v>
      </c>
      <c r="G13" s="36" t="s">
        <v>57</v>
      </c>
      <c r="H13" s="36" t="s">
        <v>70</v>
      </c>
      <c r="I13" s="36" t="s">
        <v>49</v>
      </c>
      <c r="J13" s="36" t="s">
        <v>21</v>
      </c>
      <c r="K13" s="36"/>
      <c r="L13" s="36" t="s">
        <v>53</v>
      </c>
      <c r="M13" s="36" t="s">
        <v>52</v>
      </c>
      <c r="N13" s="37" t="s">
        <v>69</v>
      </c>
      <c r="O13" s="36"/>
      <c r="P13" s="36" t="s">
        <v>55</v>
      </c>
      <c r="Q13" s="36" t="s">
        <v>54</v>
      </c>
    </row>
    <row r="14" spans="1:17" x14ac:dyDescent="0.35">
      <c r="A14" s="36" t="s">
        <v>68</v>
      </c>
      <c r="B14" s="37" t="s">
        <v>67</v>
      </c>
      <c r="C14" s="36" t="s">
        <v>67</v>
      </c>
      <c r="D14" s="36" t="s">
        <v>16</v>
      </c>
      <c r="E14" s="38">
        <v>2567</v>
      </c>
      <c r="F14" s="36" t="s">
        <v>66</v>
      </c>
      <c r="G14" s="36" t="s">
        <v>65</v>
      </c>
      <c r="H14" s="36" t="s">
        <v>64</v>
      </c>
      <c r="I14" s="36" t="s">
        <v>20</v>
      </c>
      <c r="J14" s="36" t="s">
        <v>21</v>
      </c>
      <c r="K14" s="36"/>
      <c r="L14" s="36" t="s">
        <v>35</v>
      </c>
      <c r="M14" s="36" t="s">
        <v>34</v>
      </c>
      <c r="N14" s="37" t="s">
        <v>61</v>
      </c>
      <c r="O14" s="36"/>
      <c r="P14" s="36" t="s">
        <v>63</v>
      </c>
      <c r="Q14" s="36" t="s">
        <v>62</v>
      </c>
    </row>
    <row r="15" spans="1:17" x14ac:dyDescent="0.35">
      <c r="A15" s="36" t="s">
        <v>60</v>
      </c>
      <c r="B15" s="37" t="s">
        <v>59</v>
      </c>
      <c r="C15" s="36" t="s">
        <v>59</v>
      </c>
      <c r="D15" s="36" t="s">
        <v>16</v>
      </c>
      <c r="E15" s="38">
        <v>2567</v>
      </c>
      <c r="F15" s="36" t="s">
        <v>58</v>
      </c>
      <c r="G15" s="36" t="s">
        <v>57</v>
      </c>
      <c r="H15" s="36" t="s">
        <v>56</v>
      </c>
      <c r="I15" s="36" t="s">
        <v>20</v>
      </c>
      <c r="J15" s="36" t="s">
        <v>21</v>
      </c>
      <c r="K15" s="36"/>
      <c r="L15" s="36" t="s">
        <v>53</v>
      </c>
      <c r="M15" s="36" t="s">
        <v>52</v>
      </c>
      <c r="N15" s="37" t="s">
        <v>51</v>
      </c>
      <c r="O15" s="36"/>
      <c r="P15" s="36" t="s">
        <v>55</v>
      </c>
      <c r="Q15" s="36" t="s">
        <v>54</v>
      </c>
    </row>
  </sheetData>
  <autoFilter ref="A5:N5" xr:uid="{2F2C1F37-AAFC-4CE8-842C-1111EB153741}"/>
  <mergeCells count="1">
    <mergeCell ref="A1:M1"/>
  </mergeCells>
  <hyperlinks>
    <hyperlink ref="N6" r:id="rId1" xr:uid="{FA0428C7-306A-47E4-8049-4EA6B1B105FD}"/>
    <hyperlink ref="B6" r:id="rId2" xr:uid="{B59F8D0E-6FCA-4566-8814-5A340B826874}"/>
    <hyperlink ref="N7" r:id="rId3" xr:uid="{19467E32-9F3B-448B-B37A-BF2248FD0965}"/>
    <hyperlink ref="B7" r:id="rId4" xr:uid="{A7736FFA-8D47-443C-BCA4-38656237D116}"/>
    <hyperlink ref="N8" r:id="rId5" xr:uid="{494D9DB9-89AD-4E24-BCDA-D8DF64FB5095}"/>
    <hyperlink ref="B8" r:id="rId6" xr:uid="{7996DD47-6305-44A4-ABCF-DC7B6C246EE2}"/>
    <hyperlink ref="N9" r:id="rId7" xr:uid="{27EA8362-8CDB-463E-94AA-9571F1CDE6AB}"/>
    <hyperlink ref="B9" r:id="rId8" xr:uid="{FF3BC401-3788-42F4-9D9D-29FD31C82ACF}"/>
    <hyperlink ref="N10" r:id="rId9" xr:uid="{60C8A1FD-DD04-418D-AD8A-3F5581D14348}"/>
    <hyperlink ref="B10" r:id="rId10" xr:uid="{F2843FD2-2AE6-48CB-962B-D202CC3D377A}"/>
    <hyperlink ref="N11" r:id="rId11" xr:uid="{60BBFF02-3CBC-4C46-8A32-2C4A9BF028C4}"/>
    <hyperlink ref="B11" r:id="rId12" xr:uid="{D4832B66-C1DA-44DC-A3E0-721383965E11}"/>
    <hyperlink ref="N12" r:id="rId13" xr:uid="{357946CA-21F3-4F30-8CEA-2C21183FFEAE}"/>
    <hyperlink ref="B12" r:id="rId14" xr:uid="{36013128-F183-4BE2-8712-36C17AE8B06C}"/>
    <hyperlink ref="N13" r:id="rId15" xr:uid="{9C3EE660-048B-40CD-9C16-629021BA0A62}"/>
    <hyperlink ref="B13" r:id="rId16" xr:uid="{0E3F27F9-E86C-43CD-B017-52742F5E112C}"/>
    <hyperlink ref="N14" r:id="rId17" xr:uid="{CEDD75EF-9B3A-48D6-A304-4B04F63F34EF}"/>
    <hyperlink ref="B14" r:id="rId18" xr:uid="{7C085C0C-FD20-40D1-AB60-DED90CA71DAC}"/>
    <hyperlink ref="N15" r:id="rId19" xr:uid="{9CB4F152-6279-40D6-B860-BB62F8B46C2C}"/>
    <hyperlink ref="B15" r:id="rId20" xr:uid="{7A22B2DE-206A-4DFE-8A16-DEDA8C59FDB7}"/>
  </hyperlinks>
  <pageMargins left="0.7" right="0.7" top="0.75" bottom="0.75" header="0.3" footer="0.3"/>
  <pageSetup orientation="portrait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B4CAD-EE3C-4CE5-9205-70F441D7115A}">
  <dimension ref="A1:Q12"/>
  <sheetViews>
    <sheetView topLeftCell="C1" zoomScale="70" zoomScaleNormal="70" workbookViewId="0">
      <pane ySplit="2" topLeftCell="A3" activePane="bottomLeft" state="frozen"/>
      <selection activeCell="B1" sqref="B1"/>
      <selection pane="bottomLeft" activeCell="R16" sqref="R16"/>
    </sheetView>
  </sheetViews>
  <sheetFormatPr defaultColWidth="10.85546875" defaultRowHeight="21" x14ac:dyDescent="0.35"/>
  <cols>
    <col min="1" max="1" width="15.7109375" style="2" hidden="1" customWidth="1"/>
    <col min="2" max="2" width="16.85546875" style="2" customWidth="1"/>
    <col min="3" max="3" width="16.42578125" style="2" bestFit="1" customWidth="1"/>
    <col min="4" max="4" width="31" style="2" customWidth="1"/>
    <col min="5" max="5" width="54" style="2" hidden="1" customWidth="1"/>
    <col min="6" max="6" width="44.42578125" style="2" hidden="1" customWidth="1"/>
    <col min="7" max="7" width="16.28515625" style="40" customWidth="1"/>
    <col min="8" max="8" width="28.28515625" style="2" customWidth="1"/>
    <col min="9" max="9" width="27" style="2" customWidth="1"/>
    <col min="10" max="13" width="54" style="2" customWidth="1"/>
    <col min="14" max="17" width="10.85546875" style="2" hidden="1" customWidth="1"/>
    <col min="18" max="16384" width="10.85546875" style="2"/>
  </cols>
  <sheetData>
    <row r="1" spans="1:17" s="33" customFormat="1" ht="40.5" customHeight="1" x14ac:dyDescent="0.35">
      <c r="A1" s="46" t="s">
        <v>13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7" x14ac:dyDescent="0.35">
      <c r="A2" s="28" t="s">
        <v>0</v>
      </c>
      <c r="B2" s="28" t="s">
        <v>11</v>
      </c>
      <c r="C2" s="28" t="s">
        <v>12</v>
      </c>
      <c r="D2" s="28" t="s">
        <v>1</v>
      </c>
      <c r="E2" s="28" t="s">
        <v>2</v>
      </c>
      <c r="F2" s="28" t="s">
        <v>3</v>
      </c>
      <c r="G2" s="44" t="s">
        <v>4</v>
      </c>
      <c r="H2" s="28" t="s">
        <v>5</v>
      </c>
      <c r="I2" s="28" t="s">
        <v>6</v>
      </c>
      <c r="J2" s="28" t="s">
        <v>7</v>
      </c>
      <c r="K2" s="28" t="s">
        <v>8</v>
      </c>
      <c r="L2" s="28" t="s">
        <v>9</v>
      </c>
      <c r="M2" s="28" t="s">
        <v>10</v>
      </c>
      <c r="N2" s="45" t="s">
        <v>33</v>
      </c>
      <c r="O2" s="45"/>
      <c r="P2" s="45"/>
      <c r="Q2" s="45"/>
    </row>
    <row r="3" spans="1:17" s="39" customFormat="1" x14ac:dyDescent="0.35">
      <c r="A3" s="36" t="s">
        <v>23</v>
      </c>
      <c r="B3" s="41" t="s">
        <v>35</v>
      </c>
      <c r="C3" s="41" t="s">
        <v>34</v>
      </c>
      <c r="D3" s="37" t="s">
        <v>24</v>
      </c>
      <c r="E3" s="36" t="s">
        <v>24</v>
      </c>
      <c r="F3" s="36" t="s">
        <v>16</v>
      </c>
      <c r="G3" s="38">
        <v>2566</v>
      </c>
      <c r="H3" s="36" t="s">
        <v>17</v>
      </c>
      <c r="I3" s="36" t="s">
        <v>18</v>
      </c>
      <c r="J3" s="36" t="s">
        <v>25</v>
      </c>
      <c r="K3" s="36" t="s">
        <v>20</v>
      </c>
      <c r="L3" s="36" t="s">
        <v>21</v>
      </c>
      <c r="M3" s="36"/>
      <c r="N3" s="37" t="s">
        <v>26</v>
      </c>
    </row>
    <row r="4" spans="1:17" s="39" customFormat="1" x14ac:dyDescent="0.35">
      <c r="A4" s="36" t="s">
        <v>27</v>
      </c>
      <c r="B4" s="41" t="s">
        <v>35</v>
      </c>
      <c r="C4" s="41" t="s">
        <v>34</v>
      </c>
      <c r="D4" s="37" t="s">
        <v>28</v>
      </c>
      <c r="E4" s="36" t="s">
        <v>28</v>
      </c>
      <c r="F4" s="36" t="s">
        <v>16</v>
      </c>
      <c r="G4" s="38">
        <v>2566</v>
      </c>
      <c r="H4" s="36" t="s">
        <v>17</v>
      </c>
      <c r="I4" s="36" t="s">
        <v>18</v>
      </c>
      <c r="J4" s="36" t="s">
        <v>29</v>
      </c>
      <c r="K4" s="36" t="s">
        <v>30</v>
      </c>
      <c r="L4" s="36" t="s">
        <v>31</v>
      </c>
      <c r="M4" s="36"/>
      <c r="N4" s="37" t="s">
        <v>32</v>
      </c>
    </row>
    <row r="5" spans="1:17" s="39" customFormat="1" x14ac:dyDescent="0.35">
      <c r="A5" s="36" t="s">
        <v>14</v>
      </c>
      <c r="B5" s="41" t="s">
        <v>35</v>
      </c>
      <c r="C5" s="41" t="s">
        <v>34</v>
      </c>
      <c r="D5" s="37" t="s">
        <v>15</v>
      </c>
      <c r="E5" s="36" t="s">
        <v>15</v>
      </c>
      <c r="F5" s="36" t="s">
        <v>16</v>
      </c>
      <c r="G5" s="38">
        <v>2566</v>
      </c>
      <c r="H5" s="36" t="s">
        <v>17</v>
      </c>
      <c r="I5" s="36" t="s">
        <v>18</v>
      </c>
      <c r="J5" s="36" t="s">
        <v>19</v>
      </c>
      <c r="K5" s="36" t="s">
        <v>20</v>
      </c>
      <c r="L5" s="36" t="s">
        <v>21</v>
      </c>
      <c r="M5" s="36"/>
      <c r="N5" s="37" t="s">
        <v>22</v>
      </c>
    </row>
    <row r="6" spans="1:17" s="39" customFormat="1" x14ac:dyDescent="0.35">
      <c r="A6" s="36" t="s">
        <v>83</v>
      </c>
      <c r="B6" s="41" t="s">
        <v>35</v>
      </c>
      <c r="C6" s="41" t="s">
        <v>34</v>
      </c>
      <c r="D6" s="37" t="s">
        <v>82</v>
      </c>
      <c r="E6" s="36" t="s">
        <v>82</v>
      </c>
      <c r="F6" s="36" t="s">
        <v>16</v>
      </c>
      <c r="G6" s="38">
        <v>2567</v>
      </c>
      <c r="H6" s="36" t="s">
        <v>58</v>
      </c>
      <c r="I6" s="36" t="s">
        <v>57</v>
      </c>
      <c r="J6" s="36" t="s">
        <v>81</v>
      </c>
      <c r="K6" s="36" t="s">
        <v>80</v>
      </c>
      <c r="L6" s="36" t="s">
        <v>79</v>
      </c>
      <c r="M6" s="36"/>
      <c r="N6" s="37" t="s">
        <v>78</v>
      </c>
    </row>
    <row r="7" spans="1:17" x14ac:dyDescent="0.35">
      <c r="A7" s="36" t="s">
        <v>68</v>
      </c>
      <c r="B7" s="41" t="s">
        <v>35</v>
      </c>
      <c r="C7" s="41" t="s">
        <v>34</v>
      </c>
      <c r="D7" s="37" t="s">
        <v>67</v>
      </c>
      <c r="E7" s="36" t="s">
        <v>67</v>
      </c>
      <c r="F7" s="36" t="s">
        <v>16</v>
      </c>
      <c r="G7" s="38">
        <v>2567</v>
      </c>
      <c r="H7" s="36" t="s">
        <v>66</v>
      </c>
      <c r="I7" s="36" t="s">
        <v>65</v>
      </c>
      <c r="J7" s="36" t="s">
        <v>64</v>
      </c>
      <c r="K7" s="36" t="s">
        <v>20</v>
      </c>
      <c r="L7" s="36" t="s">
        <v>21</v>
      </c>
      <c r="M7" s="36"/>
      <c r="N7" s="37" t="s">
        <v>61</v>
      </c>
    </row>
    <row r="8" spans="1:17" x14ac:dyDescent="0.35">
      <c r="A8" s="36" t="s">
        <v>46</v>
      </c>
      <c r="B8" s="42" t="s">
        <v>53</v>
      </c>
      <c r="C8" s="42" t="s">
        <v>52</v>
      </c>
      <c r="D8" s="37" t="s">
        <v>47</v>
      </c>
      <c r="E8" s="36" t="s">
        <v>47</v>
      </c>
      <c r="F8" s="36" t="s">
        <v>16</v>
      </c>
      <c r="G8" s="38">
        <v>2566</v>
      </c>
      <c r="H8" s="36" t="s">
        <v>17</v>
      </c>
      <c r="I8" s="36" t="s">
        <v>18</v>
      </c>
      <c r="J8" s="36" t="s">
        <v>48</v>
      </c>
      <c r="K8" s="36" t="s">
        <v>49</v>
      </c>
      <c r="L8" s="36" t="s">
        <v>21</v>
      </c>
      <c r="M8" s="36"/>
      <c r="N8" s="37" t="s">
        <v>50</v>
      </c>
      <c r="O8" s="36"/>
      <c r="P8" s="36" t="s">
        <v>63</v>
      </c>
      <c r="Q8" s="36" t="s">
        <v>62</v>
      </c>
    </row>
    <row r="9" spans="1:17" x14ac:dyDescent="0.35">
      <c r="A9" s="36" t="s">
        <v>77</v>
      </c>
      <c r="B9" s="42" t="s">
        <v>53</v>
      </c>
      <c r="C9" s="42" t="s">
        <v>52</v>
      </c>
      <c r="D9" s="37" t="s">
        <v>76</v>
      </c>
      <c r="E9" s="36" t="s">
        <v>76</v>
      </c>
      <c r="F9" s="36" t="s">
        <v>16</v>
      </c>
      <c r="G9" s="38">
        <v>2567</v>
      </c>
      <c r="H9" s="36" t="s">
        <v>58</v>
      </c>
      <c r="I9" s="36" t="s">
        <v>75</v>
      </c>
      <c r="J9" s="36" t="s">
        <v>74</v>
      </c>
      <c r="K9" s="36" t="s">
        <v>49</v>
      </c>
      <c r="L9" s="36" t="s">
        <v>21</v>
      </c>
      <c r="M9" s="36"/>
      <c r="N9" s="37" t="s">
        <v>73</v>
      </c>
      <c r="O9" s="36"/>
      <c r="P9" s="36" t="s">
        <v>55</v>
      </c>
      <c r="Q9" s="36" t="s">
        <v>54</v>
      </c>
    </row>
    <row r="10" spans="1:17" x14ac:dyDescent="0.35">
      <c r="A10" s="36" t="s">
        <v>72</v>
      </c>
      <c r="B10" s="42" t="s">
        <v>53</v>
      </c>
      <c r="C10" s="42" t="s">
        <v>52</v>
      </c>
      <c r="D10" s="37" t="s">
        <v>71</v>
      </c>
      <c r="E10" s="36" t="s">
        <v>71</v>
      </c>
      <c r="F10" s="36" t="s">
        <v>16</v>
      </c>
      <c r="G10" s="38">
        <v>2567</v>
      </c>
      <c r="H10" s="36" t="s">
        <v>58</v>
      </c>
      <c r="I10" s="36" t="s">
        <v>57</v>
      </c>
      <c r="J10" s="36" t="s">
        <v>70</v>
      </c>
      <c r="K10" s="36" t="s">
        <v>49</v>
      </c>
      <c r="L10" s="36" t="s">
        <v>21</v>
      </c>
      <c r="M10" s="36"/>
      <c r="N10" s="37" t="s">
        <v>69</v>
      </c>
      <c r="O10" s="36"/>
      <c r="P10" s="36" t="s">
        <v>55</v>
      </c>
      <c r="Q10" s="36" t="s">
        <v>54</v>
      </c>
    </row>
    <row r="11" spans="1:17" x14ac:dyDescent="0.35">
      <c r="A11" s="36" t="s">
        <v>60</v>
      </c>
      <c r="B11" s="42" t="s">
        <v>53</v>
      </c>
      <c r="C11" s="42" t="s">
        <v>52</v>
      </c>
      <c r="D11" s="37" t="s">
        <v>59</v>
      </c>
      <c r="E11" s="36" t="s">
        <v>59</v>
      </c>
      <c r="F11" s="36" t="s">
        <v>16</v>
      </c>
      <c r="G11" s="38">
        <v>2567</v>
      </c>
      <c r="H11" s="36" t="s">
        <v>58</v>
      </c>
      <c r="I11" s="36" t="s">
        <v>57</v>
      </c>
      <c r="J11" s="36" t="s">
        <v>56</v>
      </c>
      <c r="K11" s="36" t="s">
        <v>20</v>
      </c>
      <c r="L11" s="36" t="s">
        <v>21</v>
      </c>
      <c r="M11" s="36"/>
      <c r="N11" s="37" t="s">
        <v>51</v>
      </c>
      <c r="O11" s="36"/>
      <c r="P11" s="36" t="s">
        <v>63</v>
      </c>
      <c r="Q11" s="36" t="s">
        <v>62</v>
      </c>
    </row>
    <row r="12" spans="1:17" x14ac:dyDescent="0.35">
      <c r="A12" s="36" t="s">
        <v>42</v>
      </c>
      <c r="B12" s="43" t="s">
        <v>53</v>
      </c>
      <c r="C12" s="43" t="s">
        <v>110</v>
      </c>
      <c r="D12" s="37" t="s">
        <v>43</v>
      </c>
      <c r="E12" s="36" t="s">
        <v>43</v>
      </c>
      <c r="F12" s="36" t="s">
        <v>16</v>
      </c>
      <c r="G12" s="38">
        <v>2566</v>
      </c>
      <c r="H12" s="36" t="s">
        <v>17</v>
      </c>
      <c r="I12" s="36" t="s">
        <v>18</v>
      </c>
      <c r="J12" s="36" t="s">
        <v>44</v>
      </c>
      <c r="K12" s="36" t="s">
        <v>20</v>
      </c>
      <c r="L12" s="36" t="s">
        <v>21</v>
      </c>
      <c r="M12" s="36"/>
      <c r="N12" s="37" t="s">
        <v>45</v>
      </c>
      <c r="O12" s="36"/>
      <c r="P12" s="36" t="s">
        <v>55</v>
      </c>
      <c r="Q12" s="36" t="s">
        <v>54</v>
      </c>
    </row>
  </sheetData>
  <autoFilter ref="A2:N2" xr:uid="{2F2C1F37-AAFC-4CE8-842C-1111EB153741}">
    <sortState ref="A3:N12">
      <sortCondition ref="C2"/>
    </sortState>
  </autoFilter>
  <mergeCells count="1">
    <mergeCell ref="A1:M1"/>
  </mergeCells>
  <hyperlinks>
    <hyperlink ref="N3" r:id="rId1" xr:uid="{4E3FB66B-D2BF-455D-8BDC-028101EA681F}"/>
    <hyperlink ref="D3" r:id="rId2" xr:uid="{AD88B9EA-1C18-4ADE-A34C-6CDF793FF21D}"/>
    <hyperlink ref="N12" r:id="rId3" xr:uid="{2DC794F5-3A7B-42EA-AB3A-B1CD430794B3}"/>
    <hyperlink ref="D12" r:id="rId4" xr:uid="{58477C9B-A8ED-4E24-B1E3-F9F6CAE2CFF1}"/>
    <hyperlink ref="N4" r:id="rId5" xr:uid="{87D488F5-0468-4856-A50A-8CC52EBF4804}"/>
    <hyperlink ref="D4" r:id="rId6" xr:uid="{1CC58611-8F07-4B29-8D75-20C27C0F4866}"/>
    <hyperlink ref="N5" r:id="rId7" xr:uid="{46F2CD96-0CE5-44DB-9CB7-A7241A9AC7B8}"/>
    <hyperlink ref="D5" r:id="rId8" xr:uid="{64816F42-433A-4658-9CBB-2AC05DAFA70F}"/>
    <hyperlink ref="N8" r:id="rId9" xr:uid="{3A6AE1D5-77C1-4A8A-A581-AEBBC33D4756}"/>
    <hyperlink ref="D8" r:id="rId10" xr:uid="{556514B8-AED5-4351-AFF4-155CE458986B}"/>
    <hyperlink ref="N6" r:id="rId11" xr:uid="{8A0C05FF-E061-4631-900C-FC91E7B8EA9B}"/>
    <hyperlink ref="D6" r:id="rId12" xr:uid="{30C51925-4FA2-4587-B7F2-29C8E853CA4D}"/>
    <hyperlink ref="N9" r:id="rId13" xr:uid="{B9BA3417-69F1-48BD-A460-8D00ABE0AE1B}"/>
    <hyperlink ref="D9" r:id="rId14" xr:uid="{E8829DD4-3964-4EB5-BA4F-755D105BFB1E}"/>
    <hyperlink ref="N10" r:id="rId15" xr:uid="{36837B09-516A-4C5F-B88E-B73670B990B3}"/>
    <hyperlink ref="D10" r:id="rId16" xr:uid="{3D09CBC2-ADE8-4402-8EEF-959B81C333E7}"/>
    <hyperlink ref="N7" r:id="rId17" xr:uid="{6F3BAB32-4129-4F21-884F-BBB721E68352}"/>
    <hyperlink ref="D7" r:id="rId18" xr:uid="{33175182-AF82-41F4-8DA7-332AFEFC7819}"/>
    <hyperlink ref="N11" r:id="rId19" xr:uid="{02F4D970-E836-4CDD-BCE2-6CE12C70DDEC}"/>
    <hyperlink ref="D11" r:id="rId20" xr:uid="{94E1E08C-2B4E-4DB9-9F94-B213951D0655}"/>
  </hyperlinks>
  <pageMargins left="0.7" right="0.7" top="0.75" bottom="0.75" header="0.3" footer="0.3"/>
  <pageSetup orientation="portrait" r:id="rId2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51D06-2E72-4DBF-95D1-4E1CE0C5AF8A}">
  <sheetPr>
    <tabColor theme="8"/>
  </sheetPr>
  <dimension ref="A1:S36"/>
  <sheetViews>
    <sheetView topLeftCell="C1" zoomScale="130" zoomScaleNormal="130" workbookViewId="0">
      <selection activeCell="T18" sqref="T18"/>
    </sheetView>
  </sheetViews>
  <sheetFormatPr defaultColWidth="8.85546875" defaultRowHeight="15" x14ac:dyDescent="0.25"/>
  <cols>
    <col min="1" max="1" width="18.85546875" style="1" bestFit="1" customWidth="1"/>
    <col min="2" max="2" width="14.5703125" style="1" bestFit="1" customWidth="1"/>
    <col min="3" max="3" width="5.85546875" style="1" bestFit="1" customWidth="1"/>
    <col min="4" max="4" width="14.140625" style="1" bestFit="1" customWidth="1"/>
    <col min="5" max="9" width="5.5703125" style="1" bestFit="1" customWidth="1"/>
    <col min="10" max="10" width="16.85546875" style="1" bestFit="1" customWidth="1"/>
    <col min="11" max="14" width="5.140625" style="1" bestFit="1" customWidth="1"/>
    <col min="15" max="15" width="12.7109375" style="1" bestFit="1" customWidth="1"/>
    <col min="16" max="16384" width="8.85546875" style="1"/>
  </cols>
  <sheetData>
    <row r="1" spans="1:19" ht="21" x14ac:dyDescent="0.35">
      <c r="A1" s="23" t="s">
        <v>37</v>
      </c>
      <c r="B1" s="23" t="s">
        <v>4</v>
      </c>
      <c r="C1" s="24"/>
      <c r="D1" s="24"/>
      <c r="E1"/>
      <c r="F1"/>
      <c r="G1"/>
      <c r="H1"/>
      <c r="I1"/>
      <c r="J1"/>
    </row>
    <row r="2" spans="1:19" ht="21" x14ac:dyDescent="0.35">
      <c r="A2" s="23" t="s">
        <v>38</v>
      </c>
      <c r="B2" s="24">
        <v>2566</v>
      </c>
      <c r="C2" s="24">
        <v>2567</v>
      </c>
      <c r="D2" s="24" t="s">
        <v>36</v>
      </c>
      <c r="E2"/>
      <c r="F2"/>
      <c r="G2"/>
      <c r="H2"/>
      <c r="I2"/>
      <c r="J2"/>
    </row>
    <row r="3" spans="1:19" ht="21" x14ac:dyDescent="0.35">
      <c r="A3" s="25" t="s">
        <v>35</v>
      </c>
      <c r="B3" s="26">
        <v>3</v>
      </c>
      <c r="C3" s="26">
        <v>2</v>
      </c>
      <c r="D3" s="26">
        <v>5</v>
      </c>
      <c r="E3"/>
      <c r="F3"/>
      <c r="G3"/>
      <c r="H3"/>
      <c r="I3"/>
      <c r="J3"/>
    </row>
    <row r="4" spans="1:19" ht="21" x14ac:dyDescent="0.35">
      <c r="A4" s="27" t="s">
        <v>34</v>
      </c>
      <c r="B4" s="26">
        <v>3</v>
      </c>
      <c r="C4" s="26">
        <v>2</v>
      </c>
      <c r="D4" s="26">
        <v>5</v>
      </c>
      <c r="E4"/>
      <c r="F4"/>
      <c r="G4"/>
      <c r="H4"/>
      <c r="I4"/>
      <c r="J4"/>
    </row>
    <row r="5" spans="1:19" ht="21" x14ac:dyDescent="0.35">
      <c r="A5" s="25" t="s">
        <v>53</v>
      </c>
      <c r="B5" s="26">
        <v>2</v>
      </c>
      <c r="C5" s="26">
        <v>3</v>
      </c>
      <c r="D5" s="26">
        <v>5</v>
      </c>
      <c r="E5"/>
      <c r="F5"/>
      <c r="G5"/>
      <c r="H5"/>
      <c r="I5"/>
      <c r="J5"/>
    </row>
    <row r="6" spans="1:19" ht="23.25" customHeight="1" x14ac:dyDescent="0.35">
      <c r="A6" s="27" t="s">
        <v>110</v>
      </c>
      <c r="B6" s="26">
        <v>1</v>
      </c>
      <c r="C6" s="26"/>
      <c r="D6" s="26">
        <v>1</v>
      </c>
      <c r="E6"/>
      <c r="F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2.5" customHeight="1" x14ac:dyDescent="0.35">
      <c r="A7" s="27" t="s">
        <v>52</v>
      </c>
      <c r="B7" s="26">
        <v>1</v>
      </c>
      <c r="C7" s="26">
        <v>3</v>
      </c>
      <c r="D7" s="26">
        <v>4</v>
      </c>
      <c r="E7"/>
      <c r="F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27" customHeight="1" x14ac:dyDescent="0.35">
      <c r="A8" s="25" t="s">
        <v>36</v>
      </c>
      <c r="B8" s="26">
        <v>5</v>
      </c>
      <c r="C8" s="26">
        <v>5</v>
      </c>
      <c r="D8" s="26">
        <v>10</v>
      </c>
      <c r="E8"/>
      <c r="F8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14.45" customHeight="1" x14ac:dyDescent="0.25">
      <c r="A9"/>
      <c r="B9"/>
      <c r="C9"/>
      <c r="D9"/>
      <c r="E9"/>
      <c r="F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14.45" customHeight="1" x14ac:dyDescent="0.25">
      <c r="A10"/>
      <c r="B10"/>
      <c r="C10"/>
      <c r="D10"/>
      <c r="E10"/>
      <c r="F10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4.45" customHeight="1" x14ac:dyDescent="0.25">
      <c r="A11"/>
      <c r="B11"/>
      <c r="C11"/>
      <c r="D11"/>
      <c r="E11"/>
      <c r="F1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14.45" customHeight="1" x14ac:dyDescent="0.25">
      <c r="A12"/>
      <c r="B12"/>
      <c r="C12"/>
      <c r="D12"/>
      <c r="E12"/>
      <c r="F1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4.45" customHeight="1" x14ac:dyDescent="0.25">
      <c r="A13"/>
      <c r="B13"/>
      <c r="C13"/>
      <c r="D13"/>
      <c r="E13"/>
      <c r="F1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4.45" customHeight="1" x14ac:dyDescent="0.25">
      <c r="A14"/>
      <c r="B14"/>
      <c r="C14"/>
      <c r="D14"/>
      <c r="E14"/>
      <c r="F1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25">
      <c r="A15"/>
      <c r="B15"/>
      <c r="C15"/>
      <c r="D15"/>
      <c r="E15"/>
      <c r="F15"/>
      <c r="G15"/>
      <c r="H15"/>
      <c r="I15"/>
      <c r="J15"/>
    </row>
    <row r="16" spans="1:19" x14ac:dyDescent="0.25">
      <c r="A16"/>
      <c r="B16"/>
      <c r="C16"/>
      <c r="D16"/>
      <c r="E16"/>
      <c r="F16"/>
      <c r="G16"/>
      <c r="H16"/>
      <c r="I16"/>
      <c r="J16"/>
    </row>
    <row r="17" spans="1:10" x14ac:dyDescent="0.25">
      <c r="A17"/>
      <c r="B17"/>
      <c r="C17"/>
      <c r="D17"/>
      <c r="E17"/>
      <c r="F17"/>
      <c r="G17"/>
      <c r="H17"/>
      <c r="I17"/>
      <c r="J17"/>
    </row>
    <row r="18" spans="1:10" x14ac:dyDescent="0.25">
      <c r="A18"/>
      <c r="B18"/>
      <c r="C18"/>
      <c r="D18"/>
      <c r="E18"/>
      <c r="F18"/>
      <c r="G18"/>
      <c r="H18"/>
      <c r="I18"/>
      <c r="J18"/>
    </row>
    <row r="19" spans="1:10" x14ac:dyDescent="0.25">
      <c r="A19"/>
      <c r="B19"/>
      <c r="C19"/>
      <c r="D19"/>
      <c r="E19"/>
      <c r="F19"/>
      <c r="G19"/>
      <c r="H19"/>
      <c r="I19"/>
      <c r="J19"/>
    </row>
    <row r="20" spans="1:10" x14ac:dyDescent="0.25">
      <c r="A20"/>
      <c r="B20"/>
      <c r="C20"/>
      <c r="D20"/>
      <c r="E20"/>
      <c r="F20"/>
      <c r="G20"/>
      <c r="H20"/>
      <c r="I20"/>
      <c r="J20"/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x14ac:dyDescent="0.25">
      <c r="A23"/>
      <c r="B23"/>
      <c r="C23"/>
      <c r="D23"/>
      <c r="E23"/>
      <c r="F23"/>
      <c r="G23"/>
      <c r="H23"/>
      <c r="I23"/>
      <c r="J23"/>
    </row>
    <row r="24" spans="1:10" x14ac:dyDescent="0.25">
      <c r="A24"/>
      <c r="B24"/>
      <c r="C24"/>
      <c r="D24"/>
      <c r="E24"/>
      <c r="F24"/>
      <c r="G24"/>
      <c r="H24"/>
      <c r="I24"/>
      <c r="J24"/>
    </row>
    <row r="25" spans="1:10" x14ac:dyDescent="0.25">
      <c r="A25"/>
      <c r="B25"/>
      <c r="C25"/>
      <c r="D25"/>
      <c r="E25"/>
      <c r="F25"/>
      <c r="G25"/>
      <c r="H25"/>
      <c r="I25"/>
      <c r="J25"/>
    </row>
    <row r="29" spans="1:10" ht="14.45" customHeight="1" x14ac:dyDescent="0.25"/>
    <row r="36" spans="11:11" ht="14.45" customHeight="1" x14ac:dyDescent="0.35">
      <c r="K36" s="3"/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B04A6-B0DE-46EA-B60B-2B4CCD6E4765}">
  <sheetPr>
    <tabColor rgb="FFFF0000"/>
  </sheetPr>
  <dimension ref="A1:AE2"/>
  <sheetViews>
    <sheetView topLeftCell="B1" zoomScale="55" zoomScaleNormal="55" workbookViewId="0">
      <pane ySplit="1" topLeftCell="A2" activePane="bottomLeft" state="frozen"/>
      <selection pane="bottomLeft" activeCell="G16" sqref="G16"/>
    </sheetView>
  </sheetViews>
  <sheetFormatPr defaultColWidth="9.140625" defaultRowHeight="15" x14ac:dyDescent="0.25"/>
  <cols>
    <col min="1" max="1" width="28.42578125" hidden="1" customWidth="1"/>
    <col min="2" max="2" width="19.42578125" customWidth="1"/>
    <col min="3" max="3" width="21.5703125" customWidth="1"/>
    <col min="4" max="4" width="49.42578125" hidden="1" customWidth="1"/>
    <col min="5" max="5" width="49.42578125" customWidth="1"/>
    <col min="6" max="6" width="65.140625" hidden="1" customWidth="1"/>
    <col min="7" max="7" width="36.42578125" customWidth="1"/>
    <col min="8" max="8" width="37.85546875" customWidth="1"/>
    <col min="9" max="9" width="15.42578125" hidden="1" customWidth="1"/>
    <col min="10" max="10" width="28.42578125" hidden="1" customWidth="1"/>
    <col min="11" max="11" width="50.85546875" hidden="1" customWidth="1"/>
    <col min="12" max="12" width="9.140625" hidden="1" customWidth="1"/>
    <col min="13" max="13" width="14" hidden="1" customWidth="1"/>
    <col min="14" max="17" width="13.5703125" hidden="1" customWidth="1"/>
    <col min="18" max="24" width="22.85546875" customWidth="1"/>
    <col min="25" max="26" width="0" hidden="1" customWidth="1"/>
    <col min="27" max="27" width="24.42578125" customWidth="1"/>
    <col min="28" max="28" width="9.42578125" bestFit="1" customWidth="1"/>
    <col min="29" max="29" width="9.42578125" customWidth="1"/>
    <col min="30" max="30" width="0" hidden="1" customWidth="1"/>
  </cols>
  <sheetData>
    <row r="1" spans="1:31" s="15" customFormat="1" ht="21" x14ac:dyDescent="0.35">
      <c r="A1" s="10" t="s">
        <v>0</v>
      </c>
      <c r="B1" s="10" t="s">
        <v>11</v>
      </c>
      <c r="C1" s="10" t="s">
        <v>12</v>
      </c>
      <c r="D1" s="10" t="s">
        <v>84</v>
      </c>
      <c r="E1" s="10" t="s">
        <v>85</v>
      </c>
      <c r="F1" s="10" t="s">
        <v>85</v>
      </c>
      <c r="G1" s="10" t="s">
        <v>86</v>
      </c>
      <c r="H1" s="11" t="s">
        <v>87</v>
      </c>
      <c r="I1" s="10" t="s">
        <v>88</v>
      </c>
      <c r="J1" s="10">
        <v>1</v>
      </c>
      <c r="K1" s="10">
        <v>2</v>
      </c>
      <c r="L1" s="10">
        <v>3</v>
      </c>
      <c r="M1" s="10">
        <v>4</v>
      </c>
      <c r="N1" s="10">
        <v>5</v>
      </c>
      <c r="O1" s="10">
        <v>6</v>
      </c>
      <c r="P1" s="10">
        <v>7</v>
      </c>
      <c r="Q1" s="10" t="s">
        <v>89</v>
      </c>
      <c r="R1" s="10" t="s">
        <v>90</v>
      </c>
      <c r="S1" s="10" t="s">
        <v>91</v>
      </c>
      <c r="T1" s="10" t="s">
        <v>92</v>
      </c>
      <c r="U1" s="10" t="s">
        <v>93</v>
      </c>
      <c r="V1" s="10" t="s">
        <v>94</v>
      </c>
      <c r="W1" s="10" t="s">
        <v>95</v>
      </c>
      <c r="X1" s="10" t="s">
        <v>96</v>
      </c>
      <c r="Y1" s="12" t="s">
        <v>97</v>
      </c>
      <c r="Z1" s="12" t="s">
        <v>98</v>
      </c>
      <c r="AA1" s="11" t="s">
        <v>99</v>
      </c>
      <c r="AB1" s="13" t="s">
        <v>100</v>
      </c>
      <c r="AC1" s="13" t="s">
        <v>101</v>
      </c>
      <c r="AD1" s="10"/>
      <c r="AE1" s="14" t="s">
        <v>102</v>
      </c>
    </row>
    <row r="2" spans="1:31" s="15" customFormat="1" ht="21" x14ac:dyDescent="0.35">
      <c r="A2" s="15" t="s">
        <v>103</v>
      </c>
      <c r="B2" s="30" t="s">
        <v>35</v>
      </c>
      <c r="C2" s="30" t="s">
        <v>34</v>
      </c>
      <c r="D2" s="16" t="s">
        <v>104</v>
      </c>
      <c r="E2" s="17" t="str">
        <f t="shared" ref="E2" si="0">HYPERLINK(D2,F2)</f>
        <v>โครงการเพิ่มประสิทธิภาพในการจัดทำงบประมาณของหน่วยงานสังกัดกระทรวงแรงงาน</v>
      </c>
      <c r="F2" s="16" t="s">
        <v>105</v>
      </c>
      <c r="G2" s="16" t="s">
        <v>80</v>
      </c>
      <c r="H2" s="16" t="s">
        <v>79</v>
      </c>
      <c r="I2" s="15" t="s">
        <v>106</v>
      </c>
      <c r="J2" s="15">
        <v>1</v>
      </c>
      <c r="K2" s="15">
        <v>0</v>
      </c>
      <c r="L2" s="15">
        <v>0</v>
      </c>
      <c r="M2" s="15">
        <v>0</v>
      </c>
      <c r="N2" s="15">
        <v>0</v>
      </c>
      <c r="O2" s="15">
        <v>0</v>
      </c>
      <c r="P2" s="15">
        <v>1</v>
      </c>
      <c r="Q2" s="15">
        <v>2</v>
      </c>
      <c r="R2" s="18">
        <v>0.75</v>
      </c>
      <c r="S2" s="19">
        <v>3.375</v>
      </c>
      <c r="T2" s="19">
        <v>1.25</v>
      </c>
      <c r="U2" s="19">
        <v>3.25</v>
      </c>
      <c r="V2" s="19">
        <v>2</v>
      </c>
      <c r="W2" s="19">
        <v>1.25</v>
      </c>
      <c r="X2" s="18">
        <v>5</v>
      </c>
      <c r="Y2" s="15">
        <v>0</v>
      </c>
      <c r="Z2" s="15">
        <v>1</v>
      </c>
      <c r="AA2" s="19" t="s">
        <v>107</v>
      </c>
      <c r="AB2" s="20" t="s">
        <v>108</v>
      </c>
      <c r="AC2" s="19" t="s">
        <v>109</v>
      </c>
      <c r="AD2" s="20">
        <v>0</v>
      </c>
      <c r="AE2" s="20" t="s">
        <v>108</v>
      </c>
    </row>
  </sheetData>
  <autoFilter ref="A1:AE1" xr:uid="{33933193-8141-452F-BA16-23CC5212223E}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FA83E-D1E7-4224-94A2-A17F5E2D947D}">
  <sheetPr>
    <tabColor theme="9"/>
  </sheetPr>
  <dimension ref="A1:O3"/>
  <sheetViews>
    <sheetView zoomScale="55" zoomScaleNormal="55" workbookViewId="0">
      <selection activeCell="J44" sqref="J44"/>
    </sheetView>
  </sheetViews>
  <sheetFormatPr defaultRowHeight="15" x14ac:dyDescent="0.25"/>
  <cols>
    <col min="1" max="1" width="31" customWidth="1"/>
    <col min="2" max="2" width="45.7109375" customWidth="1"/>
    <col min="3" max="4" width="0" hidden="1" customWidth="1"/>
    <col min="5" max="5" width="13.28515625" customWidth="1"/>
    <col min="6" max="8" width="0" hidden="1" customWidth="1"/>
    <col min="9" max="10" width="54" customWidth="1"/>
    <col min="11" max="11" width="51.85546875" customWidth="1"/>
    <col min="12" max="12" width="15.5703125" customWidth="1"/>
    <col min="13" max="13" width="13.7109375" customWidth="1"/>
    <col min="14" max="14" width="15.5703125" customWidth="1"/>
    <col min="15" max="15" width="13.7109375" customWidth="1"/>
  </cols>
  <sheetData>
    <row r="1" spans="1:15" ht="36" x14ac:dyDescent="0.25">
      <c r="A1" s="21" t="s">
        <v>111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21" x14ac:dyDescent="0.35">
      <c r="A2" s="28" t="s">
        <v>0</v>
      </c>
      <c r="B2" s="28" t="s">
        <v>85</v>
      </c>
      <c r="C2" s="28" t="s">
        <v>2</v>
      </c>
      <c r="D2" s="28" t="s">
        <v>3</v>
      </c>
      <c r="E2" s="29" t="s">
        <v>4</v>
      </c>
      <c r="F2" s="28" t="s">
        <v>5</v>
      </c>
      <c r="G2" s="28" t="s">
        <v>6</v>
      </c>
      <c r="H2" s="28" t="s">
        <v>7</v>
      </c>
      <c r="I2" s="28" t="s">
        <v>8</v>
      </c>
      <c r="J2" s="28" t="s">
        <v>9</v>
      </c>
      <c r="K2" s="28" t="s">
        <v>10</v>
      </c>
      <c r="L2" s="47" t="s">
        <v>112</v>
      </c>
      <c r="M2" s="47"/>
      <c r="N2" s="47" t="s">
        <v>112</v>
      </c>
      <c r="O2" s="47"/>
    </row>
    <row r="3" spans="1:15" ht="21" x14ac:dyDescent="0.35">
      <c r="A3" s="4"/>
      <c r="B3" s="4"/>
      <c r="C3" s="4"/>
      <c r="D3" s="4"/>
      <c r="E3" s="22"/>
      <c r="F3" s="4"/>
      <c r="G3" s="4"/>
      <c r="H3" s="4"/>
      <c r="I3" s="4"/>
      <c r="J3" s="4"/>
      <c r="K3" s="4"/>
      <c r="L3" s="31" t="s">
        <v>11</v>
      </c>
      <c r="M3" s="31" t="s">
        <v>12</v>
      </c>
      <c r="N3" s="32" t="s">
        <v>11</v>
      </c>
      <c r="O3" s="32" t="s">
        <v>12</v>
      </c>
    </row>
  </sheetData>
  <mergeCells count="2">
    <mergeCell ref="L2:M2"/>
    <mergeCell ref="N2:O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C3937-4E06-4769-A2A8-3AB8DFB76D3C}">
  <dimension ref="A1:N7"/>
  <sheetViews>
    <sheetView topLeftCell="H1" zoomScaleNormal="100" workbookViewId="0">
      <pane ySplit="2" topLeftCell="A3" activePane="bottomLeft" state="frozen"/>
      <selection pane="bottomLeft" sqref="A1:I1"/>
    </sheetView>
  </sheetViews>
  <sheetFormatPr defaultColWidth="9.140625" defaultRowHeight="15" x14ac:dyDescent="0.25"/>
  <cols>
    <col min="1" max="2" width="20.28515625" style="6" customWidth="1"/>
    <col min="3" max="4" width="54" style="6" customWidth="1"/>
    <col min="5" max="5" width="13.42578125" style="6" customWidth="1"/>
    <col min="6" max="6" width="28.28515625" style="6" customWidth="1"/>
    <col min="7" max="7" width="27" style="6" customWidth="1"/>
    <col min="8" max="9" width="54" style="6" customWidth="1"/>
    <col min="10" max="10" width="44.5703125" style="6" customWidth="1"/>
    <col min="11" max="11" width="17.5703125" style="6" customWidth="1"/>
    <col min="12" max="12" width="13.42578125" style="6" customWidth="1"/>
    <col min="13" max="13" width="8.140625" style="6" customWidth="1"/>
    <col min="14" max="14" width="54" style="6" customWidth="1"/>
    <col min="15" max="16384" width="9.140625" style="6"/>
  </cols>
  <sheetData>
    <row r="1" spans="1:14" ht="28.5" x14ac:dyDescent="0.25">
      <c r="A1" s="48" t="s">
        <v>13</v>
      </c>
      <c r="B1" s="49"/>
      <c r="C1" s="49"/>
      <c r="D1" s="49"/>
      <c r="E1" s="49"/>
      <c r="F1" s="49"/>
      <c r="G1" s="49"/>
      <c r="H1" s="49"/>
      <c r="I1" s="49"/>
      <c r="J1" s="9"/>
      <c r="K1" s="9"/>
      <c r="L1" s="9"/>
      <c r="M1" s="9"/>
      <c r="N1" s="9"/>
    </row>
    <row r="2" spans="1:14" x14ac:dyDescent="0.25">
      <c r="A2" s="7" t="s">
        <v>0</v>
      </c>
      <c r="B2" s="7"/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41</v>
      </c>
    </row>
    <row r="3" spans="1:14" x14ac:dyDescent="0.25">
      <c r="A3" s="6" t="s">
        <v>23</v>
      </c>
      <c r="C3" s="6" t="s">
        <v>24</v>
      </c>
      <c r="D3" s="6" t="s">
        <v>16</v>
      </c>
      <c r="E3" s="8">
        <v>2566</v>
      </c>
      <c r="F3" s="6" t="s">
        <v>17</v>
      </c>
      <c r="G3" s="6" t="s">
        <v>18</v>
      </c>
      <c r="H3" s="6" t="s">
        <v>25</v>
      </c>
      <c r="I3" s="6" t="s">
        <v>20</v>
      </c>
      <c r="J3" s="6" t="s">
        <v>21</v>
      </c>
      <c r="N3" s="6" t="s">
        <v>26</v>
      </c>
    </row>
    <row r="4" spans="1:14" x14ac:dyDescent="0.25">
      <c r="A4" s="6" t="s">
        <v>42</v>
      </c>
      <c r="C4" s="6" t="s">
        <v>43</v>
      </c>
      <c r="D4" s="6" t="s">
        <v>16</v>
      </c>
      <c r="E4" s="8">
        <v>2566</v>
      </c>
      <c r="F4" s="6" t="s">
        <v>17</v>
      </c>
      <c r="G4" s="6" t="s">
        <v>18</v>
      </c>
      <c r="H4" s="6" t="s">
        <v>44</v>
      </c>
      <c r="I4" s="6" t="s">
        <v>20</v>
      </c>
      <c r="J4" s="6" t="s">
        <v>21</v>
      </c>
      <c r="N4" s="6" t="s">
        <v>45</v>
      </c>
    </row>
    <row r="5" spans="1:14" x14ac:dyDescent="0.25">
      <c r="A5" s="6" t="s">
        <v>27</v>
      </c>
      <c r="C5" s="6" t="s">
        <v>28</v>
      </c>
      <c r="D5" s="6" t="s">
        <v>16</v>
      </c>
      <c r="E5" s="8">
        <v>2566</v>
      </c>
      <c r="F5" s="6" t="s">
        <v>17</v>
      </c>
      <c r="G5" s="6" t="s">
        <v>18</v>
      </c>
      <c r="H5" s="6" t="s">
        <v>29</v>
      </c>
      <c r="I5" s="6" t="s">
        <v>30</v>
      </c>
      <c r="J5" s="6" t="s">
        <v>31</v>
      </c>
      <c r="N5" s="6" t="s">
        <v>32</v>
      </c>
    </row>
    <row r="6" spans="1:14" x14ac:dyDescent="0.25">
      <c r="A6" s="6" t="s">
        <v>14</v>
      </c>
      <c r="C6" s="6" t="s">
        <v>15</v>
      </c>
      <c r="D6" s="6" t="s">
        <v>16</v>
      </c>
      <c r="E6" s="8">
        <v>2566</v>
      </c>
      <c r="F6" s="6" t="s">
        <v>17</v>
      </c>
      <c r="G6" s="6" t="s">
        <v>18</v>
      </c>
      <c r="H6" s="6" t="s">
        <v>19</v>
      </c>
      <c r="I6" s="6" t="s">
        <v>20</v>
      </c>
      <c r="J6" s="6" t="s">
        <v>21</v>
      </c>
      <c r="N6" s="6" t="s">
        <v>22</v>
      </c>
    </row>
    <row r="7" spans="1:14" x14ac:dyDescent="0.25">
      <c r="A7" s="6" t="s">
        <v>46</v>
      </c>
      <c r="C7" s="6" t="s">
        <v>47</v>
      </c>
      <c r="D7" s="6" t="s">
        <v>16</v>
      </c>
      <c r="E7" s="8">
        <v>2566</v>
      </c>
      <c r="F7" s="6" t="s">
        <v>17</v>
      </c>
      <c r="G7" s="6" t="s">
        <v>18</v>
      </c>
      <c r="H7" s="6" t="s">
        <v>48</v>
      </c>
      <c r="I7" s="6" t="s">
        <v>49</v>
      </c>
      <c r="J7" s="6" t="s">
        <v>21</v>
      </c>
      <c r="N7" s="6" t="s">
        <v>50</v>
      </c>
    </row>
  </sheetData>
  <autoFilter ref="A2:AX2" xr:uid="{BEFAEF91-F6D9-49AD-A5F6-55E1AE35F866}"/>
  <mergeCells count="1">
    <mergeCell ref="A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C7624-73DA-490A-A0AA-E7D6C0B97822}">
  <dimension ref="A1:Q7"/>
  <sheetViews>
    <sheetView topLeftCell="F1" zoomScale="80" zoomScaleNormal="80" workbookViewId="0">
      <pane ySplit="2" topLeftCell="A3" activePane="bottomLeft" state="frozen"/>
      <selection pane="bottomLeft" activeCell="C15" sqref="C15"/>
    </sheetView>
  </sheetViews>
  <sheetFormatPr defaultColWidth="9.140625" defaultRowHeight="15" x14ac:dyDescent="0.25"/>
  <cols>
    <col min="1" max="2" width="21.5703125" style="6" customWidth="1"/>
    <col min="3" max="4" width="54" style="6" customWidth="1"/>
    <col min="5" max="5" width="13.42578125" style="6" customWidth="1"/>
    <col min="6" max="6" width="28.28515625" style="6" customWidth="1"/>
    <col min="7" max="7" width="27" style="6" customWidth="1"/>
    <col min="8" max="8" width="54" style="6" customWidth="1"/>
    <col min="9" max="9" width="50" style="6" customWidth="1"/>
    <col min="10" max="10" width="44.5703125" style="6" customWidth="1"/>
    <col min="11" max="11" width="17.5703125" style="6" customWidth="1"/>
    <col min="12" max="12" width="13.42578125" style="6" customWidth="1"/>
    <col min="13" max="13" width="16.140625" style="6" customWidth="1"/>
    <col min="14" max="15" width="54" style="6" customWidth="1"/>
    <col min="16" max="16" width="33.7109375" style="6" customWidth="1"/>
    <col min="17" max="17" width="28.28515625" style="6" customWidth="1"/>
    <col min="18" max="16384" width="9.140625" style="6"/>
  </cols>
  <sheetData>
    <row r="1" spans="1:17" ht="28.5" x14ac:dyDescent="0.25">
      <c r="A1" s="48" t="s">
        <v>13</v>
      </c>
      <c r="B1" s="49"/>
      <c r="C1" s="49"/>
      <c r="D1" s="49"/>
      <c r="E1" s="49"/>
      <c r="F1" s="49"/>
      <c r="G1" s="49"/>
      <c r="H1" s="49"/>
      <c r="I1" s="49"/>
      <c r="J1" s="9"/>
      <c r="K1" s="9"/>
      <c r="L1" s="9"/>
      <c r="M1" s="9"/>
      <c r="N1" s="9"/>
      <c r="O1" s="9"/>
      <c r="P1" s="9"/>
      <c r="Q1" s="9"/>
    </row>
    <row r="2" spans="1:17" x14ac:dyDescent="0.25">
      <c r="A2" s="7" t="s">
        <v>0</v>
      </c>
      <c r="B2" s="7"/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41</v>
      </c>
      <c r="O2" s="7"/>
      <c r="P2" s="7" t="s">
        <v>39</v>
      </c>
      <c r="Q2" s="7" t="s">
        <v>40</v>
      </c>
    </row>
    <row r="3" spans="1:17" x14ac:dyDescent="0.25">
      <c r="A3" s="6" t="s">
        <v>83</v>
      </c>
      <c r="C3" s="6" t="s">
        <v>82</v>
      </c>
      <c r="D3" s="6" t="s">
        <v>16</v>
      </c>
      <c r="E3" s="8">
        <v>2567</v>
      </c>
      <c r="F3" s="6" t="s">
        <v>58</v>
      </c>
      <c r="G3" s="6" t="s">
        <v>57</v>
      </c>
      <c r="H3" s="6" t="s">
        <v>81</v>
      </c>
      <c r="I3" s="6" t="s">
        <v>80</v>
      </c>
      <c r="J3" s="6" t="s">
        <v>79</v>
      </c>
      <c r="L3" s="6" t="s">
        <v>35</v>
      </c>
      <c r="M3" s="6" t="s">
        <v>34</v>
      </c>
      <c r="N3" s="6" t="s">
        <v>78</v>
      </c>
      <c r="P3" s="6" t="s">
        <v>63</v>
      </c>
      <c r="Q3" s="6" t="s">
        <v>62</v>
      </c>
    </row>
    <row r="4" spans="1:17" x14ac:dyDescent="0.25">
      <c r="A4" s="6" t="s">
        <v>77</v>
      </c>
      <c r="C4" s="6" t="s">
        <v>76</v>
      </c>
      <c r="D4" s="6" t="s">
        <v>16</v>
      </c>
      <c r="E4" s="8">
        <v>2567</v>
      </c>
      <c r="F4" s="6" t="s">
        <v>58</v>
      </c>
      <c r="G4" s="6" t="s">
        <v>75</v>
      </c>
      <c r="H4" s="6" t="s">
        <v>74</v>
      </c>
      <c r="I4" s="6" t="s">
        <v>49</v>
      </c>
      <c r="J4" s="6" t="s">
        <v>21</v>
      </c>
      <c r="L4" s="6" t="s">
        <v>53</v>
      </c>
      <c r="M4" s="6" t="s">
        <v>52</v>
      </c>
      <c r="N4" s="6" t="s">
        <v>73</v>
      </c>
      <c r="P4" s="6" t="s">
        <v>55</v>
      </c>
      <c r="Q4" s="6" t="s">
        <v>54</v>
      </c>
    </row>
    <row r="5" spans="1:17" x14ac:dyDescent="0.25">
      <c r="A5" s="6" t="s">
        <v>72</v>
      </c>
      <c r="C5" s="6" t="s">
        <v>71</v>
      </c>
      <c r="D5" s="6" t="s">
        <v>16</v>
      </c>
      <c r="E5" s="8">
        <v>2567</v>
      </c>
      <c r="F5" s="6" t="s">
        <v>58</v>
      </c>
      <c r="G5" s="6" t="s">
        <v>57</v>
      </c>
      <c r="H5" s="6" t="s">
        <v>70</v>
      </c>
      <c r="I5" s="6" t="s">
        <v>49</v>
      </c>
      <c r="J5" s="6" t="s">
        <v>21</v>
      </c>
      <c r="L5" s="6" t="s">
        <v>53</v>
      </c>
      <c r="M5" s="6" t="s">
        <v>52</v>
      </c>
      <c r="N5" s="6" t="s">
        <v>69</v>
      </c>
      <c r="P5" s="6" t="s">
        <v>55</v>
      </c>
      <c r="Q5" s="6" t="s">
        <v>54</v>
      </c>
    </row>
    <row r="6" spans="1:17" x14ac:dyDescent="0.25">
      <c r="A6" s="6" t="s">
        <v>68</v>
      </c>
      <c r="C6" s="6" t="s">
        <v>67</v>
      </c>
      <c r="D6" s="6" t="s">
        <v>16</v>
      </c>
      <c r="E6" s="8">
        <v>2567</v>
      </c>
      <c r="F6" s="6" t="s">
        <v>66</v>
      </c>
      <c r="G6" s="6" t="s">
        <v>65</v>
      </c>
      <c r="H6" s="6" t="s">
        <v>64</v>
      </c>
      <c r="I6" s="6" t="s">
        <v>20</v>
      </c>
      <c r="J6" s="6" t="s">
        <v>21</v>
      </c>
      <c r="L6" s="6" t="s">
        <v>35</v>
      </c>
      <c r="M6" s="6" t="s">
        <v>34</v>
      </c>
      <c r="N6" s="6" t="s">
        <v>61</v>
      </c>
      <c r="P6" s="6" t="s">
        <v>63</v>
      </c>
      <c r="Q6" s="6" t="s">
        <v>62</v>
      </c>
    </row>
    <row r="7" spans="1:17" x14ac:dyDescent="0.25">
      <c r="A7" s="6" t="s">
        <v>60</v>
      </c>
      <c r="C7" s="6" t="s">
        <v>59</v>
      </c>
      <c r="D7" s="6" t="s">
        <v>16</v>
      </c>
      <c r="E7" s="8">
        <v>2567</v>
      </c>
      <c r="F7" s="6" t="s">
        <v>58</v>
      </c>
      <c r="G7" s="6" t="s">
        <v>57</v>
      </c>
      <c r="H7" s="6" t="s">
        <v>56</v>
      </c>
      <c r="I7" s="6" t="s">
        <v>20</v>
      </c>
      <c r="J7" s="6" t="s">
        <v>21</v>
      </c>
      <c r="L7" s="6" t="s">
        <v>53</v>
      </c>
      <c r="M7" s="6" t="s">
        <v>52</v>
      </c>
      <c r="N7" s="6" t="s">
        <v>51</v>
      </c>
      <c r="P7" s="6" t="s">
        <v>55</v>
      </c>
      <c r="Q7" s="6" t="s">
        <v>54</v>
      </c>
    </row>
  </sheetData>
  <autoFilter ref="C2:N7" xr:uid="{C4EB7C52-825C-42F4-9489-E7FC6CA47343}"/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1.รวม</vt:lpstr>
      <vt:lpstr>2.เรียง VC</vt:lpstr>
      <vt:lpstr>3.Pivot VC</vt:lpstr>
      <vt:lpstr>4.(ร่าง) ข้อเสนอโครงการฯ 68</vt:lpstr>
      <vt:lpstr>5.โครงการสำคัญปี 66-68</vt:lpstr>
      <vt:lpstr>โครงการ 66</vt:lpstr>
      <vt:lpstr>โครงการ 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Dujnapa T.</dc:creator>
  <cp:lastModifiedBy>Thitaree Tangsiriphat</cp:lastModifiedBy>
  <dcterms:created xsi:type="dcterms:W3CDTF">2023-06-25T14:56:45Z</dcterms:created>
  <dcterms:modified xsi:type="dcterms:W3CDTF">2024-06-05T04:06:07Z</dcterms:modified>
</cp:coreProperties>
</file>