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0 การบริการประชาชนและประสิทธิภาพภาครัฐ\Check (final)\"/>
    </mc:Choice>
  </mc:AlternateContent>
  <xr:revisionPtr revIDLastSave="0" documentId="13_ncr:1_{6C9F240E-7472-4B58-A0E2-B298572F893E}" xr6:coauthVersionLast="36" xr6:coauthVersionMax="47" xr10:uidLastSave="{00000000-0000-0000-0000-000000000000}"/>
  <bookViews>
    <workbookView xWindow="0" yWindow="0" windowWidth="28800" windowHeight="12225" tabRatio="500" activeTab="2" xr2:uid="{00000000-000D-0000-FFFF-FFFF00000000}"/>
  </bookViews>
  <sheets>
    <sheet name="1.รวม" sheetId="41" r:id="rId1"/>
    <sheet name="2.เรียงVC" sheetId="32" r:id="rId2"/>
    <sheet name="3. Pivot VC" sheetId="40" r:id="rId3"/>
    <sheet name="4.(ร่าง) ข้อเสนอโครงการ 68" sheetId="34" r:id="rId4"/>
    <sheet name="5.โครงการสำคัญปี 66-68" sheetId="35" r:id="rId5"/>
    <sheet name="โครงการ ปี 66" sheetId="25" state="hidden" r:id="rId6"/>
    <sheet name="โครงการ ปี 67" sheetId="26" state="hidden" r:id="rId7"/>
    <sheet name="โครงการ 65" sheetId="20" state="hidden" r:id="rId8"/>
    <sheet name="โครงการ 66" sheetId="21" state="hidden" r:id="rId9"/>
    <sheet name="โครงการ 65+66" sheetId="24" state="hidden" r:id="rId10"/>
  </sheets>
  <definedNames>
    <definedName name="_xlnm._FilterDatabase" localSheetId="0" hidden="1">'1.รวม'!$A$5:$U$1403</definedName>
    <definedName name="_xlnm._FilterDatabase" localSheetId="1" hidden="1">'2.เรียงVC'!$A$5:$S$5</definedName>
    <definedName name="_xlnm._FilterDatabase" localSheetId="3" hidden="1">'4.(ร่าง) ข้อเสนอโครงการ 68'!$A$1:$AE$56</definedName>
    <definedName name="_xlnm._FilterDatabase" localSheetId="4" hidden="1">'5.โครงการสำคัญปี 66-68'!$B$3:$O$3</definedName>
    <definedName name="_xlnm._FilterDatabase" localSheetId="9" hidden="1">'โครงการ 65+66'!$A$1:$N$254</definedName>
    <definedName name="_xlnm._FilterDatabase" localSheetId="5" hidden="1">'โครงการ ปี 66'!$C$2:$N$351</definedName>
    <definedName name="_xlnm._FilterDatabase" localSheetId="6" hidden="1">'โครงการ ปี 67'!$A$2:$AX$2</definedName>
  </definedNames>
  <calcPr calcId="191029"/>
  <pivotCaches>
    <pivotCache cacheId="0" r:id="rId11"/>
  </pivotCaches>
</workbook>
</file>

<file path=xl/calcChain.xml><?xml version="1.0" encoding="utf-8"?>
<calcChain xmlns="http://schemas.openxmlformats.org/spreadsheetml/2006/main">
  <c r="O1403" i="41" l="1"/>
  <c r="B1403" i="41"/>
  <c r="O1402" i="41"/>
  <c r="B1402" i="41"/>
  <c r="O1401" i="41"/>
  <c r="B1401" i="41"/>
  <c r="O1400" i="41"/>
  <c r="B1400" i="41"/>
  <c r="O1399" i="41"/>
  <c r="B1399" i="41"/>
  <c r="O1398" i="41"/>
  <c r="B1398" i="41"/>
  <c r="O1397" i="41"/>
  <c r="B1397" i="41"/>
  <c r="O1396" i="41"/>
  <c r="B1396" i="41"/>
  <c r="O1395" i="41"/>
  <c r="B1395" i="41"/>
  <c r="O1394" i="41"/>
  <c r="B1394" i="41"/>
  <c r="O1393" i="41"/>
  <c r="B1393" i="41"/>
  <c r="O1392" i="41"/>
  <c r="B1392" i="41"/>
  <c r="O1391" i="41"/>
  <c r="B1391" i="41"/>
  <c r="O1390" i="41"/>
  <c r="B1390" i="41"/>
  <c r="O1389" i="41"/>
  <c r="B1389" i="41"/>
  <c r="O1388" i="41"/>
  <c r="B1388" i="41"/>
  <c r="O1387" i="41"/>
  <c r="B1387" i="41"/>
  <c r="O1386" i="41"/>
  <c r="B1386" i="41"/>
  <c r="O1385" i="41"/>
  <c r="B1385" i="41"/>
  <c r="O1384" i="41"/>
  <c r="B1384" i="41"/>
  <c r="O1383" i="41"/>
  <c r="B1383" i="41"/>
  <c r="O1382" i="41"/>
  <c r="B1382" i="41"/>
  <c r="O1381" i="41"/>
  <c r="B1381" i="41"/>
  <c r="O1380" i="41"/>
  <c r="B1380" i="41"/>
  <c r="O1379" i="41"/>
  <c r="B1379" i="41"/>
  <c r="O1378" i="41"/>
  <c r="B1378" i="41"/>
  <c r="O1377" i="41"/>
  <c r="B1377" i="41"/>
  <c r="O1376" i="41"/>
  <c r="B1376" i="41"/>
  <c r="O1375" i="41"/>
  <c r="B1375" i="41"/>
  <c r="O1374" i="41"/>
  <c r="B1374" i="41"/>
  <c r="O1373" i="41"/>
  <c r="B1373" i="41"/>
  <c r="O1372" i="41"/>
  <c r="B1372" i="41"/>
  <c r="O1371" i="41"/>
  <c r="B1371" i="41"/>
  <c r="O1370" i="41"/>
  <c r="B1370" i="41"/>
  <c r="O1369" i="41"/>
  <c r="B1369" i="41"/>
  <c r="O1368" i="41"/>
  <c r="B1368" i="41"/>
  <c r="O1367" i="41"/>
  <c r="B1367" i="41"/>
  <c r="O1366" i="41"/>
  <c r="B1366" i="41"/>
  <c r="O1365" i="41"/>
  <c r="B1365" i="41"/>
  <c r="O1364" i="41"/>
  <c r="B1364" i="41"/>
  <c r="O1363" i="41"/>
  <c r="B1363" i="41"/>
  <c r="O1362" i="41"/>
  <c r="B1362" i="41"/>
  <c r="O1361" i="41"/>
  <c r="B1361" i="41"/>
  <c r="O1360" i="41"/>
  <c r="B1360" i="41"/>
  <c r="O1359" i="41"/>
  <c r="B1359" i="41"/>
  <c r="O1358" i="41"/>
  <c r="B1358" i="41"/>
  <c r="O1357" i="41"/>
  <c r="B1357" i="41"/>
  <c r="O1356" i="41"/>
  <c r="B1356" i="41"/>
  <c r="O1355" i="41"/>
  <c r="B1355" i="41"/>
  <c r="O1354" i="41"/>
  <c r="B1354" i="41"/>
  <c r="O1353" i="41"/>
  <c r="B1353" i="41"/>
  <c r="O1352" i="41"/>
  <c r="B1352" i="41"/>
  <c r="O1351" i="41"/>
  <c r="B1351" i="41"/>
  <c r="O1350" i="41"/>
  <c r="B1350" i="41"/>
  <c r="O1349" i="41"/>
  <c r="B1349" i="41"/>
  <c r="O1348" i="41"/>
  <c r="B1348" i="41"/>
  <c r="O1347" i="41"/>
  <c r="B1347" i="41"/>
  <c r="O1346" i="41"/>
  <c r="B1346" i="41"/>
  <c r="O1345" i="41"/>
  <c r="B1345" i="41"/>
  <c r="O1344" i="41"/>
  <c r="B1344" i="41"/>
  <c r="O1343" i="41"/>
  <c r="B1343" i="41"/>
  <c r="O1342" i="41"/>
  <c r="B1342" i="41"/>
  <c r="O1341" i="41"/>
  <c r="B1341" i="41"/>
  <c r="O1340" i="41"/>
  <c r="B1340" i="41"/>
  <c r="O1339" i="41"/>
  <c r="B1339" i="41"/>
  <c r="O1338" i="41"/>
  <c r="B1338" i="41"/>
  <c r="O1337" i="41"/>
  <c r="B1337" i="41"/>
  <c r="O1336" i="41"/>
  <c r="B1336" i="41"/>
  <c r="O1335" i="41"/>
  <c r="B1335" i="41"/>
  <c r="O1334" i="41"/>
  <c r="B1334" i="41"/>
  <c r="O1333" i="41"/>
  <c r="B1333" i="41"/>
  <c r="O1332" i="41"/>
  <c r="B1332" i="41"/>
  <c r="O1331" i="41"/>
  <c r="B1331" i="41"/>
  <c r="O1330" i="41"/>
  <c r="B1330" i="41"/>
  <c r="O1329" i="41"/>
  <c r="B1329" i="41"/>
  <c r="O1328" i="41"/>
  <c r="B1328" i="41"/>
  <c r="O1327" i="41"/>
  <c r="B1327" i="41"/>
  <c r="O1326" i="41"/>
  <c r="B1326" i="41"/>
  <c r="O1325" i="41"/>
  <c r="B1325" i="41"/>
  <c r="O1324" i="41"/>
  <c r="B1324" i="41"/>
  <c r="O1323" i="41"/>
  <c r="B1323" i="41"/>
  <c r="O1322" i="41"/>
  <c r="B1322" i="41"/>
  <c r="O1321" i="41"/>
  <c r="B1321" i="41"/>
  <c r="O1320" i="41"/>
  <c r="B1320" i="41"/>
  <c r="O1319" i="41"/>
  <c r="B1319" i="41"/>
  <c r="O1318" i="41"/>
  <c r="B1318" i="41"/>
  <c r="O1317" i="41"/>
  <c r="B1317" i="41"/>
  <c r="O1316" i="41"/>
  <c r="B1316" i="41"/>
  <c r="O1315" i="41"/>
  <c r="B1315" i="41"/>
  <c r="O1314" i="41"/>
  <c r="B1314" i="41"/>
  <c r="O1313" i="41"/>
  <c r="B1313" i="41"/>
  <c r="O1312" i="41"/>
  <c r="B1312" i="41"/>
  <c r="O1311" i="41"/>
  <c r="B1311" i="41"/>
  <c r="O1310" i="41"/>
  <c r="B1310" i="41"/>
  <c r="O1309" i="41"/>
  <c r="B1309" i="41"/>
  <c r="O1308" i="41"/>
  <c r="B1308" i="41"/>
  <c r="O1307" i="41"/>
  <c r="B1307" i="41"/>
  <c r="O1306" i="41"/>
  <c r="B1306" i="41"/>
  <c r="O1305" i="41"/>
  <c r="B1305" i="41"/>
  <c r="O1304" i="41"/>
  <c r="B1304" i="41"/>
  <c r="O1303" i="41"/>
  <c r="B1303" i="41"/>
  <c r="O1302" i="41"/>
  <c r="B1302" i="41"/>
  <c r="O1301" i="41"/>
  <c r="B1301" i="41"/>
  <c r="O1300" i="41"/>
  <c r="B1300" i="41"/>
  <c r="O1299" i="41"/>
  <c r="B1299" i="41"/>
  <c r="O1298" i="41"/>
  <c r="B1298" i="41"/>
  <c r="O1297" i="41"/>
  <c r="B1297" i="41"/>
  <c r="O1296" i="41"/>
  <c r="B1296" i="41"/>
  <c r="O1295" i="41"/>
  <c r="B1295" i="41"/>
  <c r="O1294" i="41"/>
  <c r="B1294" i="41"/>
  <c r="O1293" i="41"/>
  <c r="B1293" i="41"/>
  <c r="O1292" i="41"/>
  <c r="B1292" i="41"/>
  <c r="O1291" i="41"/>
  <c r="B1291" i="41"/>
  <c r="O1290" i="41"/>
  <c r="B1290" i="41"/>
  <c r="O1289" i="41"/>
  <c r="B1289" i="41"/>
  <c r="O1288" i="41"/>
  <c r="B1288" i="41"/>
  <c r="O1287" i="41"/>
  <c r="B1287" i="41"/>
  <c r="O1286" i="41"/>
  <c r="B1286" i="41"/>
  <c r="O1285" i="41"/>
  <c r="B1285" i="41"/>
  <c r="O1284" i="41"/>
  <c r="B1284" i="41"/>
  <c r="O1283" i="41"/>
  <c r="B1283" i="41"/>
  <c r="O1282" i="41"/>
  <c r="B1282" i="41"/>
  <c r="O1281" i="41"/>
  <c r="B1281" i="41"/>
  <c r="O1280" i="41"/>
  <c r="B1280" i="41"/>
  <c r="O1279" i="41"/>
  <c r="B1279" i="41"/>
  <c r="O1278" i="41"/>
  <c r="B1278" i="41"/>
  <c r="O1277" i="41"/>
  <c r="B1277" i="41"/>
  <c r="O1276" i="41"/>
  <c r="B1276" i="41"/>
  <c r="O1275" i="41"/>
  <c r="B1275" i="41"/>
  <c r="O1274" i="41"/>
  <c r="B1274" i="41"/>
  <c r="O1273" i="41"/>
  <c r="B1273" i="41"/>
  <c r="O1272" i="41"/>
  <c r="B1272" i="41"/>
  <c r="O1271" i="41"/>
  <c r="B1271" i="41"/>
  <c r="O1270" i="41"/>
  <c r="B1270" i="41"/>
  <c r="O1269" i="41"/>
  <c r="B1269" i="41"/>
  <c r="O1268" i="41"/>
  <c r="B1268" i="41"/>
  <c r="O1267" i="41"/>
  <c r="B1267" i="41"/>
  <c r="O1266" i="41"/>
  <c r="B1266" i="41"/>
  <c r="O1265" i="41"/>
  <c r="B1265" i="41"/>
  <c r="O1264" i="41"/>
  <c r="B1264" i="41"/>
  <c r="O1263" i="41"/>
  <c r="B1263" i="41"/>
  <c r="O1262" i="41"/>
  <c r="B1262" i="41"/>
  <c r="O1261" i="41"/>
  <c r="B1261" i="41"/>
  <c r="O1260" i="41"/>
  <c r="B1260" i="41"/>
  <c r="O1259" i="41"/>
  <c r="B1259" i="41"/>
  <c r="O1258" i="41"/>
  <c r="B1258" i="41"/>
  <c r="O1257" i="41"/>
  <c r="B1257" i="41"/>
  <c r="O1256" i="41"/>
  <c r="B1256" i="41"/>
  <c r="O1255" i="41"/>
  <c r="B1255" i="41"/>
  <c r="O1254" i="41"/>
  <c r="B1254" i="41"/>
  <c r="O1253" i="41"/>
  <c r="B1253" i="41"/>
  <c r="O1252" i="41"/>
  <c r="B1252" i="41"/>
  <c r="O1251" i="41"/>
  <c r="B1251" i="41"/>
  <c r="O1250" i="41"/>
  <c r="B1250" i="41"/>
  <c r="O1249" i="41"/>
  <c r="B1249" i="41"/>
  <c r="O1248" i="41"/>
  <c r="B1248" i="41"/>
  <c r="O1247" i="41"/>
  <c r="B1247" i="41"/>
  <c r="O1246" i="41"/>
  <c r="B1246" i="41"/>
  <c r="O1245" i="41"/>
  <c r="B1245" i="41"/>
  <c r="O1244" i="41"/>
  <c r="B1244" i="41"/>
  <c r="O1243" i="41"/>
  <c r="B1243" i="41"/>
  <c r="O1242" i="41"/>
  <c r="B1242" i="41"/>
  <c r="O1241" i="41"/>
  <c r="B1241" i="41"/>
  <c r="O1240" i="41"/>
  <c r="B1240" i="41"/>
  <c r="O1239" i="41"/>
  <c r="B1239" i="41"/>
  <c r="O1238" i="41"/>
  <c r="B1238" i="41"/>
  <c r="O1237" i="41"/>
  <c r="B1237" i="41"/>
  <c r="O1236" i="41"/>
  <c r="B1236" i="41"/>
  <c r="O1235" i="41"/>
  <c r="B1235" i="41"/>
  <c r="O1234" i="41"/>
  <c r="B1234" i="41"/>
  <c r="O1233" i="41"/>
  <c r="B1233" i="41"/>
  <c r="O1232" i="41"/>
  <c r="P1232" i="41" s="1"/>
  <c r="B1232" i="41"/>
  <c r="O1231" i="41"/>
  <c r="P1231" i="41" s="1"/>
  <c r="B1231" i="41"/>
  <c r="O1230" i="41"/>
  <c r="P1230" i="41" s="1"/>
  <c r="B1230" i="41"/>
  <c r="O1229" i="41"/>
  <c r="P1229" i="41" s="1"/>
  <c r="B1229" i="41"/>
  <c r="O1228" i="41"/>
  <c r="P1228" i="41" s="1"/>
  <c r="B1228" i="41"/>
  <c r="O1227" i="41"/>
  <c r="P1227" i="41" s="1"/>
  <c r="B1227" i="41"/>
  <c r="O1226" i="41"/>
  <c r="P1226" i="41" s="1"/>
  <c r="B1226" i="41"/>
  <c r="O1225" i="41"/>
  <c r="P1225" i="41" s="1"/>
  <c r="B1225" i="41"/>
  <c r="O1224" i="41"/>
  <c r="P1224" i="41" s="1"/>
  <c r="B1224" i="41"/>
  <c r="O1223" i="41"/>
  <c r="P1223" i="41" s="1"/>
  <c r="B1223" i="41"/>
  <c r="O1222" i="41"/>
  <c r="P1222" i="41" s="1"/>
  <c r="B1222" i="41"/>
  <c r="O1221" i="41"/>
  <c r="P1221" i="41" s="1"/>
  <c r="B1221" i="41"/>
  <c r="O1220" i="41"/>
  <c r="P1220" i="41" s="1"/>
  <c r="B1220" i="41"/>
  <c r="O1219" i="41"/>
  <c r="P1219" i="41" s="1"/>
  <c r="B1219" i="41"/>
  <c r="O1218" i="41"/>
  <c r="P1218" i="41" s="1"/>
  <c r="B1218" i="41"/>
  <c r="O1217" i="41"/>
  <c r="P1217" i="41" s="1"/>
  <c r="B1217" i="41"/>
  <c r="O1216" i="41"/>
  <c r="P1216" i="41" s="1"/>
  <c r="B1216" i="41"/>
  <c r="O1215" i="41"/>
  <c r="P1215" i="41" s="1"/>
  <c r="B1215" i="41"/>
  <c r="O1214" i="41"/>
  <c r="P1214" i="41" s="1"/>
  <c r="B1214" i="41"/>
  <c r="O1213" i="41"/>
  <c r="P1213" i="41" s="1"/>
  <c r="B1213" i="41"/>
  <c r="O1212" i="41"/>
  <c r="P1212" i="41" s="1"/>
  <c r="B1212" i="41"/>
  <c r="O1211" i="41"/>
  <c r="P1211" i="41" s="1"/>
  <c r="B1211" i="41"/>
  <c r="O1210" i="41"/>
  <c r="P1210" i="41" s="1"/>
  <c r="B1210" i="41"/>
  <c r="O1209" i="41"/>
  <c r="P1209" i="41" s="1"/>
  <c r="B1209" i="41"/>
  <c r="O1208" i="41"/>
  <c r="P1208" i="41" s="1"/>
  <c r="B1208" i="41"/>
  <c r="O1207" i="41"/>
  <c r="P1207" i="41" s="1"/>
  <c r="B1207" i="41"/>
  <c r="O1206" i="41"/>
  <c r="P1206" i="41" s="1"/>
  <c r="B1206" i="41"/>
  <c r="O1205" i="41"/>
  <c r="P1205" i="41" s="1"/>
  <c r="B1205" i="41"/>
  <c r="O1204" i="41"/>
  <c r="P1204" i="41" s="1"/>
  <c r="B1204" i="41"/>
  <c r="O1203" i="41"/>
  <c r="P1203" i="41" s="1"/>
  <c r="B1203" i="41"/>
  <c r="O1202" i="41"/>
  <c r="P1202" i="41" s="1"/>
  <c r="B1202" i="41"/>
  <c r="O1201" i="41"/>
  <c r="P1201" i="41" s="1"/>
  <c r="B1201" i="41"/>
  <c r="O1200" i="41"/>
  <c r="P1200" i="41" s="1"/>
  <c r="B1200" i="41"/>
  <c r="O1199" i="41"/>
  <c r="P1199" i="41" s="1"/>
  <c r="B1199" i="41"/>
  <c r="O1198" i="41"/>
  <c r="P1198" i="41" s="1"/>
  <c r="B1198" i="41"/>
  <c r="O1197" i="41"/>
  <c r="P1197" i="41" s="1"/>
  <c r="B1197" i="41"/>
  <c r="O1196" i="41"/>
  <c r="P1196" i="41" s="1"/>
  <c r="B1196" i="41"/>
  <c r="O1195" i="41"/>
  <c r="P1195" i="41" s="1"/>
  <c r="B1195" i="41"/>
  <c r="O1194" i="41"/>
  <c r="P1194" i="41" s="1"/>
  <c r="B1194" i="41"/>
  <c r="O1193" i="41"/>
  <c r="P1193" i="41" s="1"/>
  <c r="B1193" i="41"/>
  <c r="O1192" i="41"/>
  <c r="P1192" i="41" s="1"/>
  <c r="B1192" i="41"/>
  <c r="O1191" i="41"/>
  <c r="P1191" i="41" s="1"/>
  <c r="B1191" i="41"/>
  <c r="O1190" i="41"/>
  <c r="P1190" i="41" s="1"/>
  <c r="B1190" i="41"/>
  <c r="O1189" i="41"/>
  <c r="P1189" i="41" s="1"/>
  <c r="B1189" i="41"/>
  <c r="O1188" i="41"/>
  <c r="P1188" i="41" s="1"/>
  <c r="B1188" i="41"/>
  <c r="O1187" i="41"/>
  <c r="P1187" i="41" s="1"/>
  <c r="B1187" i="41"/>
  <c r="O1186" i="41"/>
  <c r="P1186" i="41" s="1"/>
  <c r="B1186" i="41"/>
  <c r="O1185" i="41"/>
  <c r="P1185" i="41" s="1"/>
  <c r="B1185" i="41"/>
  <c r="O1184" i="41"/>
  <c r="P1184" i="41" s="1"/>
  <c r="B1184" i="41"/>
  <c r="O1183" i="41"/>
  <c r="P1183" i="41" s="1"/>
  <c r="B1183" i="41"/>
  <c r="O1182" i="41"/>
  <c r="P1182" i="41" s="1"/>
  <c r="B1182" i="41"/>
  <c r="O1181" i="41"/>
  <c r="P1181" i="41" s="1"/>
  <c r="B1181" i="41"/>
  <c r="O1180" i="41"/>
  <c r="P1180" i="41" s="1"/>
  <c r="B1180" i="41"/>
  <c r="O1179" i="41"/>
  <c r="P1179" i="41" s="1"/>
  <c r="B1179" i="41"/>
  <c r="O1178" i="41"/>
  <c r="P1178" i="41" s="1"/>
  <c r="B1178" i="41"/>
  <c r="O1177" i="41"/>
  <c r="P1177" i="41" s="1"/>
  <c r="B1177" i="41"/>
  <c r="O1176" i="41"/>
  <c r="P1176" i="41" s="1"/>
  <c r="B1176" i="41"/>
  <c r="O1175" i="41"/>
  <c r="P1175" i="41" s="1"/>
  <c r="B1175" i="41"/>
  <c r="O1174" i="41"/>
  <c r="P1174" i="41" s="1"/>
  <c r="B1174" i="41"/>
  <c r="O1173" i="41"/>
  <c r="P1173" i="41" s="1"/>
  <c r="B1173" i="41"/>
  <c r="O1172" i="41"/>
  <c r="P1172" i="41" s="1"/>
  <c r="B1172" i="41"/>
  <c r="O1171" i="41"/>
  <c r="P1171" i="41" s="1"/>
  <c r="B1171" i="41"/>
  <c r="O1170" i="41"/>
  <c r="P1170" i="41" s="1"/>
  <c r="B1170" i="41"/>
  <c r="O1169" i="41"/>
  <c r="P1169" i="41" s="1"/>
  <c r="B1169" i="41"/>
  <c r="O1168" i="41"/>
  <c r="P1168" i="41" s="1"/>
  <c r="B1168" i="41"/>
  <c r="O1167" i="41"/>
  <c r="P1167" i="41" s="1"/>
  <c r="B1167" i="41"/>
  <c r="O1166" i="41"/>
  <c r="P1166" i="41" s="1"/>
  <c r="B1166" i="41"/>
  <c r="O1165" i="41"/>
  <c r="P1165" i="41" s="1"/>
  <c r="B1165" i="41"/>
  <c r="O1164" i="41"/>
  <c r="P1164" i="41" s="1"/>
  <c r="B1164" i="41"/>
  <c r="O1163" i="41"/>
  <c r="P1163" i="41" s="1"/>
  <c r="B1163" i="41"/>
  <c r="O1162" i="41"/>
  <c r="P1162" i="41" s="1"/>
  <c r="B1162" i="41"/>
  <c r="O1161" i="41"/>
  <c r="P1161" i="41" s="1"/>
  <c r="B1161" i="41"/>
  <c r="O1160" i="41"/>
  <c r="P1160" i="41" s="1"/>
  <c r="B1160" i="41"/>
  <c r="O1159" i="41"/>
  <c r="P1159" i="41" s="1"/>
  <c r="B1159" i="41"/>
  <c r="O1158" i="41"/>
  <c r="P1158" i="41" s="1"/>
  <c r="B1158" i="41"/>
  <c r="O1157" i="41"/>
  <c r="P1157" i="41" s="1"/>
  <c r="B1157" i="41"/>
  <c r="O1156" i="41"/>
  <c r="P1156" i="41" s="1"/>
  <c r="B1156" i="41"/>
  <c r="O1155" i="41"/>
  <c r="P1155" i="41" s="1"/>
  <c r="B1155" i="41"/>
  <c r="O1154" i="41"/>
  <c r="P1154" i="41" s="1"/>
  <c r="B1154" i="41"/>
  <c r="O1153" i="41"/>
  <c r="P1153" i="41" s="1"/>
  <c r="B1153" i="41"/>
  <c r="O1152" i="41"/>
  <c r="P1152" i="41" s="1"/>
  <c r="B1152" i="41"/>
  <c r="O1151" i="41"/>
  <c r="P1151" i="41" s="1"/>
  <c r="B1151" i="41"/>
  <c r="O1150" i="41"/>
  <c r="P1150" i="41" s="1"/>
  <c r="B1150" i="41"/>
  <c r="O1149" i="41"/>
  <c r="P1149" i="41" s="1"/>
  <c r="B1149" i="41"/>
  <c r="O1148" i="41"/>
  <c r="P1148" i="41" s="1"/>
  <c r="B1148" i="41"/>
  <c r="O1147" i="41"/>
  <c r="P1147" i="41" s="1"/>
  <c r="B1147" i="41"/>
  <c r="O1146" i="41"/>
  <c r="P1146" i="41" s="1"/>
  <c r="B1146" i="41"/>
  <c r="O1145" i="41"/>
  <c r="P1145" i="41" s="1"/>
  <c r="B1145" i="41"/>
  <c r="O1144" i="41"/>
  <c r="P1144" i="41" s="1"/>
  <c r="B1144" i="41"/>
  <c r="O1143" i="41"/>
  <c r="P1143" i="41" s="1"/>
  <c r="B1143" i="41"/>
  <c r="P1142" i="41"/>
  <c r="O1142" i="41"/>
  <c r="B1142" i="41"/>
  <c r="O1141" i="41"/>
  <c r="P1141" i="41" s="1"/>
  <c r="B1141" i="41"/>
  <c r="O1140" i="41"/>
  <c r="P1140" i="41" s="1"/>
  <c r="B1140" i="41"/>
  <c r="O1139" i="41"/>
  <c r="P1139" i="41" s="1"/>
  <c r="B1139" i="41"/>
  <c r="O1138" i="41"/>
  <c r="P1138" i="41" s="1"/>
  <c r="B1138" i="41"/>
  <c r="O1137" i="41"/>
  <c r="P1137" i="41" s="1"/>
  <c r="B1137" i="41"/>
  <c r="O1136" i="41"/>
  <c r="P1136" i="41" s="1"/>
  <c r="B1136" i="41"/>
  <c r="O1135" i="41"/>
  <c r="P1135" i="41" s="1"/>
  <c r="B1135" i="41"/>
  <c r="O1134" i="41"/>
  <c r="P1134" i="41" s="1"/>
  <c r="B1134" i="41"/>
  <c r="O1133" i="41"/>
  <c r="P1133" i="41" s="1"/>
  <c r="B1133" i="41"/>
  <c r="O1132" i="41"/>
  <c r="P1132" i="41" s="1"/>
  <c r="B1132" i="41"/>
  <c r="O1131" i="41"/>
  <c r="P1131" i="41" s="1"/>
  <c r="B1131" i="41"/>
  <c r="O1130" i="41"/>
  <c r="P1130" i="41" s="1"/>
  <c r="B1130" i="41"/>
  <c r="O1129" i="41"/>
  <c r="P1129" i="41" s="1"/>
  <c r="B1129" i="41"/>
  <c r="O1128" i="41"/>
  <c r="P1128" i="41" s="1"/>
  <c r="B1128" i="41"/>
  <c r="O1127" i="41"/>
  <c r="P1127" i="41" s="1"/>
  <c r="B1127" i="41"/>
  <c r="O1126" i="41"/>
  <c r="P1126" i="41" s="1"/>
  <c r="B1126" i="41"/>
  <c r="O1125" i="41"/>
  <c r="P1125" i="41" s="1"/>
  <c r="B1125" i="41"/>
  <c r="O1124" i="41"/>
  <c r="P1124" i="41" s="1"/>
  <c r="B1124" i="41"/>
  <c r="O1123" i="41"/>
  <c r="P1123" i="41" s="1"/>
  <c r="B1123" i="41"/>
  <c r="O1122" i="41"/>
  <c r="P1122" i="41" s="1"/>
  <c r="B1122" i="41"/>
  <c r="O1121" i="41"/>
  <c r="P1121" i="41" s="1"/>
  <c r="B1121" i="41"/>
  <c r="O1120" i="41"/>
  <c r="P1120" i="41" s="1"/>
  <c r="B1120" i="41"/>
  <c r="O1119" i="41"/>
  <c r="P1119" i="41" s="1"/>
  <c r="B1119" i="41"/>
  <c r="O1118" i="41"/>
  <c r="P1118" i="41" s="1"/>
  <c r="B1118" i="41"/>
  <c r="O1117" i="41"/>
  <c r="P1117" i="41" s="1"/>
  <c r="B1117" i="41"/>
  <c r="P1116" i="41"/>
  <c r="O1116" i="41"/>
  <c r="B1116" i="41"/>
  <c r="O1115" i="41"/>
  <c r="P1115" i="41" s="1"/>
  <c r="B1115" i="41"/>
  <c r="O1114" i="41"/>
  <c r="P1114" i="41" s="1"/>
  <c r="B1114" i="41"/>
  <c r="O1113" i="41"/>
  <c r="P1113" i="41" s="1"/>
  <c r="B1113" i="41"/>
  <c r="O1112" i="41"/>
  <c r="P1112" i="41" s="1"/>
  <c r="B1112" i="41"/>
  <c r="O1111" i="41"/>
  <c r="P1111" i="41" s="1"/>
  <c r="B1111" i="41"/>
  <c r="O1110" i="41"/>
  <c r="P1110" i="41" s="1"/>
  <c r="B1110" i="41"/>
  <c r="O1109" i="41"/>
  <c r="P1109" i="41" s="1"/>
  <c r="B1109" i="41"/>
  <c r="O1108" i="41"/>
  <c r="P1108" i="41" s="1"/>
  <c r="B1108" i="41"/>
  <c r="O1107" i="41"/>
  <c r="P1107" i="41" s="1"/>
  <c r="B1107" i="41"/>
  <c r="O1106" i="41"/>
  <c r="P1106" i="41" s="1"/>
  <c r="B1106" i="41"/>
  <c r="O1105" i="41"/>
  <c r="P1105" i="41" s="1"/>
  <c r="B1105" i="41"/>
  <c r="O1104" i="41"/>
  <c r="P1104" i="41" s="1"/>
  <c r="B1104" i="41"/>
  <c r="O1103" i="41"/>
  <c r="P1103" i="41" s="1"/>
  <c r="B1103" i="41"/>
  <c r="O1102" i="41"/>
  <c r="P1102" i="41" s="1"/>
  <c r="B1102" i="41"/>
  <c r="O1101" i="41"/>
  <c r="P1101" i="41" s="1"/>
  <c r="B1101" i="41"/>
  <c r="O1100" i="41"/>
  <c r="P1100" i="41" s="1"/>
  <c r="B1100" i="41"/>
  <c r="O1099" i="41"/>
  <c r="P1099" i="41" s="1"/>
  <c r="B1099" i="41"/>
  <c r="O1098" i="41"/>
  <c r="P1098" i="41" s="1"/>
  <c r="B1098" i="41"/>
  <c r="O1097" i="41"/>
  <c r="P1097" i="41" s="1"/>
  <c r="B1097" i="41"/>
  <c r="O1096" i="41"/>
  <c r="P1096" i="41" s="1"/>
  <c r="B1096" i="41"/>
  <c r="O1095" i="41"/>
  <c r="P1095" i="41" s="1"/>
  <c r="B1095" i="41"/>
  <c r="O1094" i="41"/>
  <c r="P1094" i="41" s="1"/>
  <c r="B1094" i="41"/>
  <c r="O1093" i="41"/>
  <c r="P1093" i="41" s="1"/>
  <c r="B1093" i="41"/>
  <c r="O1092" i="41"/>
  <c r="P1092" i="41" s="1"/>
  <c r="B1092" i="41"/>
  <c r="O1091" i="41"/>
  <c r="P1091" i="41" s="1"/>
  <c r="B1091" i="41"/>
  <c r="P1090" i="41"/>
  <c r="O1090" i="41"/>
  <c r="B1090" i="41"/>
  <c r="O1089" i="41"/>
  <c r="P1089" i="41" s="1"/>
  <c r="B1089" i="41"/>
  <c r="O1088" i="41"/>
  <c r="P1088" i="41" s="1"/>
  <c r="B1088" i="41"/>
  <c r="O1087" i="41"/>
  <c r="P1087" i="41" s="1"/>
  <c r="B1087" i="41"/>
  <c r="O1086" i="41"/>
  <c r="P1086" i="41" s="1"/>
  <c r="B1086" i="41"/>
  <c r="O1085" i="41"/>
  <c r="P1085" i="41" s="1"/>
  <c r="B1085" i="41"/>
  <c r="O1084" i="41"/>
  <c r="P1084" i="41" s="1"/>
  <c r="B1084" i="41"/>
  <c r="O1083" i="41"/>
  <c r="P1083" i="41" s="1"/>
  <c r="B1083" i="41"/>
  <c r="O1082" i="41"/>
  <c r="P1082" i="41" s="1"/>
  <c r="B1082" i="41"/>
  <c r="O1081" i="41"/>
  <c r="P1081" i="41" s="1"/>
  <c r="B1081" i="41"/>
  <c r="O1080" i="41"/>
  <c r="P1080" i="41" s="1"/>
  <c r="B1080" i="41"/>
  <c r="O1079" i="41"/>
  <c r="P1079" i="41" s="1"/>
  <c r="B1079" i="41"/>
  <c r="O1078" i="41"/>
  <c r="P1078" i="41" s="1"/>
  <c r="B1078" i="41"/>
  <c r="O1077" i="41"/>
  <c r="P1077" i="41" s="1"/>
  <c r="B1077" i="41"/>
  <c r="O1076" i="41"/>
  <c r="P1076" i="41" s="1"/>
  <c r="B1076" i="41"/>
  <c r="O1075" i="41"/>
  <c r="P1075" i="41" s="1"/>
  <c r="B1075" i="41"/>
  <c r="O1074" i="41"/>
  <c r="P1074" i="41" s="1"/>
  <c r="B1074" i="41"/>
  <c r="O1073" i="41"/>
  <c r="P1073" i="41" s="1"/>
  <c r="B1073" i="41"/>
  <c r="O1072" i="41"/>
  <c r="P1072" i="41" s="1"/>
  <c r="B1072" i="41"/>
  <c r="O1071" i="41"/>
  <c r="P1071" i="41" s="1"/>
  <c r="B1071" i="41"/>
  <c r="O1070" i="41"/>
  <c r="P1070" i="41" s="1"/>
  <c r="B1070" i="41"/>
  <c r="O1069" i="41"/>
  <c r="P1069" i="41" s="1"/>
  <c r="B1069" i="41"/>
  <c r="O1068" i="41"/>
  <c r="P1068" i="41" s="1"/>
  <c r="B1068" i="41"/>
  <c r="O1067" i="41"/>
  <c r="P1067" i="41" s="1"/>
  <c r="B1067" i="41"/>
  <c r="O1066" i="41"/>
  <c r="P1066" i="41" s="1"/>
  <c r="B1066" i="41"/>
  <c r="O1065" i="41"/>
  <c r="P1065" i="41" s="1"/>
  <c r="B1065" i="41"/>
  <c r="O1064" i="41"/>
  <c r="P1064" i="41" s="1"/>
  <c r="B1064" i="41"/>
  <c r="O1063" i="41"/>
  <c r="P1063" i="41" s="1"/>
  <c r="B1063" i="41"/>
  <c r="O1062" i="41"/>
  <c r="P1062" i="41" s="1"/>
  <c r="B1062" i="41"/>
  <c r="O1061" i="41"/>
  <c r="P1061" i="41" s="1"/>
  <c r="B1061" i="41"/>
  <c r="O1060" i="41"/>
  <c r="P1060" i="41" s="1"/>
  <c r="B1060" i="41"/>
  <c r="O1059" i="41"/>
  <c r="P1059" i="41" s="1"/>
  <c r="B1059" i="41"/>
  <c r="O1058" i="41"/>
  <c r="P1058" i="41" s="1"/>
  <c r="B1058" i="41"/>
  <c r="O1057" i="41"/>
  <c r="P1057" i="41" s="1"/>
  <c r="B1057" i="41"/>
  <c r="O1056" i="41"/>
  <c r="P1056" i="41" s="1"/>
  <c r="B1056" i="41"/>
  <c r="O1055" i="41"/>
  <c r="P1055" i="41" s="1"/>
  <c r="B1055" i="41"/>
  <c r="O1054" i="41"/>
  <c r="P1054" i="41" s="1"/>
  <c r="B1054" i="41"/>
  <c r="O1053" i="41"/>
  <c r="P1053" i="41" s="1"/>
  <c r="B1053" i="41"/>
  <c r="O1052" i="41"/>
  <c r="P1052" i="41" s="1"/>
  <c r="B1052" i="41"/>
  <c r="O1051" i="41"/>
  <c r="P1051" i="41" s="1"/>
  <c r="B1051" i="41"/>
  <c r="O1050" i="41"/>
  <c r="P1050" i="41" s="1"/>
  <c r="B1050" i="41"/>
  <c r="O1049" i="41"/>
  <c r="P1049" i="41" s="1"/>
  <c r="B1049" i="41"/>
  <c r="O1048" i="41"/>
  <c r="P1048" i="41" s="1"/>
  <c r="B1048" i="41"/>
  <c r="O1047" i="41"/>
  <c r="P1047" i="41" s="1"/>
  <c r="B1047" i="41"/>
  <c r="O1046" i="41"/>
  <c r="P1046" i="41" s="1"/>
  <c r="B1046" i="41"/>
  <c r="O1045" i="41"/>
  <c r="P1045" i="41" s="1"/>
  <c r="B1045" i="41"/>
  <c r="O1044" i="41"/>
  <c r="P1044" i="41" s="1"/>
  <c r="B1044" i="41"/>
  <c r="O1043" i="41"/>
  <c r="P1043" i="41" s="1"/>
  <c r="B1043" i="41"/>
  <c r="O1042" i="41"/>
  <c r="P1042" i="41" s="1"/>
  <c r="B1042" i="41"/>
  <c r="O1041" i="41"/>
  <c r="P1041" i="41" s="1"/>
  <c r="B1041" i="41"/>
  <c r="O1040" i="41"/>
  <c r="P1040" i="41" s="1"/>
  <c r="B1040" i="41"/>
  <c r="O1039" i="41"/>
  <c r="P1039" i="41" s="1"/>
  <c r="B1039" i="41"/>
  <c r="O1038" i="41"/>
  <c r="P1038" i="41" s="1"/>
  <c r="B1038" i="41"/>
  <c r="O1037" i="41"/>
  <c r="P1037" i="41" s="1"/>
  <c r="B1037" i="41"/>
  <c r="O1036" i="41"/>
  <c r="P1036" i="41" s="1"/>
  <c r="B1036" i="41"/>
  <c r="O1035" i="41"/>
  <c r="P1035" i="41" s="1"/>
  <c r="B1035" i="41"/>
  <c r="O1034" i="41"/>
  <c r="P1034" i="41" s="1"/>
  <c r="B1034" i="41"/>
  <c r="O1033" i="41"/>
  <c r="P1033" i="41" s="1"/>
  <c r="B1033" i="41"/>
  <c r="O1032" i="41"/>
  <c r="P1032" i="41" s="1"/>
  <c r="B1032" i="41"/>
  <c r="O1031" i="41"/>
  <c r="P1031" i="41" s="1"/>
  <c r="B1031" i="41"/>
  <c r="O1030" i="41"/>
  <c r="P1030" i="41" s="1"/>
  <c r="B1030" i="41"/>
  <c r="O1029" i="41"/>
  <c r="P1029" i="41" s="1"/>
  <c r="B1029" i="41"/>
  <c r="O1028" i="41"/>
  <c r="P1028" i="41" s="1"/>
  <c r="B1028" i="41"/>
  <c r="O1027" i="41"/>
  <c r="P1027" i="41" s="1"/>
  <c r="B1027" i="41"/>
  <c r="O1026" i="41"/>
  <c r="P1026" i="41" s="1"/>
  <c r="B1026" i="41"/>
  <c r="O1025" i="41"/>
  <c r="P1025" i="41" s="1"/>
  <c r="B1025" i="41"/>
  <c r="O1024" i="41"/>
  <c r="P1024" i="41" s="1"/>
  <c r="B1024" i="41"/>
  <c r="O1023" i="41"/>
  <c r="P1023" i="41" s="1"/>
  <c r="B1023" i="41"/>
  <c r="O1022" i="41"/>
  <c r="P1022" i="41" s="1"/>
  <c r="B1022" i="41"/>
  <c r="O1021" i="41"/>
  <c r="P1021" i="41" s="1"/>
  <c r="B1021" i="41"/>
  <c r="O1020" i="41"/>
  <c r="P1020" i="41" s="1"/>
  <c r="B1020" i="41"/>
  <c r="O1019" i="41"/>
  <c r="P1019" i="41" s="1"/>
  <c r="B1019" i="41"/>
  <c r="O1018" i="41"/>
  <c r="P1018" i="41" s="1"/>
  <c r="B1018" i="41"/>
  <c r="O1017" i="41"/>
  <c r="P1017" i="41" s="1"/>
  <c r="B1017" i="41"/>
  <c r="P1016" i="41"/>
  <c r="O1016" i="41"/>
  <c r="B1016" i="41"/>
  <c r="O1015" i="41"/>
  <c r="P1015" i="41" s="1"/>
  <c r="B1015" i="41"/>
  <c r="O1014" i="41"/>
  <c r="P1014" i="41" s="1"/>
  <c r="B1014" i="41"/>
  <c r="O1013" i="41"/>
  <c r="P1013" i="41" s="1"/>
  <c r="B1013" i="41"/>
  <c r="O1012" i="41"/>
  <c r="P1012" i="41" s="1"/>
  <c r="B1012" i="41"/>
  <c r="O1011" i="41"/>
  <c r="P1011" i="41" s="1"/>
  <c r="B1011" i="41"/>
  <c r="O1010" i="41"/>
  <c r="P1010" i="41" s="1"/>
  <c r="B1010" i="41"/>
  <c r="O1009" i="41"/>
  <c r="P1009" i="41" s="1"/>
  <c r="B1009" i="41"/>
  <c r="O1008" i="41"/>
  <c r="P1008" i="41" s="1"/>
  <c r="B1008" i="41"/>
  <c r="O1007" i="41"/>
  <c r="P1007" i="41" s="1"/>
  <c r="B1007" i="41"/>
  <c r="O1006" i="41"/>
  <c r="P1006" i="41" s="1"/>
  <c r="B1006" i="41"/>
  <c r="O1005" i="41"/>
  <c r="P1005" i="41" s="1"/>
  <c r="B1005" i="41"/>
  <c r="O1004" i="41"/>
  <c r="P1004" i="41" s="1"/>
  <c r="B1004" i="41"/>
  <c r="O1003" i="41"/>
  <c r="P1003" i="41" s="1"/>
  <c r="B1003" i="41"/>
  <c r="O1002" i="41"/>
  <c r="P1002" i="41" s="1"/>
  <c r="B1002" i="41"/>
  <c r="O1001" i="41"/>
  <c r="P1001" i="41" s="1"/>
  <c r="B1001" i="41"/>
  <c r="O1000" i="41"/>
  <c r="P1000" i="41" s="1"/>
  <c r="B1000" i="41"/>
  <c r="O999" i="41"/>
  <c r="P999" i="41" s="1"/>
  <c r="B999" i="41"/>
  <c r="O998" i="41"/>
  <c r="P998" i="41" s="1"/>
  <c r="B998" i="41"/>
  <c r="O997" i="41"/>
  <c r="P997" i="41" s="1"/>
  <c r="B997" i="41"/>
  <c r="O996" i="41"/>
  <c r="P996" i="41" s="1"/>
  <c r="B996" i="41"/>
  <c r="O995" i="41"/>
  <c r="P995" i="41" s="1"/>
  <c r="B995" i="41"/>
  <c r="O994" i="41"/>
  <c r="P994" i="41" s="1"/>
  <c r="B994" i="41"/>
  <c r="O993" i="41"/>
  <c r="P993" i="41" s="1"/>
  <c r="B993" i="41"/>
  <c r="O992" i="41"/>
  <c r="P992" i="41" s="1"/>
  <c r="B992" i="41"/>
  <c r="O991" i="41"/>
  <c r="P991" i="41" s="1"/>
  <c r="B991" i="41"/>
  <c r="O990" i="41"/>
  <c r="P990" i="41" s="1"/>
  <c r="B990" i="41"/>
  <c r="O989" i="41"/>
  <c r="P989" i="41" s="1"/>
  <c r="B989" i="41"/>
  <c r="O988" i="41"/>
  <c r="P988" i="41" s="1"/>
  <c r="B988" i="41"/>
  <c r="O987" i="41"/>
  <c r="P987" i="41" s="1"/>
  <c r="B987" i="41"/>
  <c r="O986" i="41"/>
  <c r="P986" i="41" s="1"/>
  <c r="B986" i="41"/>
  <c r="O985" i="41"/>
  <c r="P985" i="41" s="1"/>
  <c r="B985" i="41"/>
  <c r="O984" i="41"/>
  <c r="P984" i="41" s="1"/>
  <c r="B984" i="41"/>
  <c r="O983" i="41"/>
  <c r="P983" i="41" s="1"/>
  <c r="B983" i="41"/>
  <c r="O982" i="41"/>
  <c r="P982" i="41" s="1"/>
  <c r="B982" i="41"/>
  <c r="O981" i="41"/>
  <c r="P981" i="41" s="1"/>
  <c r="B981" i="41"/>
  <c r="P980" i="41"/>
  <c r="O980" i="41"/>
  <c r="B980" i="41"/>
  <c r="O979" i="41"/>
  <c r="P979" i="41" s="1"/>
  <c r="B979" i="41"/>
  <c r="O978" i="41"/>
  <c r="P978" i="41" s="1"/>
  <c r="B978" i="41"/>
  <c r="O977" i="41"/>
  <c r="P977" i="41" s="1"/>
  <c r="B977" i="41"/>
  <c r="O976" i="41"/>
  <c r="P976" i="41" s="1"/>
  <c r="B976" i="41"/>
  <c r="O975" i="41"/>
  <c r="P975" i="41" s="1"/>
  <c r="B975" i="41"/>
  <c r="O974" i="41"/>
  <c r="P974" i="41" s="1"/>
  <c r="B974" i="41"/>
  <c r="O973" i="41"/>
  <c r="P973" i="41" s="1"/>
  <c r="B973" i="41"/>
  <c r="O972" i="41"/>
  <c r="P972" i="41" s="1"/>
  <c r="B972" i="41"/>
  <c r="O971" i="41"/>
  <c r="P971" i="41" s="1"/>
  <c r="B971" i="41"/>
  <c r="O970" i="41"/>
  <c r="P970" i="41" s="1"/>
  <c r="B970" i="41"/>
  <c r="O969" i="41"/>
  <c r="P969" i="41" s="1"/>
  <c r="B969" i="41"/>
  <c r="P968" i="41"/>
  <c r="O968" i="41"/>
  <c r="B968" i="41"/>
  <c r="O967" i="41"/>
  <c r="P967" i="41" s="1"/>
  <c r="B967" i="41"/>
  <c r="O966" i="41"/>
  <c r="P966" i="41" s="1"/>
  <c r="B966" i="41"/>
  <c r="O965" i="41"/>
  <c r="P965" i="41" s="1"/>
  <c r="B965" i="41"/>
  <c r="O964" i="41"/>
  <c r="P964" i="41" s="1"/>
  <c r="B964" i="41"/>
  <c r="O963" i="41"/>
  <c r="P963" i="41" s="1"/>
  <c r="B963" i="41"/>
  <c r="O962" i="41"/>
  <c r="P962" i="41" s="1"/>
  <c r="B962" i="41"/>
  <c r="O961" i="41"/>
  <c r="P961" i="41" s="1"/>
  <c r="B961" i="41"/>
  <c r="O960" i="41"/>
  <c r="P960" i="41" s="1"/>
  <c r="B960" i="41"/>
  <c r="O959" i="41"/>
  <c r="P959" i="41" s="1"/>
  <c r="B959" i="41"/>
  <c r="O958" i="41"/>
  <c r="P958" i="41" s="1"/>
  <c r="B958" i="41"/>
  <c r="O957" i="41"/>
  <c r="P957" i="41" s="1"/>
  <c r="B957" i="41"/>
  <c r="O956" i="41"/>
  <c r="P956" i="41" s="1"/>
  <c r="B956" i="41"/>
  <c r="O955" i="41"/>
  <c r="P955" i="41" s="1"/>
  <c r="B955" i="41"/>
  <c r="O954" i="41"/>
  <c r="P954" i="41" s="1"/>
  <c r="B954" i="41"/>
  <c r="O953" i="41"/>
  <c r="P953" i="41" s="1"/>
  <c r="B953" i="41"/>
  <c r="O952" i="41"/>
  <c r="P952" i="41" s="1"/>
  <c r="B952" i="41"/>
  <c r="O951" i="41"/>
  <c r="P951" i="41" s="1"/>
  <c r="B951" i="41"/>
  <c r="O950" i="41"/>
  <c r="P950" i="41" s="1"/>
  <c r="B950" i="41"/>
  <c r="O949" i="41"/>
  <c r="P949" i="41" s="1"/>
  <c r="B949" i="41"/>
  <c r="O948" i="41"/>
  <c r="P948" i="41" s="1"/>
  <c r="B948" i="41"/>
  <c r="O947" i="41"/>
  <c r="P947" i="41" s="1"/>
  <c r="B947" i="41"/>
  <c r="O946" i="41"/>
  <c r="P946" i="41" s="1"/>
  <c r="B946" i="41"/>
  <c r="O945" i="41"/>
  <c r="P945" i="41" s="1"/>
  <c r="B945" i="41"/>
  <c r="P944" i="41"/>
  <c r="O944" i="41"/>
  <c r="B944" i="41"/>
  <c r="O943" i="41"/>
  <c r="P943" i="41" s="1"/>
  <c r="B943" i="41"/>
  <c r="O942" i="41"/>
  <c r="P942" i="41" s="1"/>
  <c r="B942" i="41"/>
  <c r="O941" i="41"/>
  <c r="P941" i="41" s="1"/>
  <c r="B941" i="41"/>
  <c r="O940" i="41"/>
  <c r="P940" i="41" s="1"/>
  <c r="B940" i="41"/>
  <c r="O939" i="41"/>
  <c r="P939" i="41" s="1"/>
  <c r="B939" i="41"/>
  <c r="O938" i="41"/>
  <c r="P938" i="41" s="1"/>
  <c r="B938" i="41"/>
  <c r="O937" i="41"/>
  <c r="P937" i="41" s="1"/>
  <c r="B937" i="41"/>
  <c r="O936" i="41"/>
  <c r="P936" i="41" s="1"/>
  <c r="B936" i="41"/>
  <c r="O935" i="41"/>
  <c r="P935" i="41" s="1"/>
  <c r="B935" i="41"/>
  <c r="O934" i="41"/>
  <c r="P934" i="41" s="1"/>
  <c r="B934" i="41"/>
  <c r="O933" i="41"/>
  <c r="P933" i="41" s="1"/>
  <c r="B933" i="41"/>
  <c r="O932" i="41"/>
  <c r="P932" i="41" s="1"/>
  <c r="B932" i="41"/>
  <c r="O931" i="41"/>
  <c r="P931" i="41" s="1"/>
  <c r="B931" i="41"/>
  <c r="O930" i="41"/>
  <c r="P930" i="41" s="1"/>
  <c r="B930" i="41"/>
  <c r="O929" i="41"/>
  <c r="P929" i="41" s="1"/>
  <c r="B929" i="41"/>
  <c r="O928" i="41"/>
  <c r="P928" i="41" s="1"/>
  <c r="B928" i="41"/>
  <c r="O927" i="41"/>
  <c r="P927" i="41" s="1"/>
  <c r="B927" i="41"/>
  <c r="O926" i="41"/>
  <c r="P926" i="41" s="1"/>
  <c r="B926" i="41"/>
  <c r="O925" i="41"/>
  <c r="P925" i="41" s="1"/>
  <c r="B925" i="41"/>
  <c r="O924" i="41"/>
  <c r="P924" i="41" s="1"/>
  <c r="B924" i="41"/>
  <c r="O923" i="41"/>
  <c r="P923" i="41" s="1"/>
  <c r="B923" i="41"/>
  <c r="O922" i="41"/>
  <c r="P922" i="41" s="1"/>
  <c r="B922" i="41"/>
  <c r="O921" i="41"/>
  <c r="P921" i="41" s="1"/>
  <c r="B921" i="41"/>
  <c r="O920" i="41"/>
  <c r="P920" i="41" s="1"/>
  <c r="B920" i="41"/>
  <c r="O919" i="41"/>
  <c r="P919" i="41" s="1"/>
  <c r="B919" i="41"/>
  <c r="O918" i="41"/>
  <c r="P918" i="41" s="1"/>
  <c r="B918" i="41"/>
  <c r="O917" i="41"/>
  <c r="P917" i="41" s="1"/>
  <c r="B917" i="41"/>
  <c r="O916" i="41"/>
  <c r="P916" i="41" s="1"/>
  <c r="B916" i="41"/>
  <c r="O915" i="41"/>
  <c r="P915" i="41" s="1"/>
  <c r="B915" i="41"/>
  <c r="O914" i="41"/>
  <c r="P914" i="41" s="1"/>
  <c r="B914" i="41"/>
  <c r="O913" i="41"/>
  <c r="P913" i="41" s="1"/>
  <c r="B913" i="41"/>
  <c r="O912" i="41"/>
  <c r="P912" i="41" s="1"/>
  <c r="B912" i="41"/>
  <c r="O911" i="41"/>
  <c r="P911" i="41" s="1"/>
  <c r="B911" i="41"/>
  <c r="O910" i="41"/>
  <c r="P910" i="41" s="1"/>
  <c r="B910" i="41"/>
  <c r="O909" i="41"/>
  <c r="P909" i="41" s="1"/>
  <c r="B909" i="41"/>
  <c r="O908" i="41"/>
  <c r="P908" i="41" s="1"/>
  <c r="B908" i="41"/>
  <c r="O907" i="41"/>
  <c r="P907" i="41" s="1"/>
  <c r="B907" i="41"/>
  <c r="O906" i="41"/>
  <c r="P906" i="41" s="1"/>
  <c r="B906" i="41"/>
  <c r="O905" i="41"/>
  <c r="P905" i="41" s="1"/>
  <c r="B905" i="41"/>
  <c r="O904" i="41"/>
  <c r="P904" i="41" s="1"/>
  <c r="B904" i="41"/>
  <c r="O903" i="41"/>
  <c r="P903" i="41" s="1"/>
  <c r="B903" i="41"/>
  <c r="O902" i="41"/>
  <c r="P902" i="41" s="1"/>
  <c r="B902" i="41"/>
  <c r="O901" i="41"/>
  <c r="P901" i="41" s="1"/>
  <c r="B901" i="41"/>
  <c r="O900" i="41"/>
  <c r="P900" i="41" s="1"/>
  <c r="B900" i="41"/>
  <c r="O899" i="41"/>
  <c r="P899" i="41" s="1"/>
  <c r="B899" i="41"/>
  <c r="O898" i="41"/>
  <c r="P898" i="41" s="1"/>
  <c r="B898" i="41"/>
  <c r="O897" i="41"/>
  <c r="P897" i="41" s="1"/>
  <c r="B897" i="41"/>
  <c r="O896" i="41"/>
  <c r="P896" i="41" s="1"/>
  <c r="B896" i="41"/>
  <c r="P895" i="41"/>
  <c r="O895" i="41"/>
  <c r="B895" i="41"/>
  <c r="O894" i="41"/>
  <c r="P894" i="41" s="1"/>
  <c r="B894" i="41"/>
  <c r="O893" i="41"/>
  <c r="P893" i="41" s="1"/>
  <c r="B893" i="41"/>
  <c r="O892" i="41"/>
  <c r="P892" i="41" s="1"/>
  <c r="B892" i="41"/>
  <c r="O891" i="41"/>
  <c r="P891" i="41" s="1"/>
  <c r="B891" i="41"/>
  <c r="O890" i="41"/>
  <c r="P890" i="41" s="1"/>
  <c r="B890" i="41"/>
  <c r="O889" i="41"/>
  <c r="P889" i="41" s="1"/>
  <c r="B889" i="41"/>
  <c r="O888" i="41"/>
  <c r="P888" i="41" s="1"/>
  <c r="B888" i="41"/>
  <c r="O887" i="41"/>
  <c r="P887" i="41" s="1"/>
  <c r="B887" i="41"/>
  <c r="O886" i="41"/>
  <c r="P886" i="41" s="1"/>
  <c r="B886" i="41"/>
  <c r="O885" i="41"/>
  <c r="P885" i="41" s="1"/>
  <c r="B885" i="41"/>
  <c r="O884" i="41"/>
  <c r="P884" i="41" s="1"/>
  <c r="B884" i="41"/>
  <c r="O883" i="41"/>
  <c r="P883" i="41" s="1"/>
  <c r="B883" i="41"/>
  <c r="O882" i="41"/>
  <c r="P882" i="41" s="1"/>
  <c r="B882" i="41"/>
  <c r="O881" i="41"/>
  <c r="P881" i="41" s="1"/>
  <c r="B881" i="41"/>
  <c r="O880" i="41"/>
  <c r="P880" i="41" s="1"/>
  <c r="B880" i="41"/>
  <c r="O879" i="41"/>
  <c r="P879" i="41" s="1"/>
  <c r="B879" i="41"/>
  <c r="O878" i="41"/>
  <c r="P878" i="41" s="1"/>
  <c r="B878" i="41"/>
  <c r="O877" i="41"/>
  <c r="P877" i="41" s="1"/>
  <c r="B877" i="41"/>
  <c r="O876" i="41"/>
  <c r="P876" i="41" s="1"/>
  <c r="B876" i="41"/>
  <c r="O875" i="41"/>
  <c r="P875" i="41" s="1"/>
  <c r="B875" i="41"/>
  <c r="O874" i="41"/>
  <c r="P874" i="41" s="1"/>
  <c r="B874" i="41"/>
  <c r="O873" i="41"/>
  <c r="P873" i="41" s="1"/>
  <c r="B873" i="41"/>
  <c r="O872" i="41"/>
  <c r="P872" i="41" s="1"/>
  <c r="B872" i="41"/>
  <c r="O871" i="41"/>
  <c r="P871" i="41" s="1"/>
  <c r="B871" i="41"/>
  <c r="O870" i="41"/>
  <c r="P870" i="41" s="1"/>
  <c r="B870" i="41"/>
  <c r="O869" i="41"/>
  <c r="P869" i="41" s="1"/>
  <c r="B869" i="41"/>
  <c r="O868" i="41"/>
  <c r="P868" i="41" s="1"/>
  <c r="B868" i="41"/>
  <c r="O867" i="41"/>
  <c r="P867" i="41" s="1"/>
  <c r="B867" i="41"/>
  <c r="O866" i="41"/>
  <c r="P866" i="41" s="1"/>
  <c r="B866" i="41"/>
  <c r="O865" i="41"/>
  <c r="P865" i="41" s="1"/>
  <c r="B865" i="41"/>
  <c r="O864" i="41"/>
  <c r="P864" i="41" s="1"/>
  <c r="B864" i="41"/>
  <c r="O863" i="41"/>
  <c r="P863" i="41" s="1"/>
  <c r="B863" i="41"/>
  <c r="O862" i="41"/>
  <c r="P862" i="41" s="1"/>
  <c r="B862" i="41"/>
  <c r="O861" i="41"/>
  <c r="P861" i="41" s="1"/>
  <c r="B861" i="41"/>
  <c r="O860" i="41"/>
  <c r="P860" i="41" s="1"/>
  <c r="B860" i="41"/>
  <c r="O859" i="41"/>
  <c r="P859" i="41" s="1"/>
  <c r="B859" i="41"/>
  <c r="O858" i="41"/>
  <c r="P858" i="41" s="1"/>
  <c r="B858" i="41"/>
  <c r="O857" i="41"/>
  <c r="P857" i="41" s="1"/>
  <c r="B857" i="41"/>
  <c r="O856" i="41"/>
  <c r="P856" i="41" s="1"/>
  <c r="B856" i="41"/>
  <c r="O855" i="41"/>
  <c r="P855" i="41" s="1"/>
  <c r="B855" i="41"/>
  <c r="O854" i="41"/>
  <c r="P854" i="41" s="1"/>
  <c r="B854" i="41"/>
  <c r="O853" i="41"/>
  <c r="P853" i="41" s="1"/>
  <c r="B853" i="41"/>
  <c r="O852" i="41"/>
  <c r="P852" i="41" s="1"/>
  <c r="B852" i="41"/>
  <c r="O851" i="41"/>
  <c r="P851" i="41" s="1"/>
  <c r="B851" i="41"/>
  <c r="O850" i="41"/>
  <c r="P850" i="41" s="1"/>
  <c r="B850" i="41"/>
  <c r="O849" i="41"/>
  <c r="P849" i="41" s="1"/>
  <c r="B849" i="41"/>
  <c r="O848" i="41"/>
  <c r="P848" i="41" s="1"/>
  <c r="B848" i="41"/>
  <c r="P847" i="41"/>
  <c r="O847" i="41"/>
  <c r="B847" i="41"/>
  <c r="O846" i="41"/>
  <c r="P846" i="41" s="1"/>
  <c r="B846" i="41"/>
  <c r="O845" i="41"/>
  <c r="P845" i="41" s="1"/>
  <c r="B845" i="41"/>
  <c r="O844" i="41"/>
  <c r="P844" i="41" s="1"/>
  <c r="B844" i="41"/>
  <c r="O843" i="41"/>
  <c r="P843" i="41" s="1"/>
  <c r="B843" i="41"/>
  <c r="O842" i="41"/>
  <c r="P842" i="41" s="1"/>
  <c r="B842" i="41"/>
  <c r="O841" i="41"/>
  <c r="P841" i="41" s="1"/>
  <c r="B841" i="41"/>
  <c r="O840" i="41"/>
  <c r="P840" i="41" s="1"/>
  <c r="B840" i="41"/>
  <c r="O839" i="41"/>
  <c r="P839" i="41" s="1"/>
  <c r="B839" i="41"/>
  <c r="O838" i="41"/>
  <c r="P838" i="41" s="1"/>
  <c r="B838" i="41"/>
  <c r="O837" i="41"/>
  <c r="P837" i="41" s="1"/>
  <c r="B837" i="41"/>
  <c r="O836" i="41"/>
  <c r="P836" i="41" s="1"/>
  <c r="B836" i="41"/>
  <c r="O835" i="41"/>
  <c r="P835" i="41" s="1"/>
  <c r="B835" i="41"/>
  <c r="O834" i="41"/>
  <c r="P834" i="41" s="1"/>
  <c r="B834" i="41"/>
  <c r="O833" i="41"/>
  <c r="P833" i="41" s="1"/>
  <c r="B833" i="41"/>
  <c r="O832" i="41"/>
  <c r="P832" i="41" s="1"/>
  <c r="B832" i="41"/>
  <c r="O831" i="41"/>
  <c r="P831" i="41" s="1"/>
  <c r="B831" i="41"/>
  <c r="O830" i="41"/>
  <c r="P830" i="41" s="1"/>
  <c r="B830" i="41"/>
  <c r="O829" i="41"/>
  <c r="P829" i="41" s="1"/>
  <c r="B829" i="41"/>
  <c r="O828" i="41"/>
  <c r="P828" i="41" s="1"/>
  <c r="B828" i="41"/>
  <c r="O827" i="41"/>
  <c r="P827" i="41" s="1"/>
  <c r="B827" i="41"/>
  <c r="O826" i="41"/>
  <c r="P826" i="41" s="1"/>
  <c r="B826" i="41"/>
  <c r="O825" i="41"/>
  <c r="P825" i="41" s="1"/>
  <c r="B825" i="41"/>
  <c r="O824" i="41"/>
  <c r="P824" i="41" s="1"/>
  <c r="B824" i="41"/>
  <c r="O823" i="41"/>
  <c r="P823" i="41" s="1"/>
  <c r="B823" i="41"/>
  <c r="O822" i="41"/>
  <c r="P822" i="41" s="1"/>
  <c r="B822" i="41"/>
  <c r="O821" i="41"/>
  <c r="P821" i="41" s="1"/>
  <c r="B821" i="41"/>
  <c r="O820" i="41"/>
  <c r="P820" i="41" s="1"/>
  <c r="B820" i="41"/>
  <c r="O819" i="41"/>
  <c r="P819" i="41" s="1"/>
  <c r="B819" i="41"/>
  <c r="O818" i="41"/>
  <c r="P818" i="41" s="1"/>
  <c r="B818" i="41"/>
  <c r="O817" i="41"/>
  <c r="P817" i="41" s="1"/>
  <c r="B817" i="41"/>
  <c r="O816" i="41"/>
  <c r="P816" i="41" s="1"/>
  <c r="B816" i="41"/>
  <c r="O815" i="41"/>
  <c r="P815" i="41" s="1"/>
  <c r="B815" i="41"/>
  <c r="O814" i="41"/>
  <c r="P814" i="41" s="1"/>
  <c r="B814" i="41"/>
  <c r="O813" i="41"/>
  <c r="P813" i="41" s="1"/>
  <c r="B813" i="41"/>
  <c r="O812" i="41"/>
  <c r="P812" i="41" s="1"/>
  <c r="B812" i="41"/>
  <c r="O811" i="41"/>
  <c r="P811" i="41" s="1"/>
  <c r="B811" i="41"/>
  <c r="O810" i="41"/>
  <c r="P810" i="41" s="1"/>
  <c r="B810" i="41"/>
  <c r="O809" i="41"/>
  <c r="P809" i="41" s="1"/>
  <c r="B809" i="41"/>
  <c r="O808" i="41"/>
  <c r="P808" i="41" s="1"/>
  <c r="B808" i="41"/>
  <c r="O807" i="41"/>
  <c r="P807" i="41" s="1"/>
  <c r="B807" i="41"/>
  <c r="O806" i="41"/>
  <c r="P806" i="41" s="1"/>
  <c r="B806" i="41"/>
  <c r="O805" i="41"/>
  <c r="P805" i="41" s="1"/>
  <c r="B805" i="41"/>
  <c r="O804" i="41"/>
  <c r="P804" i="41" s="1"/>
  <c r="B804" i="41"/>
  <c r="O803" i="41"/>
  <c r="P803" i="41" s="1"/>
  <c r="B803" i="41"/>
  <c r="O802" i="41"/>
  <c r="P802" i="41" s="1"/>
  <c r="B802" i="41"/>
  <c r="O801" i="41"/>
  <c r="P801" i="41" s="1"/>
  <c r="B801" i="41"/>
  <c r="O800" i="41"/>
  <c r="P800" i="41" s="1"/>
  <c r="B800" i="41"/>
  <c r="O799" i="41"/>
  <c r="P799" i="41" s="1"/>
  <c r="B799" i="41"/>
  <c r="O798" i="41"/>
  <c r="P798" i="41" s="1"/>
  <c r="B798" i="41"/>
  <c r="O797" i="41"/>
  <c r="P797" i="41" s="1"/>
  <c r="B797" i="41"/>
  <c r="O796" i="41"/>
  <c r="P796" i="41" s="1"/>
  <c r="B796" i="41"/>
  <c r="O795" i="41"/>
  <c r="P795" i="41" s="1"/>
  <c r="B795" i="41"/>
  <c r="O794" i="41"/>
  <c r="P794" i="41" s="1"/>
  <c r="B794" i="41"/>
  <c r="O793" i="41"/>
  <c r="P793" i="41" s="1"/>
  <c r="B793" i="41"/>
  <c r="O792" i="41"/>
  <c r="P792" i="41" s="1"/>
  <c r="B792" i="41"/>
  <c r="O791" i="41"/>
  <c r="P791" i="41" s="1"/>
  <c r="B791" i="41"/>
  <c r="O790" i="41"/>
  <c r="P790" i="41" s="1"/>
  <c r="B790" i="41"/>
  <c r="O789" i="41"/>
  <c r="P789" i="41" s="1"/>
  <c r="B789" i="41"/>
  <c r="O788" i="41"/>
  <c r="P788" i="41" s="1"/>
  <c r="B788" i="41"/>
  <c r="O787" i="41"/>
  <c r="P787" i="41" s="1"/>
  <c r="B787" i="41"/>
  <c r="O786" i="41"/>
  <c r="P786" i="41" s="1"/>
  <c r="B786" i="41"/>
  <c r="O785" i="41"/>
  <c r="P785" i="41" s="1"/>
  <c r="B785" i="41"/>
  <c r="O784" i="41"/>
  <c r="P784" i="41" s="1"/>
  <c r="B784" i="41"/>
  <c r="O783" i="41"/>
  <c r="P783" i="41" s="1"/>
  <c r="B783" i="41"/>
  <c r="O782" i="41"/>
  <c r="P782" i="41" s="1"/>
  <c r="B782" i="41"/>
  <c r="O781" i="41"/>
  <c r="P781" i="41" s="1"/>
  <c r="B781" i="41"/>
  <c r="O780" i="41"/>
  <c r="P780" i="41" s="1"/>
  <c r="B780" i="41"/>
  <c r="O779" i="41"/>
  <c r="P779" i="41" s="1"/>
  <c r="B779" i="41"/>
  <c r="O778" i="41"/>
  <c r="P778" i="41" s="1"/>
  <c r="B778" i="41"/>
  <c r="O777" i="41"/>
  <c r="P777" i="41" s="1"/>
  <c r="B777" i="41"/>
  <c r="O776" i="41"/>
  <c r="P776" i="41" s="1"/>
  <c r="B776" i="41"/>
  <c r="O775" i="41"/>
  <c r="P775" i="41" s="1"/>
  <c r="B775" i="41"/>
  <c r="O774" i="41"/>
  <c r="P774" i="41" s="1"/>
  <c r="B774" i="41"/>
  <c r="O773" i="41"/>
  <c r="P773" i="41" s="1"/>
  <c r="B773" i="41"/>
  <c r="O772" i="41"/>
  <c r="P772" i="41" s="1"/>
  <c r="B772" i="41"/>
  <c r="O771" i="41"/>
  <c r="P771" i="41" s="1"/>
  <c r="B771" i="41"/>
  <c r="O770" i="41"/>
  <c r="P770" i="41" s="1"/>
  <c r="B770" i="41"/>
  <c r="O769" i="41"/>
  <c r="P769" i="41" s="1"/>
  <c r="B769" i="41"/>
  <c r="O768" i="41"/>
  <c r="P768" i="41" s="1"/>
  <c r="B768" i="41"/>
  <c r="O767" i="41"/>
  <c r="P767" i="41" s="1"/>
  <c r="B767" i="41"/>
  <c r="O766" i="41"/>
  <c r="P766" i="41" s="1"/>
  <c r="B766" i="41"/>
  <c r="O765" i="41"/>
  <c r="P765" i="41" s="1"/>
  <c r="B765" i="41"/>
  <c r="O764" i="41"/>
  <c r="P764" i="41" s="1"/>
  <c r="B764" i="41"/>
  <c r="O763" i="41"/>
  <c r="P763" i="41" s="1"/>
  <c r="B763" i="41"/>
  <c r="O762" i="41"/>
  <c r="P762" i="41" s="1"/>
  <c r="B762" i="41"/>
  <c r="O761" i="41"/>
  <c r="P761" i="41" s="1"/>
  <c r="B761" i="41"/>
  <c r="O760" i="41"/>
  <c r="P760" i="41" s="1"/>
  <c r="B760" i="41"/>
  <c r="P759" i="41"/>
  <c r="O759" i="41"/>
  <c r="B759" i="41"/>
  <c r="O758" i="41"/>
  <c r="P758" i="41" s="1"/>
  <c r="B758" i="41"/>
  <c r="O757" i="41"/>
  <c r="P757" i="41" s="1"/>
  <c r="B757" i="41"/>
  <c r="O756" i="41"/>
  <c r="P756" i="41" s="1"/>
  <c r="B756" i="41"/>
  <c r="O755" i="41"/>
  <c r="P755" i="41" s="1"/>
  <c r="B755" i="41"/>
  <c r="O754" i="41"/>
  <c r="P754" i="41" s="1"/>
  <c r="B754" i="41"/>
  <c r="P753" i="41"/>
  <c r="O753" i="41"/>
  <c r="B753" i="41"/>
  <c r="O752" i="41"/>
  <c r="P752" i="41" s="1"/>
  <c r="B752" i="41"/>
  <c r="O751" i="41"/>
  <c r="P751" i="41" s="1"/>
  <c r="B751" i="41"/>
  <c r="O750" i="41"/>
  <c r="P750" i="41" s="1"/>
  <c r="B750" i="41"/>
  <c r="O749" i="41"/>
  <c r="P749" i="41" s="1"/>
  <c r="B749" i="41"/>
  <c r="O748" i="41"/>
  <c r="P748" i="41" s="1"/>
  <c r="B748" i="41"/>
  <c r="O747" i="41"/>
  <c r="P747" i="41" s="1"/>
  <c r="B747" i="41"/>
  <c r="O746" i="41"/>
  <c r="P746" i="41" s="1"/>
  <c r="B746" i="41"/>
  <c r="O745" i="41"/>
  <c r="P745" i="41" s="1"/>
  <c r="B745" i="41"/>
  <c r="O744" i="41"/>
  <c r="P744" i="41" s="1"/>
  <c r="B744" i="41"/>
  <c r="O743" i="41"/>
  <c r="P743" i="41" s="1"/>
  <c r="B743" i="41"/>
  <c r="O742" i="41"/>
  <c r="P742" i="41" s="1"/>
  <c r="B742" i="41"/>
  <c r="P741" i="41"/>
  <c r="O741" i="41"/>
  <c r="B741" i="41"/>
  <c r="O740" i="41"/>
  <c r="P740" i="41" s="1"/>
  <c r="B740" i="41"/>
  <c r="O739" i="41"/>
  <c r="P739" i="41" s="1"/>
  <c r="B739" i="41"/>
  <c r="O738" i="41"/>
  <c r="P738" i="41" s="1"/>
  <c r="B738" i="41"/>
  <c r="O737" i="41"/>
  <c r="P737" i="41" s="1"/>
  <c r="B737" i="41"/>
  <c r="O736" i="41"/>
  <c r="P736" i="41" s="1"/>
  <c r="B736" i="41"/>
  <c r="O735" i="41"/>
  <c r="P735" i="41" s="1"/>
  <c r="B735" i="41"/>
  <c r="O734" i="41"/>
  <c r="P734" i="41" s="1"/>
  <c r="B734" i="41"/>
  <c r="O733" i="41"/>
  <c r="P733" i="41" s="1"/>
  <c r="B733" i="41"/>
  <c r="O732" i="41"/>
  <c r="P732" i="41" s="1"/>
  <c r="B732" i="41"/>
  <c r="O731" i="41"/>
  <c r="P731" i="41" s="1"/>
  <c r="B731" i="41"/>
  <c r="O730" i="41"/>
  <c r="P730" i="41" s="1"/>
  <c r="B730" i="41"/>
  <c r="O729" i="41"/>
  <c r="P729" i="41" s="1"/>
  <c r="B729" i="41"/>
  <c r="O728" i="41"/>
  <c r="P728" i="41" s="1"/>
  <c r="B728" i="41"/>
  <c r="P727" i="41"/>
  <c r="O727" i="41"/>
  <c r="B727" i="41"/>
  <c r="O726" i="41"/>
  <c r="P726" i="41" s="1"/>
  <c r="B726" i="41"/>
  <c r="O725" i="41"/>
  <c r="P725" i="41" s="1"/>
  <c r="B725" i="41"/>
  <c r="O724" i="41"/>
  <c r="P724" i="41" s="1"/>
  <c r="B724" i="41"/>
  <c r="O723" i="41"/>
  <c r="P723" i="41" s="1"/>
  <c r="B723" i="41"/>
  <c r="O722" i="41"/>
  <c r="P722" i="41" s="1"/>
  <c r="B722" i="41"/>
  <c r="O721" i="41"/>
  <c r="P721" i="41" s="1"/>
  <c r="B721" i="41"/>
  <c r="O720" i="41"/>
  <c r="P720" i="41" s="1"/>
  <c r="B720" i="41"/>
  <c r="O719" i="41"/>
  <c r="P719" i="41" s="1"/>
  <c r="B719" i="41"/>
  <c r="O718" i="41"/>
  <c r="P718" i="41" s="1"/>
  <c r="B718" i="41"/>
  <c r="O717" i="41"/>
  <c r="P717" i="41" s="1"/>
  <c r="B717" i="41"/>
  <c r="O716" i="41"/>
  <c r="P716" i="41" s="1"/>
  <c r="B716" i="41"/>
  <c r="O715" i="41"/>
  <c r="P715" i="41" s="1"/>
  <c r="B715" i="41"/>
  <c r="O714" i="41"/>
  <c r="P714" i="41" s="1"/>
  <c r="B714" i="41"/>
  <c r="O713" i="41"/>
  <c r="P713" i="41" s="1"/>
  <c r="B713" i="41"/>
  <c r="O712" i="41"/>
  <c r="P712" i="41" s="1"/>
  <c r="B712" i="41"/>
  <c r="O711" i="41"/>
  <c r="P711" i="41" s="1"/>
  <c r="B711" i="41"/>
  <c r="O710" i="41"/>
  <c r="P710" i="41" s="1"/>
  <c r="B710" i="41"/>
  <c r="O709" i="41"/>
  <c r="P709" i="41" s="1"/>
  <c r="B709" i="41"/>
  <c r="O708" i="41"/>
  <c r="P708" i="41" s="1"/>
  <c r="B708" i="41"/>
  <c r="O707" i="41"/>
  <c r="P707" i="41" s="1"/>
  <c r="B707" i="41"/>
  <c r="O706" i="41"/>
  <c r="P706" i="41" s="1"/>
  <c r="B706" i="41"/>
  <c r="O705" i="41"/>
  <c r="P705" i="41" s="1"/>
  <c r="B705" i="41"/>
  <c r="O704" i="41"/>
  <c r="P704" i="41" s="1"/>
  <c r="B704" i="41"/>
  <c r="O703" i="41"/>
  <c r="P703" i="41" s="1"/>
  <c r="B703" i="41"/>
  <c r="O702" i="41"/>
  <c r="P702" i="41" s="1"/>
  <c r="B702" i="41"/>
  <c r="O701" i="41"/>
  <c r="P701" i="41" s="1"/>
  <c r="B701" i="41"/>
  <c r="O700" i="41"/>
  <c r="P700" i="41" s="1"/>
  <c r="B700" i="41"/>
  <c r="O699" i="41"/>
  <c r="P699" i="41" s="1"/>
  <c r="B699" i="41"/>
  <c r="O698" i="41"/>
  <c r="P698" i="41" s="1"/>
  <c r="B698" i="41"/>
  <c r="O697" i="41"/>
  <c r="P697" i="41" s="1"/>
  <c r="B697" i="41"/>
  <c r="O696" i="41"/>
  <c r="P696" i="41" s="1"/>
  <c r="B696" i="41"/>
  <c r="P695" i="41"/>
  <c r="O695" i="41"/>
  <c r="B695" i="41"/>
  <c r="O694" i="41"/>
  <c r="P694" i="41" s="1"/>
  <c r="B694" i="41"/>
  <c r="O693" i="41"/>
  <c r="P693" i="41" s="1"/>
  <c r="B693" i="41"/>
  <c r="O692" i="41"/>
  <c r="P692" i="41" s="1"/>
  <c r="B692" i="41"/>
  <c r="O691" i="41"/>
  <c r="P691" i="41" s="1"/>
  <c r="B691" i="41"/>
  <c r="O690" i="41"/>
  <c r="P690" i="41" s="1"/>
  <c r="B690" i="41"/>
  <c r="O689" i="41"/>
  <c r="P689" i="41" s="1"/>
  <c r="B689" i="41"/>
  <c r="O688" i="41"/>
  <c r="P688" i="41" s="1"/>
  <c r="B688" i="41"/>
  <c r="O687" i="41"/>
  <c r="P687" i="41" s="1"/>
  <c r="B687" i="41"/>
  <c r="O686" i="41"/>
  <c r="P686" i="41" s="1"/>
  <c r="B686" i="41"/>
  <c r="O685" i="41"/>
  <c r="P685" i="41" s="1"/>
  <c r="B685" i="41"/>
  <c r="O684" i="41"/>
  <c r="P684" i="41" s="1"/>
  <c r="B684" i="41"/>
  <c r="O683" i="41"/>
  <c r="P683" i="41" s="1"/>
  <c r="B683" i="41"/>
  <c r="O682" i="41"/>
  <c r="P682" i="41" s="1"/>
  <c r="B682" i="41"/>
  <c r="O681" i="41"/>
  <c r="P681" i="41" s="1"/>
  <c r="B681" i="41"/>
  <c r="O680" i="41"/>
  <c r="P680" i="41" s="1"/>
  <c r="B680" i="41"/>
  <c r="O679" i="41"/>
  <c r="P679" i="41" s="1"/>
  <c r="B679" i="41"/>
  <c r="O678" i="41"/>
  <c r="P678" i="41" s="1"/>
  <c r="B678" i="41"/>
  <c r="O677" i="41"/>
  <c r="P677" i="41" s="1"/>
  <c r="O676" i="41"/>
  <c r="P676" i="41" s="1"/>
  <c r="O675" i="41"/>
  <c r="P675" i="41" s="1"/>
  <c r="O674" i="41"/>
  <c r="P674" i="41" s="1"/>
  <c r="O673" i="41"/>
  <c r="P673" i="41" s="1"/>
  <c r="O672" i="41"/>
  <c r="P672" i="41" s="1"/>
  <c r="O671" i="41"/>
  <c r="P671" i="41" s="1"/>
  <c r="O670" i="41"/>
  <c r="P670" i="41" s="1"/>
  <c r="O669" i="41"/>
  <c r="P669" i="41" s="1"/>
  <c r="O668" i="41"/>
  <c r="P668" i="41" s="1"/>
  <c r="O667" i="41"/>
  <c r="P667" i="41" s="1"/>
  <c r="O666" i="41"/>
  <c r="P666" i="41" s="1"/>
  <c r="O665" i="41"/>
  <c r="P665" i="41" s="1"/>
  <c r="O664" i="41"/>
  <c r="P664" i="41" s="1"/>
  <c r="O663" i="41"/>
  <c r="P663" i="41" s="1"/>
  <c r="O662" i="41"/>
  <c r="P662" i="41" s="1"/>
  <c r="O661" i="41"/>
  <c r="P661" i="41" s="1"/>
  <c r="O660" i="41"/>
  <c r="P660" i="41" s="1"/>
  <c r="O659" i="41"/>
  <c r="P659" i="41" s="1"/>
  <c r="O658" i="41"/>
  <c r="P658" i="41" s="1"/>
  <c r="O657" i="41"/>
  <c r="P657" i="41" s="1"/>
  <c r="O656" i="41"/>
  <c r="P656" i="41" s="1"/>
  <c r="O655" i="41"/>
  <c r="P655" i="41" s="1"/>
  <c r="O654" i="41"/>
  <c r="P654" i="41" s="1"/>
  <c r="O653" i="41"/>
  <c r="P653" i="41" s="1"/>
  <c r="O652" i="41"/>
  <c r="P652" i="41" s="1"/>
  <c r="O651" i="41"/>
  <c r="P651" i="41" s="1"/>
  <c r="P650" i="41"/>
  <c r="O650" i="41"/>
  <c r="O649" i="41"/>
  <c r="P649" i="41" s="1"/>
  <c r="O648" i="41"/>
  <c r="P648" i="41" s="1"/>
  <c r="O647" i="41"/>
  <c r="P647" i="41" s="1"/>
  <c r="O646" i="41"/>
  <c r="P646" i="41" s="1"/>
  <c r="O645" i="41"/>
  <c r="P645" i="41" s="1"/>
  <c r="O644" i="41"/>
  <c r="P644" i="41" s="1"/>
  <c r="O643" i="41"/>
  <c r="P643" i="41" s="1"/>
  <c r="O642" i="41"/>
  <c r="P642" i="41" s="1"/>
  <c r="O641" i="41"/>
  <c r="P641" i="41" s="1"/>
  <c r="O640" i="41"/>
  <c r="P640" i="41" s="1"/>
  <c r="O639" i="41"/>
  <c r="P639" i="41" s="1"/>
  <c r="O638" i="41"/>
  <c r="P638" i="41" s="1"/>
  <c r="O637" i="41"/>
  <c r="P637" i="41" s="1"/>
  <c r="O636" i="41"/>
  <c r="P636" i="41" s="1"/>
  <c r="O635" i="41"/>
  <c r="P635" i="41" s="1"/>
  <c r="O634" i="41"/>
  <c r="P634" i="41" s="1"/>
  <c r="O633" i="41"/>
  <c r="P633" i="41" s="1"/>
  <c r="O632" i="41"/>
  <c r="P632" i="41" s="1"/>
  <c r="O631" i="41"/>
  <c r="P631" i="41" s="1"/>
  <c r="O630" i="41"/>
  <c r="P630" i="41" s="1"/>
  <c r="O629" i="41"/>
  <c r="P629" i="41" s="1"/>
  <c r="O628" i="41"/>
  <c r="P628" i="41" s="1"/>
  <c r="O627" i="41"/>
  <c r="P627" i="41" s="1"/>
  <c r="O626" i="41"/>
  <c r="P626" i="41" s="1"/>
  <c r="O625" i="41"/>
  <c r="P625" i="41" s="1"/>
  <c r="O624" i="41"/>
  <c r="P624" i="41" s="1"/>
  <c r="O623" i="41"/>
  <c r="P623" i="41" s="1"/>
  <c r="O622" i="41"/>
  <c r="P622" i="41" s="1"/>
  <c r="O621" i="41"/>
  <c r="P621" i="41" s="1"/>
  <c r="O620" i="41"/>
  <c r="P620" i="41" s="1"/>
  <c r="O619" i="41"/>
  <c r="P619" i="41" s="1"/>
  <c r="O618" i="41"/>
  <c r="P618" i="41" s="1"/>
  <c r="O617" i="41"/>
  <c r="P617" i="41" s="1"/>
  <c r="O616" i="41"/>
  <c r="P616" i="41" s="1"/>
  <c r="O615" i="41"/>
  <c r="P615" i="41" s="1"/>
  <c r="O614" i="41"/>
  <c r="P614" i="41" s="1"/>
  <c r="O613" i="41"/>
  <c r="P613" i="41" s="1"/>
  <c r="O612" i="41"/>
  <c r="P612" i="41" s="1"/>
  <c r="O611" i="41"/>
  <c r="P611" i="41" s="1"/>
  <c r="O610" i="41"/>
  <c r="P610" i="41" s="1"/>
  <c r="O609" i="41"/>
  <c r="P609" i="41" s="1"/>
  <c r="O608" i="41"/>
  <c r="P608" i="41" s="1"/>
  <c r="O607" i="41"/>
  <c r="P607" i="41" s="1"/>
  <c r="O606" i="41"/>
  <c r="P606" i="41" s="1"/>
  <c r="O605" i="41"/>
  <c r="P605" i="41" s="1"/>
  <c r="O604" i="41"/>
  <c r="P604" i="41" s="1"/>
  <c r="O603" i="41"/>
  <c r="P603" i="41" s="1"/>
  <c r="O602" i="41"/>
  <c r="P602" i="41" s="1"/>
  <c r="O601" i="41"/>
  <c r="P601" i="41" s="1"/>
  <c r="O600" i="41"/>
  <c r="P600" i="41" s="1"/>
  <c r="O599" i="41"/>
  <c r="P599" i="41" s="1"/>
  <c r="O598" i="41"/>
  <c r="P598" i="41" s="1"/>
  <c r="O597" i="41"/>
  <c r="P597" i="41" s="1"/>
  <c r="O596" i="41"/>
  <c r="P596" i="41" s="1"/>
  <c r="O595" i="41"/>
  <c r="P595" i="41" s="1"/>
  <c r="O594" i="41"/>
  <c r="P594" i="41" s="1"/>
  <c r="O593" i="41"/>
  <c r="P593" i="41" s="1"/>
  <c r="O592" i="41"/>
  <c r="P592" i="41" s="1"/>
  <c r="O591" i="41"/>
  <c r="P591" i="41" s="1"/>
  <c r="O590" i="41"/>
  <c r="P590" i="41" s="1"/>
  <c r="O589" i="41"/>
  <c r="P589" i="41" s="1"/>
  <c r="O588" i="41"/>
  <c r="P588" i="41" s="1"/>
  <c r="O587" i="41"/>
  <c r="P587" i="41" s="1"/>
  <c r="O586" i="41"/>
  <c r="P586" i="41" s="1"/>
  <c r="O585" i="41"/>
  <c r="P585" i="41" s="1"/>
  <c r="O584" i="41"/>
  <c r="P584" i="41" s="1"/>
  <c r="O583" i="41"/>
  <c r="P583" i="41" s="1"/>
  <c r="O582" i="41"/>
  <c r="P582" i="41" s="1"/>
  <c r="O581" i="41"/>
  <c r="P581" i="41" s="1"/>
  <c r="O580" i="41"/>
  <c r="P580" i="41" s="1"/>
  <c r="O579" i="41"/>
  <c r="P579" i="41" s="1"/>
  <c r="O578" i="41"/>
  <c r="P578" i="41" s="1"/>
  <c r="O577" i="41"/>
  <c r="P577" i="41" s="1"/>
  <c r="O576" i="41"/>
  <c r="P576" i="41" s="1"/>
  <c r="O575" i="41"/>
  <c r="P575" i="41" s="1"/>
  <c r="O574" i="41"/>
  <c r="P574" i="41" s="1"/>
  <c r="O573" i="41"/>
  <c r="P573" i="41" s="1"/>
  <c r="O572" i="41"/>
  <c r="P572" i="41" s="1"/>
  <c r="O571" i="41"/>
  <c r="P571" i="41" s="1"/>
  <c r="O570" i="41"/>
  <c r="P570" i="41" s="1"/>
  <c r="O569" i="41"/>
  <c r="P569" i="41" s="1"/>
  <c r="O568" i="41"/>
  <c r="P568" i="41" s="1"/>
  <c r="O567" i="41"/>
  <c r="P567" i="41" s="1"/>
  <c r="O566" i="41"/>
  <c r="P566" i="41" s="1"/>
  <c r="O565" i="41"/>
  <c r="P565" i="41" s="1"/>
  <c r="O564" i="41"/>
  <c r="P564" i="41" s="1"/>
  <c r="O563" i="41"/>
  <c r="P563" i="41" s="1"/>
  <c r="O562" i="41"/>
  <c r="P562" i="41" s="1"/>
  <c r="O561" i="41"/>
  <c r="P561" i="41" s="1"/>
  <c r="O560" i="41"/>
  <c r="P560" i="41" s="1"/>
  <c r="O559" i="41"/>
  <c r="P559" i="41" s="1"/>
  <c r="O558" i="41"/>
  <c r="P558" i="41" s="1"/>
  <c r="O557" i="41"/>
  <c r="P557" i="41" s="1"/>
  <c r="O556" i="41"/>
  <c r="P556" i="41" s="1"/>
  <c r="O555" i="41"/>
  <c r="P555" i="41" s="1"/>
  <c r="O554" i="41"/>
  <c r="P554" i="41" s="1"/>
  <c r="O553" i="41"/>
  <c r="P553" i="41" s="1"/>
  <c r="O552" i="41"/>
  <c r="P552" i="41" s="1"/>
  <c r="O551" i="41"/>
  <c r="P551" i="41" s="1"/>
  <c r="O550" i="41"/>
  <c r="P550" i="41" s="1"/>
  <c r="O549" i="41"/>
  <c r="P549" i="41" s="1"/>
  <c r="O548" i="41"/>
  <c r="P548" i="41" s="1"/>
  <c r="O547" i="41"/>
  <c r="P547" i="41" s="1"/>
  <c r="O546" i="41"/>
  <c r="P546" i="41" s="1"/>
  <c r="O545" i="41"/>
  <c r="P545" i="41" s="1"/>
  <c r="O544" i="41"/>
  <c r="P544" i="41" s="1"/>
  <c r="O543" i="41"/>
  <c r="P543" i="41" s="1"/>
  <c r="P542" i="41"/>
  <c r="O542" i="41"/>
  <c r="O541" i="41"/>
  <c r="P541" i="41" s="1"/>
  <c r="O540" i="41"/>
  <c r="P540" i="41" s="1"/>
  <c r="O539" i="41"/>
  <c r="P539" i="41" s="1"/>
  <c r="O538" i="41"/>
  <c r="P538" i="41" s="1"/>
  <c r="O537" i="41"/>
  <c r="P537" i="41" s="1"/>
  <c r="O536" i="41"/>
  <c r="P536" i="41" s="1"/>
  <c r="O535" i="41"/>
  <c r="P535" i="41" s="1"/>
  <c r="O534" i="41"/>
  <c r="P534" i="41" s="1"/>
  <c r="O533" i="41"/>
  <c r="P533" i="41" s="1"/>
  <c r="O532" i="41"/>
  <c r="P532" i="41" s="1"/>
  <c r="O531" i="41"/>
  <c r="P531" i="41" s="1"/>
  <c r="O530" i="41"/>
  <c r="P530" i="41" s="1"/>
  <c r="O529" i="41"/>
  <c r="P529" i="41" s="1"/>
  <c r="O528" i="41"/>
  <c r="P528" i="41" s="1"/>
  <c r="O527" i="41"/>
  <c r="P527" i="41" s="1"/>
  <c r="O526" i="41"/>
  <c r="P526" i="41" s="1"/>
  <c r="O525" i="41"/>
  <c r="P525" i="41" s="1"/>
  <c r="O524" i="41"/>
  <c r="P524" i="41" s="1"/>
  <c r="P523" i="41"/>
  <c r="O523" i="41"/>
  <c r="O522" i="41"/>
  <c r="P522" i="41" s="1"/>
  <c r="O521" i="41"/>
  <c r="P521" i="41" s="1"/>
  <c r="O520" i="41"/>
  <c r="P520" i="41" s="1"/>
  <c r="O519" i="41"/>
  <c r="P519" i="41" s="1"/>
  <c r="O518" i="41"/>
  <c r="P518" i="41" s="1"/>
  <c r="O517" i="41"/>
  <c r="P517" i="41" s="1"/>
  <c r="O516" i="41"/>
  <c r="P516" i="41" s="1"/>
  <c r="O515" i="41"/>
  <c r="P515" i="41" s="1"/>
  <c r="O514" i="41"/>
  <c r="P514" i="41" s="1"/>
  <c r="O513" i="41"/>
  <c r="P513" i="41" s="1"/>
  <c r="O512" i="41"/>
  <c r="P512" i="41" s="1"/>
  <c r="O511" i="41"/>
  <c r="P511" i="41" s="1"/>
  <c r="O510" i="41"/>
  <c r="P510" i="41" s="1"/>
  <c r="O509" i="41"/>
  <c r="P509" i="41" s="1"/>
  <c r="O508" i="41"/>
  <c r="P508" i="41" s="1"/>
  <c r="O507" i="41"/>
  <c r="P507" i="41" s="1"/>
  <c r="O506" i="41"/>
  <c r="P506" i="41" s="1"/>
  <c r="O505" i="41"/>
  <c r="P505" i="41" s="1"/>
  <c r="O504" i="41"/>
  <c r="P504" i="41" s="1"/>
  <c r="O503" i="41"/>
  <c r="P503" i="41" s="1"/>
  <c r="O502" i="41"/>
  <c r="P502" i="41" s="1"/>
  <c r="O501" i="41"/>
  <c r="P501" i="41" s="1"/>
  <c r="O500" i="41"/>
  <c r="P500" i="41" s="1"/>
  <c r="O499" i="41"/>
  <c r="P499" i="41" s="1"/>
  <c r="O498" i="41"/>
  <c r="P498" i="41" s="1"/>
  <c r="O497" i="41"/>
  <c r="P497" i="41" s="1"/>
  <c r="O496" i="41"/>
  <c r="P496" i="41" s="1"/>
  <c r="O495" i="41"/>
  <c r="P495" i="41" s="1"/>
  <c r="O494" i="41"/>
  <c r="P494" i="41" s="1"/>
  <c r="O493" i="41"/>
  <c r="P493" i="41" s="1"/>
  <c r="O492" i="41"/>
  <c r="P492" i="41" s="1"/>
  <c r="O491" i="41"/>
  <c r="P491" i="41" s="1"/>
  <c r="O490" i="41"/>
  <c r="P490" i="41" s="1"/>
  <c r="O489" i="41"/>
  <c r="P489" i="41" s="1"/>
  <c r="O488" i="41"/>
  <c r="P488" i="41" s="1"/>
  <c r="O487" i="41"/>
  <c r="P487" i="41" s="1"/>
  <c r="O486" i="41"/>
  <c r="P486" i="41" s="1"/>
  <c r="O485" i="41"/>
  <c r="P485" i="41" s="1"/>
  <c r="O484" i="41"/>
  <c r="P484" i="41" s="1"/>
  <c r="O483" i="41"/>
  <c r="P483" i="41" s="1"/>
  <c r="O482" i="41"/>
  <c r="P482" i="41" s="1"/>
  <c r="O481" i="41"/>
  <c r="P481" i="41" s="1"/>
  <c r="O480" i="41"/>
  <c r="P480" i="41" s="1"/>
  <c r="O479" i="41"/>
  <c r="P479" i="41" s="1"/>
  <c r="O478" i="41"/>
  <c r="P478" i="41" s="1"/>
  <c r="O477" i="41"/>
  <c r="P477" i="41" s="1"/>
  <c r="O476" i="41"/>
  <c r="P476" i="41" s="1"/>
  <c r="O475" i="41"/>
  <c r="P475" i="41" s="1"/>
  <c r="O474" i="41"/>
  <c r="P474" i="41" s="1"/>
  <c r="O473" i="41"/>
  <c r="P473" i="41" s="1"/>
  <c r="O472" i="41"/>
  <c r="P472" i="41" s="1"/>
  <c r="O471" i="41"/>
  <c r="P471" i="41" s="1"/>
  <c r="O470" i="41"/>
  <c r="P470" i="41" s="1"/>
  <c r="O469" i="41"/>
  <c r="P469" i="41" s="1"/>
  <c r="O468" i="41"/>
  <c r="P468" i="41" s="1"/>
  <c r="O467" i="41"/>
  <c r="P467" i="41" s="1"/>
  <c r="O466" i="41"/>
  <c r="P466" i="41" s="1"/>
  <c r="O465" i="41"/>
  <c r="P465" i="41" s="1"/>
  <c r="O464" i="41"/>
  <c r="P464" i="41" s="1"/>
  <c r="O463" i="41"/>
  <c r="P463" i="41" s="1"/>
  <c r="O462" i="41"/>
  <c r="P462" i="41" s="1"/>
  <c r="O461" i="41"/>
  <c r="P461" i="41" s="1"/>
  <c r="O460" i="41"/>
  <c r="P460" i="41" s="1"/>
  <c r="O459" i="41"/>
  <c r="P459" i="41" s="1"/>
  <c r="O458" i="41"/>
  <c r="P458" i="41" s="1"/>
  <c r="O457" i="41"/>
  <c r="P457" i="41" s="1"/>
  <c r="O456" i="41"/>
  <c r="P456" i="41" s="1"/>
  <c r="O455" i="41"/>
  <c r="P455" i="41" s="1"/>
  <c r="O454" i="41"/>
  <c r="P454" i="41" s="1"/>
  <c r="O453" i="41"/>
  <c r="P453" i="41" s="1"/>
  <c r="O452" i="41"/>
  <c r="P452" i="41" s="1"/>
  <c r="O451" i="41"/>
  <c r="P451" i="41" s="1"/>
  <c r="O450" i="41"/>
  <c r="P450" i="41" s="1"/>
  <c r="O449" i="41"/>
  <c r="P449" i="41" s="1"/>
  <c r="O448" i="41"/>
  <c r="P448" i="41" s="1"/>
  <c r="O447" i="41"/>
  <c r="P447" i="41" s="1"/>
  <c r="O446" i="41"/>
  <c r="P446" i="41" s="1"/>
  <c r="O445" i="41"/>
  <c r="P445" i="41" s="1"/>
  <c r="O444" i="41"/>
  <c r="P444" i="41" s="1"/>
  <c r="O443" i="41"/>
  <c r="P443" i="41" s="1"/>
  <c r="O442" i="41"/>
  <c r="P442" i="41" s="1"/>
  <c r="O441" i="41"/>
  <c r="P441" i="41" s="1"/>
  <c r="O440" i="41"/>
  <c r="P440" i="41" s="1"/>
  <c r="O439" i="41"/>
  <c r="P439" i="41" s="1"/>
  <c r="O438" i="41"/>
  <c r="P438" i="41" s="1"/>
  <c r="O437" i="41"/>
  <c r="P437" i="41" s="1"/>
  <c r="O436" i="41"/>
  <c r="P436" i="41" s="1"/>
  <c r="O435" i="41"/>
  <c r="P435" i="41" s="1"/>
  <c r="P434" i="41"/>
  <c r="O434" i="41"/>
  <c r="O433" i="41"/>
  <c r="P433" i="41" s="1"/>
  <c r="O432" i="41"/>
  <c r="P432" i="41" s="1"/>
  <c r="O431" i="41"/>
  <c r="P431" i="41" s="1"/>
  <c r="O430" i="41"/>
  <c r="P430" i="41" s="1"/>
  <c r="O429" i="41"/>
  <c r="P429" i="41" s="1"/>
  <c r="O428" i="41"/>
  <c r="P428" i="41" s="1"/>
  <c r="O427" i="41"/>
  <c r="P427" i="41" s="1"/>
  <c r="O426" i="41"/>
  <c r="P426" i="41" s="1"/>
  <c r="O425" i="41"/>
  <c r="P425" i="41" s="1"/>
  <c r="P424" i="41"/>
  <c r="O424" i="41"/>
  <c r="O423" i="41"/>
  <c r="P423" i="41" s="1"/>
  <c r="O422" i="41"/>
  <c r="P422" i="41" s="1"/>
  <c r="O421" i="41"/>
  <c r="P421" i="41" s="1"/>
  <c r="O420" i="41"/>
  <c r="P420" i="41" s="1"/>
  <c r="O419" i="41"/>
  <c r="P419" i="41" s="1"/>
  <c r="O418" i="41"/>
  <c r="P418" i="41" s="1"/>
  <c r="O417" i="41"/>
  <c r="P417" i="41" s="1"/>
  <c r="O416" i="41"/>
  <c r="P416" i="41" s="1"/>
  <c r="O415" i="41"/>
  <c r="P415" i="41" s="1"/>
  <c r="O414" i="41"/>
  <c r="P414" i="41" s="1"/>
  <c r="O413" i="41"/>
  <c r="P413" i="41" s="1"/>
  <c r="O412" i="41"/>
  <c r="P412" i="41" s="1"/>
  <c r="O411" i="41"/>
  <c r="P411" i="41" s="1"/>
  <c r="O410" i="41"/>
  <c r="P410" i="41" s="1"/>
  <c r="O409" i="41"/>
  <c r="P409" i="41" s="1"/>
  <c r="O408" i="41"/>
  <c r="P408" i="41" s="1"/>
  <c r="O407" i="41"/>
  <c r="P407" i="41" s="1"/>
  <c r="O406" i="41"/>
  <c r="P406" i="41" s="1"/>
  <c r="O405" i="41"/>
  <c r="P405" i="41" s="1"/>
  <c r="O404" i="41"/>
  <c r="P404" i="41" s="1"/>
  <c r="O403" i="41"/>
  <c r="P403" i="41" s="1"/>
  <c r="O402" i="41"/>
  <c r="P402" i="41" s="1"/>
  <c r="O401" i="41"/>
  <c r="P401" i="41" s="1"/>
  <c r="O400" i="41"/>
  <c r="P400" i="41" s="1"/>
  <c r="O399" i="41"/>
  <c r="P399" i="41" s="1"/>
  <c r="O398" i="41"/>
  <c r="P398" i="41" s="1"/>
  <c r="O397" i="41"/>
  <c r="P397" i="41" s="1"/>
  <c r="O396" i="41"/>
  <c r="P396" i="41" s="1"/>
  <c r="O395" i="41"/>
  <c r="P395" i="41" s="1"/>
  <c r="O394" i="41"/>
  <c r="P394" i="41" s="1"/>
  <c r="O393" i="41"/>
  <c r="P393" i="41" s="1"/>
  <c r="O392" i="41"/>
  <c r="P392" i="41" s="1"/>
  <c r="O391" i="41"/>
  <c r="P391" i="41" s="1"/>
  <c r="O390" i="41"/>
  <c r="P390" i="41" s="1"/>
  <c r="O389" i="41"/>
  <c r="P389" i="41" s="1"/>
  <c r="O388" i="41"/>
  <c r="P388" i="41" s="1"/>
  <c r="O387" i="41"/>
  <c r="P387" i="41" s="1"/>
  <c r="O386" i="41"/>
  <c r="P386" i="41" s="1"/>
  <c r="O385" i="41"/>
  <c r="P385" i="41" s="1"/>
  <c r="O384" i="41"/>
  <c r="P384" i="41" s="1"/>
  <c r="O383" i="41"/>
  <c r="P383" i="41" s="1"/>
  <c r="O382" i="41"/>
  <c r="P382" i="41" s="1"/>
  <c r="O381" i="41"/>
  <c r="P381" i="41" s="1"/>
  <c r="O380" i="41"/>
  <c r="P380" i="41" s="1"/>
  <c r="O379" i="41"/>
  <c r="P379" i="41" s="1"/>
  <c r="O378" i="41"/>
  <c r="P378" i="41" s="1"/>
  <c r="O377" i="41"/>
  <c r="P377" i="41" s="1"/>
  <c r="O376" i="41"/>
  <c r="P376" i="41" s="1"/>
  <c r="O375" i="41"/>
  <c r="P375" i="41" s="1"/>
  <c r="O374" i="41"/>
  <c r="P374" i="41" s="1"/>
  <c r="O373" i="41"/>
  <c r="P373" i="41" s="1"/>
  <c r="O372" i="41"/>
  <c r="P372" i="41" s="1"/>
  <c r="O371" i="41"/>
  <c r="P371" i="41" s="1"/>
  <c r="O370" i="41"/>
  <c r="P370" i="41" s="1"/>
  <c r="O369" i="41"/>
  <c r="P369" i="41" s="1"/>
  <c r="O368" i="41"/>
  <c r="P368" i="41" s="1"/>
  <c r="O367" i="41"/>
  <c r="P367" i="41" s="1"/>
  <c r="O366" i="41"/>
  <c r="P366" i="41" s="1"/>
  <c r="O365" i="41"/>
  <c r="P365" i="41" s="1"/>
  <c r="O364" i="41"/>
  <c r="P364" i="41" s="1"/>
  <c r="O363" i="41"/>
  <c r="P363" i="41" s="1"/>
  <c r="O362" i="41"/>
  <c r="P362" i="41" s="1"/>
  <c r="O361" i="41"/>
  <c r="P361" i="41" s="1"/>
  <c r="O360" i="41"/>
  <c r="P360" i="41" s="1"/>
  <c r="P359" i="41"/>
  <c r="O359" i="41"/>
  <c r="O358" i="41"/>
  <c r="P358" i="41" s="1"/>
  <c r="O357" i="41"/>
  <c r="P357" i="41" s="1"/>
  <c r="O356" i="41"/>
  <c r="P356" i="41" s="1"/>
  <c r="O355" i="41"/>
  <c r="P355" i="41" s="1"/>
  <c r="O354" i="41"/>
  <c r="P354" i="41" s="1"/>
  <c r="O353" i="41"/>
  <c r="P353" i="41" s="1"/>
  <c r="O352" i="41"/>
  <c r="P352" i="41" s="1"/>
  <c r="O351" i="41"/>
  <c r="P351" i="41" s="1"/>
  <c r="O350" i="41"/>
  <c r="P350" i="41" s="1"/>
  <c r="O349" i="41"/>
  <c r="P349" i="41" s="1"/>
  <c r="O348" i="41"/>
  <c r="P348" i="41" s="1"/>
  <c r="O347" i="41"/>
  <c r="P347" i="41" s="1"/>
  <c r="O346" i="41"/>
  <c r="P346" i="41" s="1"/>
  <c r="O345" i="41"/>
  <c r="P345" i="41" s="1"/>
  <c r="O344" i="41"/>
  <c r="P344" i="41" s="1"/>
  <c r="O343" i="41"/>
  <c r="P343" i="41" s="1"/>
  <c r="O342" i="41"/>
  <c r="P342" i="41" s="1"/>
  <c r="P341" i="41"/>
  <c r="O341" i="41"/>
  <c r="O340" i="41"/>
  <c r="P340" i="41" s="1"/>
  <c r="O339" i="41"/>
  <c r="P339" i="41" s="1"/>
  <c r="O338" i="41"/>
  <c r="P338" i="41" s="1"/>
  <c r="O337" i="41"/>
  <c r="P337" i="41" s="1"/>
  <c r="O336" i="41"/>
  <c r="P336" i="41" s="1"/>
  <c r="O335" i="41"/>
  <c r="P335" i="41" s="1"/>
  <c r="O334" i="41"/>
  <c r="P334" i="41" s="1"/>
  <c r="O333" i="41"/>
  <c r="P333" i="41" s="1"/>
  <c r="O332" i="41"/>
  <c r="P332" i="41" s="1"/>
  <c r="O331" i="41"/>
  <c r="P331" i="41" s="1"/>
  <c r="O330" i="41"/>
  <c r="P330" i="41" s="1"/>
  <c r="O329" i="41"/>
  <c r="P329" i="41" s="1"/>
  <c r="O328" i="41"/>
  <c r="P328" i="41" s="1"/>
  <c r="O327" i="41"/>
  <c r="P327" i="41" s="1"/>
  <c r="O326" i="41"/>
  <c r="P326" i="41" s="1"/>
  <c r="O325" i="41"/>
  <c r="P325" i="41" s="1"/>
  <c r="O324" i="41"/>
  <c r="P324" i="41" s="1"/>
  <c r="O323" i="41"/>
  <c r="P323" i="41" s="1"/>
  <c r="O322" i="41"/>
  <c r="P322" i="41" s="1"/>
  <c r="O321" i="41"/>
  <c r="P321" i="41" s="1"/>
  <c r="O320" i="41"/>
  <c r="P320" i="41" s="1"/>
  <c r="O319" i="41"/>
  <c r="P319" i="41" s="1"/>
  <c r="O318" i="41"/>
  <c r="P318" i="41" s="1"/>
  <c r="O317" i="41"/>
  <c r="P317" i="41" s="1"/>
  <c r="O316" i="41"/>
  <c r="P316" i="41" s="1"/>
  <c r="O315" i="41"/>
  <c r="P315" i="41" s="1"/>
  <c r="O314" i="41"/>
  <c r="P314" i="41" s="1"/>
  <c r="O313" i="41"/>
  <c r="P313" i="41" s="1"/>
  <c r="O312" i="41"/>
  <c r="P312" i="41" s="1"/>
  <c r="O311" i="41"/>
  <c r="P311" i="41" s="1"/>
  <c r="O310" i="41"/>
  <c r="P310" i="41" s="1"/>
  <c r="O309" i="41"/>
  <c r="P309" i="41" s="1"/>
  <c r="O308" i="41"/>
  <c r="P308" i="41" s="1"/>
  <c r="O307" i="41"/>
  <c r="P307" i="41" s="1"/>
  <c r="O306" i="41"/>
  <c r="P306" i="41" s="1"/>
  <c r="O305" i="41"/>
  <c r="P305" i="41" s="1"/>
  <c r="O304" i="41"/>
  <c r="P304" i="41" s="1"/>
  <c r="O303" i="41"/>
  <c r="P303" i="41" s="1"/>
  <c r="O302" i="41"/>
  <c r="P302" i="41" s="1"/>
  <c r="O301" i="41"/>
  <c r="P301" i="41" s="1"/>
  <c r="O300" i="41"/>
  <c r="P300" i="41" s="1"/>
  <c r="O299" i="41"/>
  <c r="P299" i="41" s="1"/>
  <c r="O298" i="41"/>
  <c r="P298" i="41" s="1"/>
  <c r="O297" i="41"/>
  <c r="P297" i="41" s="1"/>
  <c r="O296" i="41"/>
  <c r="P296" i="41" s="1"/>
  <c r="O295" i="41"/>
  <c r="P295" i="41" s="1"/>
  <c r="O294" i="41"/>
  <c r="P294" i="41" s="1"/>
  <c r="O293" i="41"/>
  <c r="P293" i="41" s="1"/>
  <c r="O292" i="41"/>
  <c r="P292" i="41" s="1"/>
  <c r="O291" i="41"/>
  <c r="P291" i="41" s="1"/>
  <c r="O290" i="41"/>
  <c r="P290" i="41" s="1"/>
  <c r="O289" i="41"/>
  <c r="P289" i="41" s="1"/>
  <c r="O288" i="41"/>
  <c r="P288" i="41" s="1"/>
  <c r="O287" i="41"/>
  <c r="P287" i="41" s="1"/>
  <c r="O286" i="41"/>
  <c r="P286" i="41" s="1"/>
  <c r="O285" i="41"/>
  <c r="P285" i="41" s="1"/>
  <c r="O284" i="41"/>
  <c r="P284" i="41" s="1"/>
  <c r="O283" i="41"/>
  <c r="P283" i="41" s="1"/>
  <c r="O282" i="41"/>
  <c r="P282" i="41" s="1"/>
  <c r="O281" i="41"/>
  <c r="P281" i="41" s="1"/>
  <c r="O280" i="41"/>
  <c r="P280" i="41" s="1"/>
  <c r="O279" i="41"/>
  <c r="P279" i="41" s="1"/>
  <c r="O278" i="41"/>
  <c r="P278" i="41" s="1"/>
  <c r="O277" i="41"/>
  <c r="P277" i="41" s="1"/>
  <c r="O276" i="41"/>
  <c r="P276" i="41" s="1"/>
  <c r="O275" i="41"/>
  <c r="P275" i="41" s="1"/>
  <c r="O274" i="41"/>
  <c r="P274" i="41" s="1"/>
  <c r="O273" i="41"/>
  <c r="P273" i="41" s="1"/>
  <c r="P272" i="41"/>
  <c r="O272" i="41"/>
  <c r="O271" i="41"/>
  <c r="P271" i="41" s="1"/>
  <c r="O270" i="41"/>
  <c r="P270" i="41" s="1"/>
  <c r="O269" i="41"/>
  <c r="P269" i="41" s="1"/>
  <c r="O268" i="41"/>
  <c r="P268" i="41" s="1"/>
  <c r="O267" i="41"/>
  <c r="P267" i="41" s="1"/>
  <c r="O266" i="41"/>
  <c r="P266" i="41" s="1"/>
  <c r="O265" i="41"/>
  <c r="P265" i="41" s="1"/>
  <c r="O264" i="41"/>
  <c r="P264" i="41" s="1"/>
  <c r="O263" i="41"/>
  <c r="P263" i="41" s="1"/>
  <c r="P262" i="41"/>
  <c r="O262" i="41"/>
  <c r="O261" i="41"/>
  <c r="P261" i="41" s="1"/>
  <c r="O260" i="41"/>
  <c r="P260" i="41" s="1"/>
  <c r="O259" i="41"/>
  <c r="P259" i="41" s="1"/>
  <c r="O258" i="41"/>
  <c r="P258" i="41" s="1"/>
  <c r="O257" i="41"/>
  <c r="P257" i="41" s="1"/>
  <c r="O256" i="41"/>
  <c r="P256" i="41" s="1"/>
  <c r="O255" i="41"/>
  <c r="P255" i="41" s="1"/>
  <c r="O254" i="41"/>
  <c r="P254" i="41" s="1"/>
  <c r="O253" i="41"/>
  <c r="P253" i="41" s="1"/>
  <c r="O252" i="41"/>
  <c r="P252" i="41" s="1"/>
  <c r="O251" i="41"/>
  <c r="P251" i="41" s="1"/>
  <c r="O250" i="41"/>
  <c r="P250" i="41" s="1"/>
  <c r="O249" i="41"/>
  <c r="P249" i="41" s="1"/>
  <c r="O248" i="41"/>
  <c r="P248" i="41" s="1"/>
  <c r="O247" i="41"/>
  <c r="P247" i="41" s="1"/>
  <c r="O246" i="41"/>
  <c r="P246" i="41" s="1"/>
  <c r="O245" i="41"/>
  <c r="P245" i="41" s="1"/>
  <c r="O244" i="41"/>
  <c r="P244" i="41" s="1"/>
  <c r="O243" i="41"/>
  <c r="P243" i="41" s="1"/>
  <c r="O242" i="41"/>
  <c r="P242" i="41" s="1"/>
  <c r="O241" i="41"/>
  <c r="P241" i="41" s="1"/>
  <c r="O240" i="41"/>
  <c r="P240" i="41" s="1"/>
  <c r="O239" i="41"/>
  <c r="P239" i="41" s="1"/>
  <c r="O238" i="41"/>
  <c r="P238" i="41" s="1"/>
  <c r="O237" i="41"/>
  <c r="P237" i="41" s="1"/>
  <c r="O236" i="41"/>
  <c r="P236" i="41" s="1"/>
  <c r="O235" i="41"/>
  <c r="P235" i="41" s="1"/>
  <c r="O234" i="41"/>
  <c r="P234" i="41" s="1"/>
  <c r="O233" i="41"/>
  <c r="P233" i="41" s="1"/>
  <c r="O232" i="41"/>
  <c r="P232" i="41" s="1"/>
  <c r="O231" i="41"/>
  <c r="P231" i="41" s="1"/>
  <c r="O230" i="41"/>
  <c r="P230" i="41" s="1"/>
  <c r="O229" i="41"/>
  <c r="P229" i="41" s="1"/>
  <c r="O228" i="41"/>
  <c r="P228" i="41" s="1"/>
  <c r="O227" i="41"/>
  <c r="P227" i="41" s="1"/>
  <c r="O226" i="41"/>
  <c r="P226" i="41" s="1"/>
  <c r="O225" i="41"/>
  <c r="P225" i="41" s="1"/>
  <c r="O224" i="41"/>
  <c r="P224" i="41" s="1"/>
  <c r="O223" i="41"/>
  <c r="P223" i="41" s="1"/>
  <c r="O222" i="41"/>
  <c r="P222" i="41" s="1"/>
  <c r="O221" i="41"/>
  <c r="P221" i="41" s="1"/>
  <c r="O220" i="41"/>
  <c r="P220" i="41" s="1"/>
  <c r="O219" i="41"/>
  <c r="P219" i="41" s="1"/>
  <c r="O218" i="41"/>
  <c r="P218" i="41" s="1"/>
  <c r="O217" i="41"/>
  <c r="P217" i="41" s="1"/>
  <c r="O216" i="41"/>
  <c r="P216" i="41" s="1"/>
  <c r="O215" i="41"/>
  <c r="P215" i="41" s="1"/>
  <c r="O214" i="41"/>
  <c r="P214" i="41" s="1"/>
  <c r="O213" i="41"/>
  <c r="P213" i="41" s="1"/>
  <c r="O212" i="41"/>
  <c r="P212" i="41" s="1"/>
  <c r="O211" i="41"/>
  <c r="P211" i="41" s="1"/>
  <c r="O210" i="41"/>
  <c r="P210" i="41" s="1"/>
  <c r="O209" i="41"/>
  <c r="P209" i="41" s="1"/>
  <c r="P208" i="41"/>
  <c r="O208" i="41"/>
  <c r="O207" i="41"/>
  <c r="P207" i="41" s="1"/>
  <c r="O206" i="41"/>
  <c r="P206" i="41" s="1"/>
  <c r="O205" i="41"/>
  <c r="P205" i="41" s="1"/>
  <c r="O204" i="41"/>
  <c r="P204" i="41" s="1"/>
  <c r="O203" i="41"/>
  <c r="P203" i="41" s="1"/>
  <c r="O202" i="41"/>
  <c r="P202" i="41" s="1"/>
  <c r="O201" i="41"/>
  <c r="P201" i="41" s="1"/>
  <c r="O200" i="41"/>
  <c r="P200" i="41" s="1"/>
  <c r="O199" i="41"/>
  <c r="P199" i="41" s="1"/>
  <c r="O198" i="41"/>
  <c r="P198" i="41" s="1"/>
  <c r="O197" i="41"/>
  <c r="P197" i="41" s="1"/>
  <c r="O196" i="41"/>
  <c r="P196" i="41" s="1"/>
  <c r="O195" i="41"/>
  <c r="P195" i="41" s="1"/>
  <c r="O194" i="41"/>
  <c r="P194" i="41" s="1"/>
  <c r="O193" i="41"/>
  <c r="P193" i="41" s="1"/>
  <c r="O192" i="41"/>
  <c r="P192" i="41" s="1"/>
  <c r="O191" i="41"/>
  <c r="P191" i="41" s="1"/>
  <c r="O190" i="41"/>
  <c r="P190" i="41" s="1"/>
  <c r="O189" i="41"/>
  <c r="P189" i="41" s="1"/>
  <c r="O188" i="41"/>
  <c r="P188" i="41" s="1"/>
  <c r="O187" i="41"/>
  <c r="P187" i="41" s="1"/>
  <c r="O186" i="41"/>
  <c r="P186" i="41" s="1"/>
  <c r="O185" i="41"/>
  <c r="P185" i="41" s="1"/>
  <c r="O184" i="41"/>
  <c r="P184" i="41" s="1"/>
  <c r="O183" i="41"/>
  <c r="P183" i="41" s="1"/>
  <c r="O182" i="41"/>
  <c r="P182" i="41" s="1"/>
  <c r="O181" i="41"/>
  <c r="P181" i="41" s="1"/>
  <c r="O180" i="41"/>
  <c r="P180" i="41" s="1"/>
  <c r="P179" i="41"/>
  <c r="O179" i="41"/>
  <c r="O178" i="41"/>
  <c r="P178" i="41" s="1"/>
  <c r="O177" i="41"/>
  <c r="P177" i="41" s="1"/>
  <c r="O176" i="41"/>
  <c r="P176" i="41" s="1"/>
  <c r="O175" i="41"/>
  <c r="P175" i="41" s="1"/>
  <c r="O174" i="41"/>
  <c r="P174" i="41" s="1"/>
  <c r="O173" i="41"/>
  <c r="P173" i="41" s="1"/>
  <c r="O172" i="41"/>
  <c r="P172" i="41" s="1"/>
  <c r="O171" i="41"/>
  <c r="P171" i="41" s="1"/>
  <c r="O170" i="41"/>
  <c r="P170" i="41" s="1"/>
  <c r="O169" i="41"/>
  <c r="P169" i="41" s="1"/>
  <c r="O168" i="41"/>
  <c r="P168" i="41" s="1"/>
  <c r="O167" i="41"/>
  <c r="P167" i="41" s="1"/>
  <c r="O166" i="41"/>
  <c r="P166" i="41" s="1"/>
  <c r="O165" i="41"/>
  <c r="P165" i="41" s="1"/>
  <c r="O164" i="41"/>
  <c r="P164" i="41" s="1"/>
  <c r="O163" i="41"/>
  <c r="P163" i="41" s="1"/>
  <c r="O162" i="41"/>
  <c r="P162" i="41" s="1"/>
  <c r="O161" i="41"/>
  <c r="P161" i="41" s="1"/>
  <c r="O160" i="41"/>
  <c r="P160" i="41" s="1"/>
  <c r="O159" i="41"/>
  <c r="P159" i="41" s="1"/>
  <c r="P158" i="41"/>
  <c r="O158" i="41"/>
  <c r="O157" i="41"/>
  <c r="P157" i="41" s="1"/>
  <c r="O156" i="41"/>
  <c r="P156" i="41" s="1"/>
  <c r="O155" i="41"/>
  <c r="P155" i="41" s="1"/>
  <c r="O154" i="41"/>
  <c r="P154" i="41" s="1"/>
  <c r="O153" i="41"/>
  <c r="P153" i="41" s="1"/>
  <c r="O152" i="41"/>
  <c r="P152" i="41" s="1"/>
  <c r="O151" i="41"/>
  <c r="P151" i="41" s="1"/>
  <c r="O150" i="41"/>
  <c r="P150" i="41" s="1"/>
  <c r="O149" i="41"/>
  <c r="P149" i="41" s="1"/>
  <c r="O148" i="41"/>
  <c r="P148" i="41" s="1"/>
  <c r="O147" i="41"/>
  <c r="P147" i="41" s="1"/>
  <c r="O146" i="41"/>
  <c r="P146" i="41" s="1"/>
  <c r="O145" i="41"/>
  <c r="P145" i="41" s="1"/>
  <c r="O144" i="41"/>
  <c r="P144" i="41" s="1"/>
  <c r="O143" i="41"/>
  <c r="P143" i="41" s="1"/>
  <c r="O142" i="41"/>
  <c r="P142" i="41" s="1"/>
  <c r="O141" i="41"/>
  <c r="P141" i="41" s="1"/>
  <c r="O140" i="41"/>
  <c r="P140" i="41" s="1"/>
  <c r="O139" i="41"/>
  <c r="P139" i="41" s="1"/>
  <c r="P138" i="41"/>
  <c r="O138" i="41"/>
  <c r="O137" i="41"/>
  <c r="P137" i="41" s="1"/>
  <c r="O136" i="41"/>
  <c r="P136" i="41" s="1"/>
  <c r="O135" i="41"/>
  <c r="P135" i="41" s="1"/>
  <c r="O134" i="41"/>
  <c r="P134" i="41" s="1"/>
  <c r="O133" i="41"/>
  <c r="P133" i="41" s="1"/>
  <c r="O132" i="41"/>
  <c r="P132" i="41" s="1"/>
  <c r="O131" i="41"/>
  <c r="P131" i="41" s="1"/>
  <c r="O130" i="41"/>
  <c r="P130" i="41" s="1"/>
  <c r="O129" i="41"/>
  <c r="P129" i="41" s="1"/>
  <c r="O128" i="41"/>
  <c r="P128" i="41" s="1"/>
  <c r="O127" i="41"/>
  <c r="P127" i="41" s="1"/>
  <c r="O126" i="41"/>
  <c r="P126" i="41" s="1"/>
  <c r="P125" i="41"/>
  <c r="O125" i="41"/>
  <c r="O124" i="41"/>
  <c r="P124" i="41" s="1"/>
  <c r="O123" i="41"/>
  <c r="P123" i="41" s="1"/>
  <c r="P122" i="41"/>
  <c r="O122" i="41"/>
  <c r="O121" i="41"/>
  <c r="P121" i="41" s="1"/>
  <c r="O120" i="41"/>
  <c r="P120" i="41" s="1"/>
  <c r="O119" i="41"/>
  <c r="P119" i="41" s="1"/>
  <c r="O118" i="41"/>
  <c r="P118" i="41" s="1"/>
  <c r="O117" i="41"/>
  <c r="P117" i="41" s="1"/>
  <c r="O116" i="41"/>
  <c r="P116" i="41" s="1"/>
  <c r="O115" i="41"/>
  <c r="P115" i="41" s="1"/>
  <c r="O114" i="41"/>
  <c r="P114" i="41" s="1"/>
  <c r="O113" i="41"/>
  <c r="P113" i="41" s="1"/>
  <c r="O112" i="41"/>
  <c r="P112" i="41" s="1"/>
  <c r="P111" i="41"/>
  <c r="O111" i="41"/>
  <c r="O110" i="41"/>
  <c r="P110" i="41" s="1"/>
  <c r="O109" i="41"/>
  <c r="P109" i="41" s="1"/>
  <c r="O108" i="41"/>
  <c r="P108" i="41" s="1"/>
  <c r="P107" i="41"/>
  <c r="O107" i="41"/>
  <c r="O106" i="41"/>
  <c r="P106" i="41" s="1"/>
  <c r="O105" i="41"/>
  <c r="P105" i="41" s="1"/>
  <c r="O104" i="41"/>
  <c r="P104" i="41" s="1"/>
  <c r="O103" i="41"/>
  <c r="P103" i="41" s="1"/>
  <c r="P102" i="41"/>
  <c r="O102" i="41"/>
  <c r="O101" i="41"/>
  <c r="P101" i="41" s="1"/>
  <c r="O100" i="41"/>
  <c r="P100" i="41" s="1"/>
  <c r="O99" i="41"/>
  <c r="P99" i="41" s="1"/>
  <c r="O98" i="41"/>
  <c r="P98" i="41" s="1"/>
  <c r="O97" i="41"/>
  <c r="P97" i="41" s="1"/>
  <c r="O96" i="41"/>
  <c r="P96" i="41" s="1"/>
  <c r="O95" i="41"/>
  <c r="P95" i="41" s="1"/>
  <c r="O94" i="41"/>
  <c r="P94" i="41" s="1"/>
  <c r="P93" i="41"/>
  <c r="O93" i="41"/>
  <c r="O92" i="41"/>
  <c r="P92" i="41" s="1"/>
  <c r="O91" i="41"/>
  <c r="P91" i="41" s="1"/>
  <c r="O90" i="41"/>
  <c r="P90" i="41" s="1"/>
  <c r="P89" i="41"/>
  <c r="O89" i="41"/>
  <c r="O88" i="41"/>
  <c r="P88" i="41" s="1"/>
  <c r="O87" i="41"/>
  <c r="P87" i="41" s="1"/>
  <c r="O86" i="41"/>
  <c r="P86" i="41" s="1"/>
  <c r="O85" i="41"/>
  <c r="P85" i="41" s="1"/>
  <c r="P84" i="41"/>
  <c r="O84" i="41"/>
  <c r="O83" i="41"/>
  <c r="P83" i="41" s="1"/>
  <c r="O82" i="41"/>
  <c r="P82" i="41" s="1"/>
  <c r="O81" i="41"/>
  <c r="P81" i="41" s="1"/>
  <c r="O80" i="41"/>
  <c r="P80" i="41" s="1"/>
  <c r="O79" i="41"/>
  <c r="P79" i="41" s="1"/>
  <c r="O78" i="41"/>
  <c r="P78" i="41" s="1"/>
  <c r="O77" i="41"/>
  <c r="P77" i="41" s="1"/>
  <c r="O76" i="41"/>
  <c r="P76" i="41" s="1"/>
  <c r="O75" i="41"/>
  <c r="P75" i="41" s="1"/>
  <c r="O74" i="41"/>
  <c r="P74" i="41" s="1"/>
  <c r="O73" i="41"/>
  <c r="P73" i="41" s="1"/>
  <c r="O72" i="41"/>
  <c r="P72" i="41" s="1"/>
  <c r="P71" i="41"/>
  <c r="O71" i="41"/>
  <c r="O70" i="41"/>
  <c r="P70" i="41" s="1"/>
  <c r="O69" i="41"/>
  <c r="P69" i="41" s="1"/>
  <c r="O68" i="41"/>
  <c r="P68" i="41" s="1"/>
  <c r="O67" i="41"/>
  <c r="P67" i="41" s="1"/>
  <c r="P66" i="41"/>
  <c r="O66" i="41"/>
  <c r="O65" i="41"/>
  <c r="P65" i="41" s="1"/>
  <c r="O64" i="41"/>
  <c r="P64" i="41" s="1"/>
  <c r="O63" i="41"/>
  <c r="P63" i="41" s="1"/>
  <c r="O62" i="41"/>
  <c r="P62" i="41" s="1"/>
  <c r="O61" i="41"/>
  <c r="P61" i="41" s="1"/>
  <c r="O60" i="41"/>
  <c r="P60" i="41" s="1"/>
  <c r="O59" i="41"/>
  <c r="P59" i="41" s="1"/>
  <c r="O58" i="41"/>
  <c r="P58" i="41" s="1"/>
  <c r="O57" i="41"/>
  <c r="P57" i="41" s="1"/>
  <c r="O56" i="41"/>
  <c r="P56" i="41" s="1"/>
  <c r="O55" i="41"/>
  <c r="P55" i="41" s="1"/>
  <c r="O54" i="41"/>
  <c r="P54" i="41" s="1"/>
  <c r="O53" i="41"/>
  <c r="P53" i="41" s="1"/>
  <c r="O52" i="41"/>
  <c r="P52" i="41" s="1"/>
  <c r="P51" i="41"/>
  <c r="O51" i="41"/>
  <c r="O50" i="41"/>
  <c r="P50" i="41" s="1"/>
  <c r="O49" i="41"/>
  <c r="P49" i="41" s="1"/>
  <c r="O48" i="41"/>
  <c r="P48" i="41" s="1"/>
  <c r="O47" i="41"/>
  <c r="P47" i="41" s="1"/>
  <c r="O46" i="41"/>
  <c r="P46" i="41" s="1"/>
  <c r="O45" i="41"/>
  <c r="P45" i="41" s="1"/>
  <c r="O44" i="41"/>
  <c r="P44" i="41" s="1"/>
  <c r="O43" i="41"/>
  <c r="P43" i="41" s="1"/>
  <c r="O42" i="41"/>
  <c r="P42" i="41" s="1"/>
  <c r="O41" i="41"/>
  <c r="P41" i="41" s="1"/>
  <c r="O40" i="41"/>
  <c r="P40" i="41" s="1"/>
  <c r="O39" i="41"/>
  <c r="P39" i="41" s="1"/>
  <c r="O38" i="41"/>
  <c r="P38" i="41" s="1"/>
  <c r="O37" i="41"/>
  <c r="P37" i="41" s="1"/>
  <c r="O36" i="41"/>
  <c r="P36" i="41" s="1"/>
  <c r="O35" i="41"/>
  <c r="P35" i="41" s="1"/>
  <c r="O34" i="41"/>
  <c r="P34" i="41" s="1"/>
  <c r="O33" i="41"/>
  <c r="P33" i="41" s="1"/>
  <c r="O32" i="41"/>
  <c r="P32" i="41" s="1"/>
  <c r="O31" i="41"/>
  <c r="P31" i="41" s="1"/>
  <c r="O30" i="41"/>
  <c r="P30" i="41" s="1"/>
  <c r="O29" i="41"/>
  <c r="P29" i="41" s="1"/>
  <c r="O28" i="41"/>
  <c r="P28" i="41" s="1"/>
  <c r="O27" i="41"/>
  <c r="P27" i="41" s="1"/>
  <c r="O26" i="41"/>
  <c r="P26" i="41" s="1"/>
  <c r="O25" i="41"/>
  <c r="P25" i="41" s="1"/>
  <c r="P24" i="41"/>
  <c r="O24" i="41"/>
  <c r="O23" i="41"/>
  <c r="P23" i="41" s="1"/>
  <c r="O22" i="41"/>
  <c r="P22" i="41" s="1"/>
  <c r="O21" i="41"/>
  <c r="P21" i="41" s="1"/>
  <c r="O20" i="41"/>
  <c r="P20" i="41" s="1"/>
  <c r="O19" i="41"/>
  <c r="P19" i="41" s="1"/>
  <c r="O18" i="41"/>
  <c r="P18" i="41" s="1"/>
  <c r="O17" i="41"/>
  <c r="P17" i="41" s="1"/>
  <c r="O16" i="41"/>
  <c r="P16" i="41" s="1"/>
  <c r="O15" i="41"/>
  <c r="P15" i="41" s="1"/>
  <c r="O14" i="41"/>
  <c r="P14" i="41" s="1"/>
  <c r="O13" i="41"/>
  <c r="P13" i="41" s="1"/>
  <c r="O12" i="41"/>
  <c r="P12" i="41" s="1"/>
  <c r="O11" i="41"/>
  <c r="P11" i="41" s="1"/>
  <c r="O10" i="41"/>
  <c r="P10" i="41" s="1"/>
  <c r="O9" i="41"/>
  <c r="P9" i="41" s="1"/>
  <c r="O8" i="41"/>
  <c r="P8" i="41" s="1"/>
  <c r="O7" i="41"/>
  <c r="P7" i="41" s="1"/>
  <c r="P6" i="41"/>
  <c r="O6" i="41"/>
  <c r="O990" i="32" l="1"/>
  <c r="P990" i="32" s="1"/>
  <c r="O453" i="32"/>
  <c r="O640" i="32" l="1"/>
  <c r="O639" i="32"/>
  <c r="O634" i="32"/>
  <c r="O630" i="32"/>
  <c r="O402" i="32"/>
  <c r="O1016" i="32"/>
  <c r="O625" i="32"/>
  <c r="O624" i="32"/>
  <c r="O618" i="32"/>
  <c r="O617" i="32"/>
  <c r="O613" i="32"/>
  <c r="O272" i="32"/>
  <c r="O267" i="32"/>
  <c r="O266" i="32"/>
  <c r="O457" i="32"/>
  <c r="O1015" i="32"/>
  <c r="O928" i="32"/>
  <c r="O1014" i="32"/>
  <c r="O604" i="32"/>
  <c r="O1012" i="32"/>
  <c r="O597" i="32"/>
  <c r="O596" i="32"/>
  <c r="O926" i="32"/>
  <c r="O400" i="32"/>
  <c r="O923" i="32"/>
  <c r="O1008" i="32"/>
  <c r="O918" i="32"/>
  <c r="O768" i="32"/>
  <c r="O914" i="32"/>
  <c r="O913" i="32"/>
  <c r="O262" i="32"/>
  <c r="O261" i="32"/>
  <c r="O587" i="32"/>
  <c r="O910" i="32"/>
  <c r="O909" i="32"/>
  <c r="O905" i="32"/>
  <c r="O584" i="32"/>
  <c r="O579" i="32"/>
  <c r="O578" i="32"/>
  <c r="O994" i="32"/>
  <c r="P994" i="32" s="1"/>
  <c r="O454" i="32"/>
  <c r="P454" i="32" s="1"/>
  <c r="O257" i="32"/>
  <c r="P257" i="32" s="1"/>
  <c r="O903" i="32"/>
  <c r="P903" i="32" s="1"/>
  <c r="O391" i="32"/>
  <c r="P391" i="32" s="1"/>
  <c r="O274" i="32"/>
  <c r="O930" i="32"/>
  <c r="O924" i="32"/>
  <c r="O1002" i="32"/>
  <c r="O394" i="32"/>
  <c r="P394" i="32" s="1"/>
  <c r="O390" i="32"/>
  <c r="P390" i="32" s="1"/>
  <c r="O392" i="32"/>
  <c r="P392" i="32" s="1"/>
  <c r="O393" i="32"/>
  <c r="P393" i="32" s="1"/>
  <c r="O991" i="32"/>
  <c r="P991" i="32" s="1"/>
  <c r="O992" i="32"/>
  <c r="P992" i="32" s="1"/>
  <c r="O258" i="32"/>
  <c r="P258" i="32" s="1"/>
  <c r="O259" i="32"/>
  <c r="P259" i="32" s="1"/>
  <c r="P453" i="32"/>
  <c r="O993" i="32"/>
  <c r="P993" i="32" s="1"/>
  <c r="O995" i="32"/>
  <c r="P995" i="32" s="1"/>
  <c r="O575" i="32"/>
  <c r="O576" i="32"/>
  <c r="O577" i="32"/>
  <c r="O580" i="32"/>
  <c r="O581" i="32"/>
  <c r="O582" i="32"/>
  <c r="O583" i="32"/>
  <c r="O996" i="32"/>
  <c r="O997" i="32"/>
  <c r="O904" i="32"/>
  <c r="O998" i="32"/>
  <c r="O999" i="32"/>
  <c r="O906" i="32"/>
  <c r="O1000" i="32"/>
  <c r="O907" i="32"/>
  <c r="O585" i="32"/>
  <c r="O908" i="32"/>
  <c r="O586" i="32"/>
  <c r="O766" i="32"/>
  <c r="O767" i="32"/>
  <c r="O1001" i="32"/>
  <c r="O1003" i="32"/>
  <c r="O911" i="32"/>
  <c r="O395" i="32"/>
  <c r="O260" i="32"/>
  <c r="O1004" i="32"/>
  <c r="O912" i="32"/>
  <c r="O588" i="32"/>
  <c r="O589" i="32"/>
  <c r="O1005" i="32"/>
  <c r="O396" i="32"/>
  <c r="O915" i="32"/>
  <c r="O455" i="32"/>
  <c r="O523" i="32"/>
  <c r="O1006" i="32"/>
  <c r="O916" i="32"/>
  <c r="O397" i="32"/>
  <c r="O917" i="32"/>
  <c r="O919" i="32"/>
  <c r="O920" i="32"/>
  <c r="O921" i="32"/>
  <c r="O922" i="32"/>
  <c r="O1007" i="32"/>
  <c r="O590" i="32"/>
  <c r="O591" i="32"/>
  <c r="O592" i="32"/>
  <c r="O398" i="32"/>
  <c r="O769" i="32"/>
  <c r="O593" i="32"/>
  <c r="O399" i="32"/>
  <c r="O925" i="32"/>
  <c r="O1009" i="32"/>
  <c r="O594" i="32"/>
  <c r="O595" i="32"/>
  <c r="O524" i="32"/>
  <c r="O1010" i="32"/>
  <c r="O598" i="32"/>
  <c r="O1011" i="32"/>
  <c r="O263" i="32"/>
  <c r="O599" i="32"/>
  <c r="O927" i="32"/>
  <c r="O600" i="32"/>
  <c r="O601" i="32"/>
  <c r="O602" i="32"/>
  <c r="O603" i="32"/>
  <c r="O605" i="32"/>
  <c r="O1382" i="32"/>
  <c r="O606" i="32"/>
  <c r="O456" i="32"/>
  <c r="O1013" i="32"/>
  <c r="O607" i="32"/>
  <c r="O608" i="32"/>
  <c r="O929" i="32"/>
  <c r="O609" i="32"/>
  <c r="O931" i="32"/>
  <c r="O770" i="32"/>
  <c r="O610" i="32"/>
  <c r="O264" i="32"/>
  <c r="O265" i="32"/>
  <c r="O458" i="32"/>
  <c r="O459" i="32"/>
  <c r="O525" i="32"/>
  <c r="O401" i="32"/>
  <c r="O268" i="32"/>
  <c r="O269" i="32"/>
  <c r="O270" i="32"/>
  <c r="O271" i="32"/>
  <c r="O273" i="32"/>
  <c r="O611" i="32"/>
  <c r="O471" i="32"/>
  <c r="O472" i="32"/>
  <c r="O612" i="32"/>
  <c r="O932" i="32"/>
  <c r="O614" i="32"/>
  <c r="O615" i="32"/>
  <c r="O616" i="32"/>
  <c r="O460" i="32"/>
  <c r="O619" i="32"/>
  <c r="O933" i="32"/>
  <c r="O620" i="32"/>
  <c r="O621" i="32"/>
  <c r="O275" i="32"/>
  <c r="O934" i="32"/>
  <c r="O771" i="32"/>
  <c r="O622" i="32"/>
  <c r="O623" i="32"/>
  <c r="O276" i="32"/>
  <c r="O626" i="32"/>
  <c r="O627" i="32"/>
  <c r="O628" i="32"/>
  <c r="O629" i="32"/>
  <c r="O1017" i="32"/>
  <c r="O1018" i="32"/>
  <c r="O403" i="32"/>
  <c r="O935" i="32"/>
  <c r="O1019" i="32"/>
  <c r="O631" i="32"/>
  <c r="O632" i="32"/>
  <c r="O633" i="32"/>
  <c r="O635" i="32"/>
  <c r="O636" i="32"/>
  <c r="O473" i="32"/>
  <c r="O637" i="32"/>
  <c r="O638" i="32"/>
  <c r="O1020" i="32"/>
  <c r="O1021" i="32"/>
  <c r="O1022" i="32"/>
  <c r="O461" i="32"/>
  <c r="D990" i="32"/>
  <c r="D390" i="32"/>
  <c r="D391" i="32"/>
  <c r="D903" i="32"/>
  <c r="D392" i="32"/>
  <c r="D393" i="32"/>
  <c r="D991" i="32"/>
  <c r="D992" i="32"/>
  <c r="D394" i="32"/>
  <c r="D257" i="32"/>
  <c r="D258" i="32"/>
  <c r="D259" i="32"/>
  <c r="D453" i="32"/>
  <c r="D993" i="32"/>
  <c r="D454" i="32"/>
  <c r="D994" i="32"/>
  <c r="D995" i="32"/>
  <c r="D575" i="32"/>
  <c r="D576" i="32"/>
  <c r="D577" i="32"/>
  <c r="D578" i="32"/>
  <c r="D579" i="32"/>
  <c r="D580" i="32"/>
  <c r="D581" i="32"/>
  <c r="D582" i="32"/>
  <c r="D583" i="32"/>
  <c r="D584" i="32"/>
  <c r="D996" i="32"/>
  <c r="D997" i="32"/>
  <c r="D904" i="32"/>
  <c r="D998" i="32"/>
  <c r="D999" i="32"/>
  <c r="D905" i="32"/>
  <c r="D906" i="32"/>
  <c r="D1000" i="32"/>
  <c r="D907" i="32"/>
  <c r="D585" i="32"/>
  <c r="D908" i="32"/>
  <c r="D909" i="32"/>
  <c r="D910" i="32"/>
  <c r="D586" i="32"/>
  <c r="D766" i="32"/>
  <c r="D767" i="32"/>
  <c r="D1001" i="32"/>
  <c r="D1002" i="32"/>
  <c r="D587" i="32"/>
  <c r="D1003" i="32"/>
  <c r="D911" i="32"/>
  <c r="D395" i="32"/>
  <c r="D260" i="32"/>
  <c r="D261" i="32"/>
  <c r="D262" i="32"/>
  <c r="D1004" i="32"/>
  <c r="D912" i="32"/>
  <c r="D588" i="32"/>
  <c r="D589" i="32"/>
  <c r="D913" i="32"/>
  <c r="D914" i="32"/>
  <c r="D1005" i="32"/>
  <c r="D396" i="32"/>
  <c r="D915" i="32"/>
  <c r="D455" i="32"/>
  <c r="D768" i="32"/>
  <c r="D523" i="32"/>
  <c r="D1006" i="32"/>
  <c r="D916" i="32"/>
  <c r="D397" i="32"/>
  <c r="D917" i="32"/>
  <c r="D918" i="32"/>
  <c r="D919" i="32"/>
  <c r="D920" i="32"/>
  <c r="D921" i="32"/>
  <c r="D922" i="32"/>
  <c r="D1007" i="32"/>
  <c r="D1008" i="32"/>
  <c r="D923" i="32"/>
  <c r="D590" i="32"/>
  <c r="D591" i="32"/>
  <c r="D592" i="32"/>
  <c r="D398" i="32"/>
  <c r="D924" i="32"/>
  <c r="D769" i="32"/>
  <c r="D593" i="32"/>
  <c r="D399" i="32"/>
  <c r="D925" i="32"/>
  <c r="D1009" i="32"/>
  <c r="D400" i="32"/>
  <c r="D926" i="32"/>
  <c r="D594" i="32"/>
  <c r="D595" i="32"/>
  <c r="D524" i="32"/>
  <c r="D1010" i="32"/>
  <c r="D596" i="32"/>
  <c r="D597" i="32"/>
  <c r="D598" i="32"/>
  <c r="D1011" i="32"/>
  <c r="D263" i="32"/>
  <c r="D599" i="32"/>
  <c r="D1012" i="32"/>
  <c r="D927" i="32"/>
  <c r="D600" i="32"/>
  <c r="D601" i="32"/>
  <c r="D602" i="32"/>
  <c r="D603" i="32"/>
  <c r="D604" i="32"/>
  <c r="D605" i="32"/>
  <c r="D1382" i="32"/>
  <c r="D606" i="32"/>
  <c r="D456" i="32"/>
  <c r="D1013" i="32"/>
  <c r="D1014" i="32"/>
  <c r="D928" i="32"/>
  <c r="D607" i="32"/>
  <c r="D608" i="32"/>
  <c r="D929" i="32"/>
  <c r="D609" i="32"/>
  <c r="D930" i="32"/>
  <c r="D931" i="32"/>
  <c r="D770" i="32"/>
  <c r="D610" i="32"/>
  <c r="D264" i="32"/>
  <c r="D265" i="32"/>
  <c r="D1015" i="32"/>
  <c r="D457" i="32"/>
  <c r="D458" i="32"/>
  <c r="D459" i="32"/>
  <c r="D525" i="32"/>
  <c r="D401" i="32"/>
  <c r="D266" i="32"/>
  <c r="D267" i="32"/>
  <c r="D268" i="32"/>
  <c r="D269" i="32"/>
  <c r="D270" i="32"/>
  <c r="D271" i="32"/>
  <c r="D272" i="32"/>
  <c r="D273" i="32"/>
  <c r="D611" i="32"/>
  <c r="D471" i="32"/>
  <c r="D472" i="32"/>
  <c r="D612" i="32"/>
  <c r="D613" i="32"/>
  <c r="D932" i="32"/>
  <c r="D614" i="32"/>
  <c r="D615" i="32"/>
  <c r="D616" i="32"/>
  <c r="D460" i="32"/>
  <c r="D617" i="32"/>
  <c r="D618" i="32"/>
  <c r="D619" i="32"/>
  <c r="D933" i="32"/>
  <c r="D620" i="32"/>
  <c r="D621" i="32"/>
  <c r="D274" i="32"/>
  <c r="D275" i="32"/>
  <c r="D934" i="32"/>
  <c r="D771" i="32"/>
  <c r="D622" i="32"/>
  <c r="D623" i="32"/>
  <c r="D624" i="32"/>
  <c r="D625" i="32"/>
  <c r="D276" i="32"/>
  <c r="D626" i="32"/>
  <c r="D627" i="32"/>
  <c r="D628" i="32"/>
  <c r="D1016" i="32"/>
  <c r="D402" i="32"/>
  <c r="D629" i="32"/>
  <c r="D1017" i="32"/>
  <c r="D1018" i="32"/>
  <c r="D403" i="32"/>
  <c r="D630" i="32"/>
  <c r="D935" i="32"/>
  <c r="D1019" i="32"/>
  <c r="D631" i="32"/>
  <c r="D632" i="32"/>
  <c r="D633" i="32"/>
  <c r="D634" i="32"/>
  <c r="D635" i="32"/>
  <c r="D636" i="32"/>
  <c r="D473" i="32"/>
  <c r="D637" i="32"/>
  <c r="D638" i="32"/>
  <c r="D639" i="32"/>
  <c r="D640" i="32"/>
  <c r="D1020" i="32"/>
  <c r="D1021" i="32"/>
  <c r="D1022" i="32"/>
  <c r="D461" i="32"/>
  <c r="E56" i="34" l="1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" i="34"/>
  <c r="O1383" i="32" l="1"/>
  <c r="O936" i="32" l="1"/>
  <c r="P936" i="32" s="1"/>
  <c r="O1023" i="32"/>
  <c r="P1023" i="32" s="1"/>
  <c r="O641" i="32"/>
  <c r="P641" i="32" s="1"/>
  <c r="O1384" i="32"/>
  <c r="P1384" i="32" s="1"/>
  <c r="O1024" i="32"/>
  <c r="P1024" i="32" s="1"/>
  <c r="O1025" i="32"/>
  <c r="P1025" i="32" s="1"/>
  <c r="O1026" i="32"/>
  <c r="O100" i="32"/>
  <c r="O6" i="32"/>
  <c r="P6" i="32" s="1"/>
  <c r="O1185" i="32"/>
  <c r="P1185" i="32" s="1"/>
  <c r="O277" i="32"/>
  <c r="P277" i="32" s="1"/>
  <c r="O526" i="32"/>
  <c r="P526" i="32" s="1"/>
  <c r="O474" i="32"/>
  <c r="P474" i="32" s="1"/>
  <c r="O278" i="32"/>
  <c r="P278" i="32" s="1"/>
  <c r="O937" i="32"/>
  <c r="P937" i="32" s="1"/>
  <c r="O279" i="32"/>
  <c r="O1027" i="32"/>
  <c r="P1027" i="32" s="1"/>
  <c r="O642" i="32"/>
  <c r="P642" i="32" s="1"/>
  <c r="O1385" i="32"/>
  <c r="P1385" i="32" s="1"/>
  <c r="O7" i="32"/>
  <c r="O1028" i="32"/>
  <c r="P1028" i="32" s="1"/>
  <c r="O1186" i="32"/>
  <c r="P1186" i="32" s="1"/>
  <c r="O8" i="32"/>
  <c r="P8" i="32" s="1"/>
  <c r="O1386" i="32"/>
  <c r="P1386" i="32" s="1"/>
  <c r="O527" i="32"/>
  <c r="P527" i="32" s="1"/>
  <c r="O938" i="32"/>
  <c r="O1029" i="32"/>
  <c r="P1029" i="32" s="1"/>
  <c r="O280" i="32"/>
  <c r="P280" i="32" s="1"/>
  <c r="O281" i="32"/>
  <c r="P281" i="32" s="1"/>
  <c r="O1030" i="32"/>
  <c r="P1030" i="32" s="1"/>
  <c r="O404" i="32"/>
  <c r="P404" i="32" s="1"/>
  <c r="O405" i="32"/>
  <c r="P405" i="32" s="1"/>
  <c r="O475" i="32"/>
  <c r="P475" i="32" s="1"/>
  <c r="O1031" i="32"/>
  <c r="O772" i="32"/>
  <c r="P772" i="32" s="1"/>
  <c r="O1032" i="32"/>
  <c r="P1032" i="32" s="1"/>
  <c r="O1187" i="32"/>
  <c r="P1187" i="32" s="1"/>
  <c r="O282" i="32"/>
  <c r="P282" i="32" s="1"/>
  <c r="O1033" i="32"/>
  <c r="P1033" i="32" s="1"/>
  <c r="O1034" i="32"/>
  <c r="P1034" i="32" s="1"/>
  <c r="O1188" i="32"/>
  <c r="P1188" i="32" s="1"/>
  <c r="O9" i="32"/>
  <c r="P9" i="32" s="1"/>
  <c r="O101" i="32"/>
  <c r="O102" i="32"/>
  <c r="P102" i="32" s="1"/>
  <c r="O103" i="32"/>
  <c r="P103" i="32" s="1"/>
  <c r="O283" i="32"/>
  <c r="P283" i="32" s="1"/>
  <c r="O1035" i="32"/>
  <c r="P1035" i="32" s="1"/>
  <c r="O1189" i="32"/>
  <c r="P1189" i="32" s="1"/>
  <c r="O1387" i="32"/>
  <c r="P1387" i="32" s="1"/>
  <c r="O284" i="32"/>
  <c r="O10" i="32"/>
  <c r="P10" i="32" s="1"/>
  <c r="O773" i="32"/>
  <c r="P773" i="32" s="1"/>
  <c r="O643" i="32"/>
  <c r="P643" i="32" s="1"/>
  <c r="O644" i="32"/>
  <c r="P644" i="32" s="1"/>
  <c r="O1190" i="32"/>
  <c r="P1190" i="32" s="1"/>
  <c r="O285" i="32"/>
  <c r="P285" i="32" s="1"/>
  <c r="O286" i="32"/>
  <c r="P286" i="32" s="1"/>
  <c r="O287" i="32"/>
  <c r="P287" i="32" s="1"/>
  <c r="O645" i="32"/>
  <c r="P645" i="32" s="1"/>
  <c r="O1191" i="32"/>
  <c r="P1191" i="32" s="1"/>
  <c r="O646" i="32"/>
  <c r="P646" i="32" s="1"/>
  <c r="O1192" i="32"/>
  <c r="O288" i="32"/>
  <c r="P288" i="32" s="1"/>
  <c r="O289" i="32"/>
  <c r="P289" i="32" s="1"/>
  <c r="O290" i="32"/>
  <c r="P290" i="32" s="1"/>
  <c r="O291" i="32"/>
  <c r="P291" i="32" s="1"/>
  <c r="O104" i="32"/>
  <c r="P104" i="32" s="1"/>
  <c r="O105" i="32"/>
  <c r="O476" i="32"/>
  <c r="P476" i="32" s="1"/>
  <c r="O106" i="32"/>
  <c r="P106" i="32" s="1"/>
  <c r="O528" i="32"/>
  <c r="P528" i="32" s="1"/>
  <c r="O939" i="32"/>
  <c r="P939" i="32" s="1"/>
  <c r="O292" i="32"/>
  <c r="P292" i="32" s="1"/>
  <c r="O647" i="32"/>
  <c r="O1036" i="32"/>
  <c r="P1036" i="32" s="1"/>
  <c r="O1037" i="32"/>
  <c r="O293" i="32"/>
  <c r="P293" i="32" s="1"/>
  <c r="O648" i="32"/>
  <c r="P648" i="32" s="1"/>
  <c r="O1193" i="32"/>
  <c r="P1193" i="32" s="1"/>
  <c r="O11" i="32"/>
  <c r="P11" i="32" s="1"/>
  <c r="O12" i="32"/>
  <c r="P12" i="32" s="1"/>
  <c r="O13" i="32"/>
  <c r="P13" i="32" s="1"/>
  <c r="O14" i="32"/>
  <c r="P14" i="32" s="1"/>
  <c r="O649" i="32"/>
  <c r="P649" i="32" s="1"/>
  <c r="O650" i="32"/>
  <c r="P650" i="32" s="1"/>
  <c r="O651" i="32"/>
  <c r="P651" i="32" s="1"/>
  <c r="O652" i="32"/>
  <c r="P652" i="32" s="1"/>
  <c r="O294" i="32"/>
  <c r="P294" i="32" s="1"/>
  <c r="O1038" i="32"/>
  <c r="P1038" i="32" s="1"/>
  <c r="O295" i="32"/>
  <c r="P295" i="32" s="1"/>
  <c r="O477" i="32"/>
  <c r="P477" i="32" s="1"/>
  <c r="O478" i="32"/>
  <c r="O1194" i="32"/>
  <c r="P1194" i="32" s="1"/>
  <c r="O107" i="32"/>
  <c r="P107" i="32" s="1"/>
  <c r="O479" i="32"/>
  <c r="P479" i="32" s="1"/>
  <c r="O529" i="32"/>
  <c r="P529" i="32" s="1"/>
  <c r="O530" i="32"/>
  <c r="P530" i="32" s="1"/>
  <c r="O296" i="32"/>
  <c r="P296" i="32" s="1"/>
  <c r="O108" i="32"/>
  <c r="P108" i="32" s="1"/>
  <c r="O297" i="32"/>
  <c r="P297" i="32" s="1"/>
  <c r="O531" i="32"/>
  <c r="P531" i="32" s="1"/>
  <c r="O480" i="32"/>
  <c r="P480" i="32" s="1"/>
  <c r="O15" i="32"/>
  <c r="P15" i="32" s="1"/>
  <c r="O298" i="32"/>
  <c r="P298" i="32" s="1"/>
  <c r="O299" i="32"/>
  <c r="P299" i="32" s="1"/>
  <c r="O300" i="32"/>
  <c r="P300" i="32" s="1"/>
  <c r="O1039" i="32"/>
  <c r="P1039" i="32" s="1"/>
  <c r="O1040" i="32"/>
  <c r="P1040" i="32" s="1"/>
  <c r="O16" i="32"/>
  <c r="P16" i="32" s="1"/>
  <c r="O481" i="32"/>
  <c r="O532" i="32"/>
  <c r="P532" i="32" s="1"/>
  <c r="O1041" i="32"/>
  <c r="P1041" i="32" s="1"/>
  <c r="O406" i="32"/>
  <c r="P406" i="32" s="1"/>
  <c r="O462" i="32"/>
  <c r="P462" i="32" s="1"/>
  <c r="O463" i="32"/>
  <c r="P463" i="32" s="1"/>
  <c r="O1042" i="32"/>
  <c r="P1042" i="32" s="1"/>
  <c r="O1043" i="32"/>
  <c r="P1043" i="32" s="1"/>
  <c r="O653" i="32"/>
  <c r="P653" i="32" s="1"/>
  <c r="O407" i="32"/>
  <c r="P407" i="32" s="1"/>
  <c r="O482" i="32"/>
  <c r="P482" i="32" s="1"/>
  <c r="O301" i="32"/>
  <c r="P301" i="32" s="1"/>
  <c r="O302" i="32"/>
  <c r="P302" i="32" s="1"/>
  <c r="O483" i="32"/>
  <c r="P483" i="32" s="1"/>
  <c r="O1195" i="32"/>
  <c r="P1195" i="32" s="1"/>
  <c r="O533" i="32"/>
  <c r="P533" i="32" s="1"/>
  <c r="O940" i="32"/>
  <c r="P940" i="32" s="1"/>
  <c r="O408" i="32"/>
  <c r="P408" i="32" s="1"/>
  <c r="O109" i="32"/>
  <c r="O484" i="32"/>
  <c r="P484" i="32" s="1"/>
  <c r="O110" i="32"/>
  <c r="P110" i="32" s="1"/>
  <c r="O303" i="32"/>
  <c r="P303" i="32" s="1"/>
  <c r="O304" i="32"/>
  <c r="P304" i="32" s="1"/>
  <c r="O305" i="32"/>
  <c r="P305" i="32" s="1"/>
  <c r="O306" i="32"/>
  <c r="P306" i="32" s="1"/>
  <c r="O307" i="32"/>
  <c r="P307" i="32" s="1"/>
  <c r="O654" i="32"/>
  <c r="P654" i="32" s="1"/>
  <c r="O655" i="32"/>
  <c r="P655" i="32" s="1"/>
  <c r="O774" i="32"/>
  <c r="P774" i="32" s="1"/>
  <c r="O1044" i="32"/>
  <c r="P1044" i="32" s="1"/>
  <c r="O485" i="32"/>
  <c r="P485" i="32" s="1"/>
  <c r="O1196" i="32"/>
  <c r="P1196" i="32" s="1"/>
  <c r="O1388" i="32"/>
  <c r="P1388" i="32" s="1"/>
  <c r="O111" i="32"/>
  <c r="P111" i="32" s="1"/>
  <c r="O308" i="32"/>
  <c r="P308" i="32" s="1"/>
  <c r="O486" i="32"/>
  <c r="P486" i="32" s="1"/>
  <c r="O487" i="32"/>
  <c r="P487" i="32" s="1"/>
  <c r="O488" i="32"/>
  <c r="P488" i="32" s="1"/>
  <c r="O489" i="32"/>
  <c r="P489" i="32" s="1"/>
  <c r="O534" i="32"/>
  <c r="P534" i="32" s="1"/>
  <c r="O112" i="32"/>
  <c r="P112" i="32" s="1"/>
  <c r="O309" i="32"/>
  <c r="P309" i="32" s="1"/>
  <c r="O310" i="32"/>
  <c r="P310" i="32" s="1"/>
  <c r="O656" i="32"/>
  <c r="P656" i="32" s="1"/>
  <c r="O1389" i="32"/>
  <c r="O17" i="32"/>
  <c r="P17" i="32" s="1"/>
  <c r="O18" i="32"/>
  <c r="P18" i="32" s="1"/>
  <c r="O19" i="32"/>
  <c r="P19" i="32" s="1"/>
  <c r="O20" i="32"/>
  <c r="P20" i="32" s="1"/>
  <c r="O21" i="32"/>
  <c r="P21" i="32" s="1"/>
  <c r="O22" i="32"/>
  <c r="P22" i="32" s="1"/>
  <c r="O23" i="32"/>
  <c r="P23" i="32" s="1"/>
  <c r="O24" i="32"/>
  <c r="P24" i="32" s="1"/>
  <c r="O25" i="32"/>
  <c r="P25" i="32" s="1"/>
  <c r="O26" i="32"/>
  <c r="P26" i="32" s="1"/>
  <c r="O27" i="32"/>
  <c r="P27" i="32" s="1"/>
  <c r="O28" i="32"/>
  <c r="P28" i="32" s="1"/>
  <c r="O29" i="32"/>
  <c r="P29" i="32" s="1"/>
  <c r="O30" i="32"/>
  <c r="P30" i="32" s="1"/>
  <c r="O31" i="32"/>
  <c r="P31" i="32" s="1"/>
  <c r="O32" i="32"/>
  <c r="P32" i="32" s="1"/>
  <c r="O33" i="32"/>
  <c r="P33" i="32" s="1"/>
  <c r="O34" i="32"/>
  <c r="P34" i="32" s="1"/>
  <c r="O35" i="32"/>
  <c r="P35" i="32" s="1"/>
  <c r="O36" i="32"/>
  <c r="P36" i="32" s="1"/>
  <c r="O37" i="32"/>
  <c r="P37" i="32" s="1"/>
  <c r="O38" i="32"/>
  <c r="P38" i="32" s="1"/>
  <c r="O39" i="32"/>
  <c r="P39" i="32" s="1"/>
  <c r="O40" i="32"/>
  <c r="P40" i="32" s="1"/>
  <c r="O41" i="32"/>
  <c r="P41" i="32" s="1"/>
  <c r="O42" i="32"/>
  <c r="P42" i="32" s="1"/>
  <c r="O43" i="32"/>
  <c r="P43" i="32" s="1"/>
  <c r="O44" i="32"/>
  <c r="P44" i="32" s="1"/>
  <c r="O45" i="32"/>
  <c r="P45" i="32" s="1"/>
  <c r="O46" i="32"/>
  <c r="P46" i="32" s="1"/>
  <c r="O47" i="32"/>
  <c r="P47" i="32" s="1"/>
  <c r="O48" i="32"/>
  <c r="P48" i="32" s="1"/>
  <c r="O49" i="32"/>
  <c r="P49" i="32" s="1"/>
  <c r="O50" i="32"/>
  <c r="P50" i="32" s="1"/>
  <c r="O51" i="32"/>
  <c r="P51" i="32" s="1"/>
  <c r="O52" i="32"/>
  <c r="P52" i="32" s="1"/>
  <c r="O53" i="32"/>
  <c r="P53" i="32" s="1"/>
  <c r="O54" i="32"/>
  <c r="P54" i="32" s="1"/>
  <c r="O311" i="32"/>
  <c r="P311" i="32" s="1"/>
  <c r="O657" i="32"/>
  <c r="P657" i="32" s="1"/>
  <c r="O941" i="32"/>
  <c r="P941" i="32" s="1"/>
  <c r="O490" i="32"/>
  <c r="P490" i="32" s="1"/>
  <c r="O312" i="32"/>
  <c r="P312" i="32" s="1"/>
  <c r="O313" i="32"/>
  <c r="P313" i="32" s="1"/>
  <c r="O314" i="32"/>
  <c r="P314" i="32" s="1"/>
  <c r="O491" i="32"/>
  <c r="P491" i="32" s="1"/>
  <c r="O55" i="32"/>
  <c r="P55" i="32" s="1"/>
  <c r="O56" i="32"/>
  <c r="P56" i="32" s="1"/>
  <c r="O57" i="32"/>
  <c r="P57" i="32" s="1"/>
  <c r="O58" i="32"/>
  <c r="P58" i="32" s="1"/>
  <c r="O1045" i="32"/>
  <c r="P1045" i="32" s="1"/>
  <c r="O535" i="32"/>
  <c r="P535" i="32" s="1"/>
  <c r="O59" i="32"/>
  <c r="P59" i="32" s="1"/>
  <c r="O60" i="32"/>
  <c r="P60" i="32" s="1"/>
  <c r="O658" i="32"/>
  <c r="P658" i="32" s="1"/>
  <c r="O1046" i="32"/>
  <c r="P1046" i="32" s="1"/>
  <c r="O61" i="32"/>
  <c r="P61" i="32" s="1"/>
  <c r="O113" i="32"/>
  <c r="P113" i="32" s="1"/>
  <c r="O114" i="32"/>
  <c r="P114" i="32" s="1"/>
  <c r="O492" i="32"/>
  <c r="P492" i="32" s="1"/>
  <c r="O115" i="32"/>
  <c r="P115" i="32" s="1"/>
  <c r="O1047" i="32"/>
  <c r="P1047" i="32" s="1"/>
  <c r="O536" i="32"/>
  <c r="P536" i="32" s="1"/>
  <c r="O1048" i="32"/>
  <c r="O315" i="32"/>
  <c r="P315" i="32" s="1"/>
  <c r="O316" i="32"/>
  <c r="P316" i="32" s="1"/>
  <c r="O659" i="32"/>
  <c r="P659" i="32" s="1"/>
  <c r="O1197" i="32"/>
  <c r="P1197" i="32" s="1"/>
  <c r="O116" i="32"/>
  <c r="P116" i="32" s="1"/>
  <c r="O117" i="32"/>
  <c r="P117" i="32" s="1"/>
  <c r="O660" i="32"/>
  <c r="P660" i="32" s="1"/>
  <c r="O62" i="32"/>
  <c r="P62" i="32" s="1"/>
  <c r="O409" i="32"/>
  <c r="P409" i="32" s="1"/>
  <c r="O661" i="32"/>
  <c r="P661" i="32" s="1"/>
  <c r="O118" i="32"/>
  <c r="P118" i="32" s="1"/>
  <c r="O410" i="32"/>
  <c r="P410" i="32" s="1"/>
  <c r="O1049" i="32"/>
  <c r="P1049" i="32" s="1"/>
  <c r="O119" i="32"/>
  <c r="P119" i="32" s="1"/>
  <c r="O120" i="32"/>
  <c r="P120" i="32" s="1"/>
  <c r="O317" i="32"/>
  <c r="P317" i="32" s="1"/>
  <c r="O493" i="32"/>
  <c r="P493" i="32" s="1"/>
  <c r="O942" i="32"/>
  <c r="P942" i="32" s="1"/>
  <c r="O943" i="32"/>
  <c r="P943" i="32" s="1"/>
  <c r="O63" i="32"/>
  <c r="P63" i="32" s="1"/>
  <c r="O318" i="32"/>
  <c r="P318" i="32" s="1"/>
  <c r="O319" i="32"/>
  <c r="P319" i="32" s="1"/>
  <c r="O662" i="32"/>
  <c r="P662" i="32" s="1"/>
  <c r="O1050" i="32"/>
  <c r="P1050" i="32" s="1"/>
  <c r="O663" i="32"/>
  <c r="P663" i="32" s="1"/>
  <c r="O64" i="32"/>
  <c r="P64" i="32" s="1"/>
  <c r="O1051" i="32"/>
  <c r="P1051" i="32" s="1"/>
  <c r="O1198" i="32"/>
  <c r="P1198" i="32" s="1"/>
  <c r="O1390" i="32"/>
  <c r="P1390" i="32" s="1"/>
  <c r="O65" i="32"/>
  <c r="P65" i="32" s="1"/>
  <c r="O66" i="32"/>
  <c r="P66" i="32" s="1"/>
  <c r="O67" i="32"/>
  <c r="P67" i="32" s="1"/>
  <c r="O68" i="32"/>
  <c r="P68" i="32" s="1"/>
  <c r="O69" i="32"/>
  <c r="P69" i="32" s="1"/>
  <c r="O70" i="32"/>
  <c r="P70" i="32" s="1"/>
  <c r="O71" i="32"/>
  <c r="P71" i="32" s="1"/>
  <c r="O664" i="32"/>
  <c r="P664" i="32" s="1"/>
  <c r="O665" i="32"/>
  <c r="P665" i="32" s="1"/>
  <c r="O666" i="32"/>
  <c r="P666" i="32" s="1"/>
  <c r="O667" i="32"/>
  <c r="P667" i="32" s="1"/>
  <c r="O668" i="32"/>
  <c r="P668" i="32" s="1"/>
  <c r="O669" i="32"/>
  <c r="P669" i="32" s="1"/>
  <c r="O320" i="32"/>
  <c r="P320" i="32" s="1"/>
  <c r="O670" i="32"/>
  <c r="P670" i="32" s="1"/>
  <c r="O321" i="32"/>
  <c r="P321" i="32" s="1"/>
  <c r="O1052" i="32"/>
  <c r="P1052" i="32" s="1"/>
  <c r="O322" i="32"/>
  <c r="P322" i="32" s="1"/>
  <c r="O411" i="32"/>
  <c r="P411" i="32" s="1"/>
  <c r="O1053" i="32"/>
  <c r="P1053" i="32" s="1"/>
  <c r="O1054" i="32"/>
  <c r="O537" i="32"/>
  <c r="P537" i="32" s="1"/>
  <c r="O1199" i="32"/>
  <c r="P1199" i="32" s="1"/>
  <c r="O538" i="32"/>
  <c r="P538" i="32" s="1"/>
  <c r="O1055" i="32"/>
  <c r="P1055" i="32" s="1"/>
  <c r="O1391" i="32"/>
  <c r="P1391" i="32" s="1"/>
  <c r="O944" i="32"/>
  <c r="P944" i="32" s="1"/>
  <c r="O121" i="32"/>
  <c r="P121" i="32" s="1"/>
  <c r="O72" i="32"/>
  <c r="P72" i="32" s="1"/>
  <c r="O1056" i="32"/>
  <c r="P1056" i="32" s="1"/>
  <c r="O1392" i="32"/>
  <c r="P1392" i="32" s="1"/>
  <c r="O945" i="32"/>
  <c r="P945" i="32" s="1"/>
  <c r="O73" i="32"/>
  <c r="P73" i="32" s="1"/>
  <c r="O122" i="32"/>
  <c r="P122" i="32" s="1"/>
  <c r="O123" i="32"/>
  <c r="P123" i="32" s="1"/>
  <c r="O124" i="32"/>
  <c r="P124" i="32" s="1"/>
  <c r="O125" i="32"/>
  <c r="O126" i="32"/>
  <c r="P126" i="32" s="1"/>
  <c r="O127" i="32"/>
  <c r="P127" i="32" s="1"/>
  <c r="O128" i="32"/>
  <c r="P128" i="32" s="1"/>
  <c r="O129" i="32"/>
  <c r="P129" i="32" s="1"/>
  <c r="O130" i="32"/>
  <c r="P130" i="32" s="1"/>
  <c r="O131" i="32"/>
  <c r="P131" i="32" s="1"/>
  <c r="O132" i="32"/>
  <c r="P132" i="32" s="1"/>
  <c r="O133" i="32"/>
  <c r="P133" i="32" s="1"/>
  <c r="O134" i="32"/>
  <c r="P134" i="32" s="1"/>
  <c r="O135" i="32"/>
  <c r="P135" i="32" s="1"/>
  <c r="O136" i="32"/>
  <c r="P136" i="32" s="1"/>
  <c r="O137" i="32"/>
  <c r="P137" i="32" s="1"/>
  <c r="O138" i="32"/>
  <c r="P138" i="32" s="1"/>
  <c r="O139" i="32"/>
  <c r="P139" i="32" s="1"/>
  <c r="O140" i="32"/>
  <c r="P140" i="32" s="1"/>
  <c r="O141" i="32"/>
  <c r="P141" i="32" s="1"/>
  <c r="O142" i="32"/>
  <c r="P142" i="32" s="1"/>
  <c r="O143" i="32"/>
  <c r="P143" i="32" s="1"/>
  <c r="O144" i="32"/>
  <c r="P144" i="32" s="1"/>
  <c r="O145" i="32"/>
  <c r="P145" i="32" s="1"/>
  <c r="O146" i="32"/>
  <c r="P146" i="32" s="1"/>
  <c r="O147" i="32"/>
  <c r="P147" i="32" s="1"/>
  <c r="O148" i="32"/>
  <c r="P148" i="32" s="1"/>
  <c r="O149" i="32"/>
  <c r="P149" i="32" s="1"/>
  <c r="O150" i="32"/>
  <c r="P150" i="32" s="1"/>
  <c r="O151" i="32"/>
  <c r="P151" i="32" s="1"/>
  <c r="O152" i="32"/>
  <c r="P152" i="32" s="1"/>
  <c r="O494" i="32"/>
  <c r="P494" i="32" s="1"/>
  <c r="O495" i="32"/>
  <c r="P495" i="32" s="1"/>
  <c r="O412" i="32"/>
  <c r="P412" i="32" s="1"/>
  <c r="O74" i="32"/>
  <c r="P74" i="32" s="1"/>
  <c r="O539" i="32"/>
  <c r="P539" i="32" s="1"/>
  <c r="O1057" i="32"/>
  <c r="P1057" i="32" s="1"/>
  <c r="O1200" i="32"/>
  <c r="P1200" i="32" s="1"/>
  <c r="O1058" i="32"/>
  <c r="P1058" i="32" s="1"/>
  <c r="O323" i="32"/>
  <c r="P323" i="32" s="1"/>
  <c r="O775" i="32"/>
  <c r="P775" i="32" s="1"/>
  <c r="O1201" i="32"/>
  <c r="P1201" i="32" s="1"/>
  <c r="O324" i="32"/>
  <c r="P324" i="32" s="1"/>
  <c r="O1202" i="32"/>
  <c r="P1202" i="32" s="1"/>
  <c r="O671" i="32"/>
  <c r="P671" i="32" s="1"/>
  <c r="O325" i="32"/>
  <c r="P325" i="32" s="1"/>
  <c r="O496" i="32"/>
  <c r="P496" i="32" s="1"/>
  <c r="O497" i="32"/>
  <c r="P497" i="32" s="1"/>
  <c r="O1203" i="32"/>
  <c r="P1203" i="32" s="1"/>
  <c r="O1393" i="32"/>
  <c r="P1393" i="32" s="1"/>
  <c r="O326" i="32"/>
  <c r="P326" i="32" s="1"/>
  <c r="O498" i="32"/>
  <c r="P498" i="32" s="1"/>
  <c r="O672" i="32"/>
  <c r="P672" i="32" s="1"/>
  <c r="O673" i="32"/>
  <c r="P673" i="32" s="1"/>
  <c r="O153" i="32"/>
  <c r="P153" i="32" s="1"/>
  <c r="O327" i="32"/>
  <c r="P327" i="32" s="1"/>
  <c r="O540" i="32"/>
  <c r="P540" i="32" s="1"/>
  <c r="O75" i="32"/>
  <c r="P75" i="32" s="1"/>
  <c r="O328" i="32"/>
  <c r="P328" i="32" s="1"/>
  <c r="O776" i="32"/>
  <c r="P776" i="32" s="1"/>
  <c r="O777" i="32"/>
  <c r="P777" i="32" s="1"/>
  <c r="O778" i="32"/>
  <c r="P778" i="32" s="1"/>
  <c r="O1059" i="32"/>
  <c r="P1059" i="32" s="1"/>
  <c r="O1060" i="32"/>
  <c r="P1060" i="32" s="1"/>
  <c r="O1061" i="32"/>
  <c r="P1061" i="32" s="1"/>
  <c r="O1204" i="32"/>
  <c r="P1204" i="32" s="1"/>
  <c r="O1062" i="32"/>
  <c r="P1062" i="32" s="1"/>
  <c r="O154" i="32"/>
  <c r="P154" i="32" s="1"/>
  <c r="O499" i="32"/>
  <c r="P499" i="32" s="1"/>
  <c r="O1205" i="32"/>
  <c r="P1205" i="32" s="1"/>
  <c r="O155" i="32"/>
  <c r="P155" i="32" s="1"/>
  <c r="O329" i="32"/>
  <c r="P329" i="32" s="1"/>
  <c r="O464" i="32"/>
  <c r="P464" i="32" s="1"/>
  <c r="O465" i="32"/>
  <c r="P465" i="32" s="1"/>
  <c r="O779" i="32"/>
  <c r="P779" i="32" s="1"/>
  <c r="O780" i="32"/>
  <c r="P780" i="32" s="1"/>
  <c r="O1063" i="32"/>
  <c r="P1063" i="32" s="1"/>
  <c r="O1064" i="32"/>
  <c r="P1064" i="32" s="1"/>
  <c r="O1206" i="32"/>
  <c r="P1206" i="32" s="1"/>
  <c r="O156" i="32"/>
  <c r="P156" i="32" s="1"/>
  <c r="O413" i="32"/>
  <c r="P413" i="32" s="1"/>
  <c r="O500" i="32"/>
  <c r="O1207" i="32"/>
  <c r="P1207" i="32" s="1"/>
  <c r="O330" i="32"/>
  <c r="P330" i="32" s="1"/>
  <c r="O541" i="32"/>
  <c r="P541" i="32" s="1"/>
  <c r="O414" i="32"/>
  <c r="P414" i="32" s="1"/>
  <c r="O157" i="32"/>
  <c r="P157" i="32" s="1"/>
  <c r="O501" i="32"/>
  <c r="P501" i="32" s="1"/>
  <c r="O502" i="32"/>
  <c r="P502" i="32" s="1"/>
  <c r="O503" i="32"/>
  <c r="P503" i="32" s="1"/>
  <c r="O504" i="32"/>
  <c r="P504" i="32" s="1"/>
  <c r="O505" i="32"/>
  <c r="P505" i="32" s="1"/>
  <c r="O1394" i="32"/>
  <c r="P1394" i="32" s="1"/>
  <c r="O1395" i="32"/>
  <c r="P1395" i="32" s="1"/>
  <c r="O331" i="32"/>
  <c r="P331" i="32" s="1"/>
  <c r="O332" i="32"/>
  <c r="P332" i="32" s="1"/>
  <c r="O333" i="32"/>
  <c r="P333" i="32" s="1"/>
  <c r="O1208" i="32"/>
  <c r="P1208" i="32" s="1"/>
  <c r="O76" i="32"/>
  <c r="P76" i="32" s="1"/>
  <c r="O506" i="32"/>
  <c r="P506" i="32" s="1"/>
  <c r="O77" i="32"/>
  <c r="P77" i="32" s="1"/>
  <c r="O781" i="32"/>
  <c r="P781" i="32" s="1"/>
  <c r="O1065" i="32"/>
  <c r="P1065" i="32" s="1"/>
  <c r="O1066" i="32"/>
  <c r="P1066" i="32" s="1"/>
  <c r="O78" i="32"/>
  <c r="P78" i="32" s="1"/>
  <c r="O782" i="32"/>
  <c r="P782" i="32" s="1"/>
  <c r="O79" i="32"/>
  <c r="P79" i="32" s="1"/>
  <c r="O1067" i="32"/>
  <c r="P1067" i="32" s="1"/>
  <c r="O674" i="32"/>
  <c r="P674" i="32" s="1"/>
  <c r="O675" i="32"/>
  <c r="P675" i="32" s="1"/>
  <c r="O507" i="32"/>
  <c r="P507" i="32" s="1"/>
  <c r="O1068" i="32"/>
  <c r="P1068" i="32" s="1"/>
  <c r="O783" i="32"/>
  <c r="P783" i="32" s="1"/>
  <c r="O334" i="32"/>
  <c r="P334" i="32" s="1"/>
  <c r="O80" i="32"/>
  <c r="P80" i="32" s="1"/>
  <c r="O335" i="32"/>
  <c r="P335" i="32" s="1"/>
  <c r="O676" i="32"/>
  <c r="P676" i="32" s="1"/>
  <c r="O1403" i="32"/>
  <c r="P1403" i="32" s="1"/>
  <c r="O336" i="32"/>
  <c r="P336" i="32" s="1"/>
  <c r="O508" i="32"/>
  <c r="P508" i="32" s="1"/>
  <c r="O509" i="32"/>
  <c r="P509" i="32" s="1"/>
  <c r="O677" i="32"/>
  <c r="P677" i="32" s="1"/>
  <c r="O415" i="32"/>
  <c r="P415" i="32" s="1"/>
  <c r="O678" i="32"/>
  <c r="P678" i="32" s="1"/>
  <c r="O81" i="32"/>
  <c r="P81" i="32" s="1"/>
  <c r="O82" i="32"/>
  <c r="P82" i="32" s="1"/>
  <c r="O83" i="32"/>
  <c r="P83" i="32" s="1"/>
  <c r="O84" i="32"/>
  <c r="P84" i="32" s="1"/>
  <c r="O85" i="32"/>
  <c r="P85" i="32" s="1"/>
  <c r="O86" i="32"/>
  <c r="P86" i="32" s="1"/>
  <c r="O87" i="32"/>
  <c r="P87" i="32" s="1"/>
  <c r="O88" i="32"/>
  <c r="P88" i="32" s="1"/>
  <c r="O89" i="32"/>
  <c r="P89" i="32" s="1"/>
  <c r="O158" i="32"/>
  <c r="P158" i="32" s="1"/>
  <c r="O159" i="32"/>
  <c r="P159" i="32" s="1"/>
  <c r="O160" i="32"/>
  <c r="P160" i="32" s="1"/>
  <c r="O510" i="32"/>
  <c r="P510" i="32" s="1"/>
  <c r="O542" i="32"/>
  <c r="P542" i="32" s="1"/>
  <c r="O679" i="32"/>
  <c r="P679" i="32" s="1"/>
  <c r="O680" i="32"/>
  <c r="P680" i="32" s="1"/>
  <c r="O681" i="32"/>
  <c r="P681" i="32" s="1"/>
  <c r="O682" i="32"/>
  <c r="P682" i="32" s="1"/>
  <c r="O683" i="32"/>
  <c r="P683" i="32" s="1"/>
  <c r="O684" i="32"/>
  <c r="P684" i="32" s="1"/>
  <c r="O685" i="32"/>
  <c r="P685" i="32" s="1"/>
  <c r="O686" i="32"/>
  <c r="P686" i="32" s="1"/>
  <c r="O687" i="32"/>
  <c r="P687" i="32" s="1"/>
  <c r="O784" i="32"/>
  <c r="P784" i="32" s="1"/>
  <c r="O785" i="32"/>
  <c r="P785" i="32" s="1"/>
  <c r="O1209" i="32"/>
  <c r="P1209" i="32" s="1"/>
  <c r="O90" i="32"/>
  <c r="P90" i="32" s="1"/>
  <c r="O337" i="32"/>
  <c r="P337" i="32" s="1"/>
  <c r="O338" i="32"/>
  <c r="P338" i="32" s="1"/>
  <c r="O786" i="32"/>
  <c r="P786" i="32" s="1"/>
  <c r="O1210" i="32"/>
  <c r="P1210" i="32" s="1"/>
  <c r="O91" i="32"/>
  <c r="O787" i="32"/>
  <c r="P787" i="32" s="1"/>
  <c r="O1069" i="32"/>
  <c r="P1069" i="32" s="1"/>
  <c r="O339" i="32"/>
  <c r="P339" i="32" s="1"/>
  <c r="O788" i="32"/>
  <c r="P788" i="32" s="1"/>
  <c r="O92" i="32"/>
  <c r="P92" i="32" s="1"/>
  <c r="O93" i="32"/>
  <c r="P93" i="32" s="1"/>
  <c r="O340" i="32"/>
  <c r="P340" i="32" s="1"/>
  <c r="O341" i="32"/>
  <c r="P341" i="32" s="1"/>
  <c r="O543" i="32"/>
  <c r="P543" i="32" s="1"/>
  <c r="O688" i="32"/>
  <c r="P688" i="32" s="1"/>
  <c r="O689" i="32"/>
  <c r="P689" i="32" s="1"/>
  <c r="O690" i="32"/>
  <c r="P690" i="32" s="1"/>
  <c r="O691" i="32"/>
  <c r="P691" i="32" s="1"/>
  <c r="O94" i="32"/>
  <c r="P94" i="32" s="1"/>
  <c r="O1070" i="32"/>
  <c r="P1070" i="32" s="1"/>
  <c r="O692" i="32"/>
  <c r="P692" i="32" s="1"/>
  <c r="O1211" i="32"/>
  <c r="P1211" i="32" s="1"/>
  <c r="O342" i="32"/>
  <c r="P342" i="32" s="1"/>
  <c r="O161" i="32"/>
  <c r="P161" i="32" s="1"/>
  <c r="O511" i="32"/>
  <c r="P511" i="32" s="1"/>
  <c r="O1396" i="32"/>
  <c r="P1396" i="32" s="1"/>
  <c r="O512" i="32"/>
  <c r="P512" i="32" s="1"/>
  <c r="O789" i="32"/>
  <c r="P789" i="32" s="1"/>
  <c r="O95" i="32"/>
  <c r="P95" i="32" s="1"/>
  <c r="O343" i="32"/>
  <c r="P343" i="32" s="1"/>
  <c r="O513" i="32"/>
  <c r="P513" i="32" s="1"/>
  <c r="O416" i="32"/>
  <c r="P416" i="32" s="1"/>
  <c r="O790" i="32"/>
  <c r="P790" i="32" s="1"/>
  <c r="O791" i="32"/>
  <c r="P791" i="32" s="1"/>
  <c r="O162" i="32"/>
  <c r="P162" i="32" s="1"/>
  <c r="O693" i="32"/>
  <c r="P693" i="32" s="1"/>
  <c r="O96" i="32"/>
  <c r="P96" i="32" s="1"/>
  <c r="O694" i="32"/>
  <c r="P694" i="32" s="1"/>
  <c r="O1071" i="32"/>
  <c r="P1071" i="32" s="1"/>
  <c r="O97" i="32"/>
  <c r="P97" i="32" s="1"/>
  <c r="O98" i="32"/>
  <c r="P98" i="32" s="1"/>
  <c r="O99" i="32"/>
  <c r="P99" i="32" s="1"/>
  <c r="O163" i="32"/>
  <c r="P163" i="32" s="1"/>
  <c r="O344" i="32"/>
  <c r="P344" i="32" s="1"/>
  <c r="O417" i="32"/>
  <c r="P417" i="32" s="1"/>
  <c r="O695" i="32"/>
  <c r="P695" i="32" s="1"/>
  <c r="O696" i="32"/>
  <c r="P696" i="32" s="1"/>
  <c r="O164" i="32"/>
  <c r="P164" i="32" s="1"/>
  <c r="O165" i="32"/>
  <c r="P165" i="32" s="1"/>
  <c r="O166" i="32"/>
  <c r="P166" i="32" s="1"/>
  <c r="O418" i="32"/>
  <c r="P418" i="32" s="1"/>
  <c r="O419" i="32"/>
  <c r="P419" i="32" s="1"/>
  <c r="O514" i="32"/>
  <c r="P514" i="32" s="1"/>
  <c r="O544" i="32"/>
  <c r="P544" i="32" s="1"/>
  <c r="O697" i="32"/>
  <c r="P697" i="32" s="1"/>
  <c r="O167" i="32"/>
  <c r="P167" i="32" s="1"/>
  <c r="O1212" i="32"/>
  <c r="P1212" i="32" s="1"/>
  <c r="O1072" i="32"/>
  <c r="P1072" i="32" s="1"/>
  <c r="O1213" i="32"/>
  <c r="P1213" i="32" s="1"/>
  <c r="O420" i="32"/>
  <c r="P420" i="32" s="1"/>
  <c r="O698" i="32"/>
  <c r="P698" i="32" s="1"/>
  <c r="O1073" i="32"/>
  <c r="P1073" i="32" s="1"/>
  <c r="O1214" i="32"/>
  <c r="P1214" i="32" s="1"/>
  <c r="O1215" i="32"/>
  <c r="P1215" i="32" s="1"/>
  <c r="O1216" i="32"/>
  <c r="P1216" i="32" s="1"/>
  <c r="O699" i="32"/>
  <c r="P699" i="32" s="1"/>
  <c r="O946" i="32"/>
  <c r="P946" i="32" s="1"/>
  <c r="O700" i="32"/>
  <c r="P700" i="32" s="1"/>
  <c r="O1074" i="32"/>
  <c r="O1075" i="32"/>
  <c r="P1075" i="32" s="1"/>
  <c r="O1217" i="32"/>
  <c r="P1217" i="32" s="1"/>
  <c r="O1397" i="32"/>
  <c r="P1397" i="32" s="1"/>
  <c r="O1218" i="32"/>
  <c r="P1218" i="32" s="1"/>
  <c r="O1219" i="32"/>
  <c r="P1219" i="32" s="1"/>
  <c r="O1220" i="32"/>
  <c r="P1220" i="32" s="1"/>
  <c r="O1221" i="32"/>
  <c r="P1221" i="32" s="1"/>
  <c r="O1222" i="32"/>
  <c r="P1222" i="32" s="1"/>
  <c r="O1223" i="32"/>
  <c r="P1223" i="32" s="1"/>
  <c r="O701" i="32"/>
  <c r="P701" i="32" s="1"/>
  <c r="O1076" i="32"/>
  <c r="P1076" i="32" s="1"/>
  <c r="O1224" i="32"/>
  <c r="P1224" i="32" s="1"/>
  <c r="O1398" i="32"/>
  <c r="P1398" i="32" s="1"/>
  <c r="O1077" i="32"/>
  <c r="P1077" i="32" s="1"/>
  <c r="O1225" i="32"/>
  <c r="P1225" i="32" s="1"/>
  <c r="O545" i="32"/>
  <c r="P545" i="32" s="1"/>
  <c r="O546" i="32"/>
  <c r="P546" i="32" s="1"/>
  <c r="O1078" i="32"/>
  <c r="P1078" i="32" s="1"/>
  <c r="O1079" i="32"/>
  <c r="P1079" i="32" s="1"/>
  <c r="O1080" i="32"/>
  <c r="P1080" i="32" s="1"/>
  <c r="O547" i="32"/>
  <c r="P547" i="32" s="1"/>
  <c r="O702" i="32"/>
  <c r="P702" i="32" s="1"/>
  <c r="O1226" i="32"/>
  <c r="P1226" i="32" s="1"/>
  <c r="O345" i="32"/>
  <c r="P345" i="32" s="1"/>
  <c r="O1081" i="32"/>
  <c r="P1081" i="32" s="1"/>
  <c r="O1082" i="32"/>
  <c r="P1082" i="32" s="1"/>
  <c r="O1227" i="32"/>
  <c r="P1227" i="32" s="1"/>
  <c r="O1083" i="32"/>
  <c r="P1083" i="32" s="1"/>
  <c r="O548" i="32"/>
  <c r="P548" i="32" s="1"/>
  <c r="O703" i="32"/>
  <c r="P703" i="32" s="1"/>
  <c r="O704" i="32"/>
  <c r="P704" i="32" s="1"/>
  <c r="O1228" i="32"/>
  <c r="P1228" i="32" s="1"/>
  <c r="O1084" i="32"/>
  <c r="P1084" i="32" s="1"/>
  <c r="O1085" i="32"/>
  <c r="P1085" i="32" s="1"/>
  <c r="O1229" i="32"/>
  <c r="P1229" i="32" s="1"/>
  <c r="O1230" i="32"/>
  <c r="P1230" i="32" s="1"/>
  <c r="O1086" i="32"/>
  <c r="P1086" i="32" s="1"/>
  <c r="O1087" i="32"/>
  <c r="P1087" i="32" s="1"/>
  <c r="O1088" i="32"/>
  <c r="P1088" i="32" s="1"/>
  <c r="O549" i="32"/>
  <c r="P549" i="32" s="1"/>
  <c r="O705" i="32"/>
  <c r="P705" i="32" s="1"/>
  <c r="O1231" i="32"/>
  <c r="P1231" i="32" s="1"/>
  <c r="O792" i="32"/>
  <c r="P792" i="32" s="1"/>
  <c r="O168" i="32"/>
  <c r="P168" i="32" s="1"/>
  <c r="O346" i="32"/>
  <c r="P346" i="32" s="1"/>
  <c r="O550" i="32"/>
  <c r="P550" i="32" s="1"/>
  <c r="O1089" i="32"/>
  <c r="P1089" i="32" s="1"/>
  <c r="O1232" i="32"/>
  <c r="P1232" i="32" s="1"/>
  <c r="O947" i="32"/>
  <c r="P947" i="32" s="1"/>
  <c r="O793" i="32"/>
  <c r="P793" i="32" s="1"/>
  <c r="O1090" i="32"/>
  <c r="P1090" i="32" s="1"/>
  <c r="O706" i="32"/>
  <c r="P706" i="32" s="1"/>
  <c r="O169" i="32"/>
  <c r="P169" i="32" s="1"/>
  <c r="O1233" i="32"/>
  <c r="P1233" i="32" s="1"/>
  <c r="O551" i="32"/>
  <c r="P551" i="32" s="1"/>
  <c r="O1234" i="32"/>
  <c r="P1234" i="32" s="1"/>
  <c r="O1091" i="32"/>
  <c r="P1091" i="32" s="1"/>
  <c r="O1092" i="32"/>
  <c r="P1092" i="32" s="1"/>
  <c r="O1093" i="32"/>
  <c r="P1093" i="32" s="1"/>
  <c r="O1235" i="32"/>
  <c r="P1235" i="32" s="1"/>
  <c r="O347" i="32"/>
  <c r="P347" i="32" s="1"/>
  <c r="O421" i="32"/>
  <c r="P421" i="32" s="1"/>
  <c r="O552" i="32"/>
  <c r="P552" i="32" s="1"/>
  <c r="O707" i="32"/>
  <c r="P707" i="32" s="1"/>
  <c r="O708" i="32"/>
  <c r="P708" i="32" s="1"/>
  <c r="O709" i="32"/>
  <c r="P709" i="32" s="1"/>
  <c r="O1094" i="32"/>
  <c r="P1094" i="32" s="1"/>
  <c r="O1095" i="32"/>
  <c r="P1095" i="32" s="1"/>
  <c r="O1096" i="32"/>
  <c r="P1096" i="32" s="1"/>
  <c r="O1097" i="32"/>
  <c r="P1097" i="32" s="1"/>
  <c r="O1236" i="32"/>
  <c r="P1236" i="32" s="1"/>
  <c r="O1237" i="32"/>
  <c r="P1237" i="32" s="1"/>
  <c r="O1238" i="32"/>
  <c r="P1238" i="32" s="1"/>
  <c r="O1239" i="32"/>
  <c r="P1239" i="32" s="1"/>
  <c r="O1240" i="32"/>
  <c r="P1240" i="32" s="1"/>
  <c r="O1241" i="32"/>
  <c r="P1241" i="32" s="1"/>
  <c r="O1242" i="32"/>
  <c r="P1242" i="32" s="1"/>
  <c r="O1243" i="32"/>
  <c r="P1243" i="32" s="1"/>
  <c r="O710" i="32"/>
  <c r="P710" i="32" s="1"/>
  <c r="O170" i="32"/>
  <c r="P170" i="32" s="1"/>
  <c r="O171" i="32"/>
  <c r="P171" i="32" s="1"/>
  <c r="O172" i="32"/>
  <c r="P172" i="32" s="1"/>
  <c r="O173" i="32"/>
  <c r="P173" i="32" s="1"/>
  <c r="O553" i="32"/>
  <c r="P553" i="32" s="1"/>
  <c r="O554" i="32"/>
  <c r="P554" i="32" s="1"/>
  <c r="O348" i="32"/>
  <c r="P348" i="32" s="1"/>
  <c r="O555" i="32"/>
  <c r="P555" i="32" s="1"/>
  <c r="O948" i="32"/>
  <c r="P948" i="32" s="1"/>
  <c r="O1244" i="32"/>
  <c r="P1244" i="32" s="1"/>
  <c r="O515" i="32"/>
  <c r="P515" i="32" s="1"/>
  <c r="O1098" i="32"/>
  <c r="P1098" i="32" s="1"/>
  <c r="O422" i="32"/>
  <c r="P422" i="32" s="1"/>
  <c r="O1245" i="32"/>
  <c r="P1245" i="32" s="1"/>
  <c r="O1246" i="32"/>
  <c r="P1246" i="32" s="1"/>
  <c r="O1247" i="32"/>
  <c r="P1247" i="32" s="1"/>
  <c r="O1248" i="32"/>
  <c r="P1248" i="32" s="1"/>
  <c r="O1249" i="32"/>
  <c r="P1249" i="32" s="1"/>
  <c r="O349" i="32"/>
  <c r="P349" i="32" s="1"/>
  <c r="O556" i="32"/>
  <c r="P556" i="32" s="1"/>
  <c r="O1250" i="32"/>
  <c r="P1250" i="32" s="1"/>
  <c r="O1099" i="32"/>
  <c r="P1099" i="32" s="1"/>
  <c r="O1251" i="32"/>
  <c r="P1251" i="32" s="1"/>
  <c r="O174" i="32"/>
  <c r="P174" i="32" s="1"/>
  <c r="O350" i="32"/>
  <c r="P350" i="32" s="1"/>
  <c r="O1252" i="32"/>
  <c r="P1252" i="32" s="1"/>
  <c r="O351" i="32"/>
  <c r="P351" i="32" s="1"/>
  <c r="O352" i="32"/>
  <c r="P352" i="32" s="1"/>
  <c r="O794" i="32"/>
  <c r="P794" i="32" s="1"/>
  <c r="O1253" i="32"/>
  <c r="P1253" i="32" s="1"/>
  <c r="O711" i="32"/>
  <c r="P711" i="32" s="1"/>
  <c r="O1100" i="32"/>
  <c r="P1100" i="32" s="1"/>
  <c r="O1254" i="32"/>
  <c r="P1254" i="32" s="1"/>
  <c r="O353" i="32"/>
  <c r="P353" i="32" s="1"/>
  <c r="O423" i="32"/>
  <c r="P423" i="32" s="1"/>
  <c r="O175" i="32"/>
  <c r="P175" i="32" s="1"/>
  <c r="O176" i="32"/>
  <c r="P176" i="32" s="1"/>
  <c r="O177" i="32"/>
  <c r="P177" i="32" s="1"/>
  <c r="O178" i="32"/>
  <c r="P178" i="32" s="1"/>
  <c r="O949" i="32"/>
  <c r="P949" i="32" s="1"/>
  <c r="O557" i="32"/>
  <c r="P557" i="32" s="1"/>
  <c r="O558" i="32"/>
  <c r="P558" i="32" s="1"/>
  <c r="O559" i="32"/>
  <c r="P559" i="32" s="1"/>
  <c r="O712" i="32"/>
  <c r="P712" i="32" s="1"/>
  <c r="O560" i="32"/>
  <c r="P560" i="32" s="1"/>
  <c r="O713" i="32"/>
  <c r="P713" i="32" s="1"/>
  <c r="O714" i="32"/>
  <c r="P714" i="32" s="1"/>
  <c r="O715" i="32"/>
  <c r="P715" i="32" s="1"/>
  <c r="O1101" i="32"/>
  <c r="P1101" i="32" s="1"/>
  <c r="O354" i="32"/>
  <c r="P354" i="32" s="1"/>
  <c r="O950" i="32"/>
  <c r="P950" i="32" s="1"/>
  <c r="O1255" i="32"/>
  <c r="P1255" i="32" s="1"/>
  <c r="O561" i="32"/>
  <c r="P561" i="32" s="1"/>
  <c r="O716" i="32"/>
  <c r="P716" i="32" s="1"/>
  <c r="O717" i="32"/>
  <c r="P717" i="32" s="1"/>
  <c r="O951" i="32"/>
  <c r="P951" i="32" s="1"/>
  <c r="O718" i="32"/>
  <c r="P718" i="32" s="1"/>
  <c r="O952" i="32"/>
  <c r="P952" i="32" s="1"/>
  <c r="O795" i="32"/>
  <c r="P795" i="32" s="1"/>
  <c r="O355" i="32"/>
  <c r="P355" i="32" s="1"/>
  <c r="O796" i="32"/>
  <c r="P796" i="32" s="1"/>
  <c r="O1102" i="32"/>
  <c r="P1102" i="32" s="1"/>
  <c r="O1103" i="32"/>
  <c r="P1103" i="32" s="1"/>
  <c r="O1256" i="32"/>
  <c r="P1256" i="32" s="1"/>
  <c r="O1257" i="32"/>
  <c r="P1257" i="32" s="1"/>
  <c r="O562" i="32"/>
  <c r="P562" i="32" s="1"/>
  <c r="O953" i="32"/>
  <c r="P953" i="32" s="1"/>
  <c r="O1258" i="32"/>
  <c r="P1258" i="32" s="1"/>
  <c r="O797" i="32"/>
  <c r="P797" i="32" s="1"/>
  <c r="O1259" i="32"/>
  <c r="P1259" i="32" s="1"/>
  <c r="O1260" i="32"/>
  <c r="P1260" i="32" s="1"/>
  <c r="O1261" i="32"/>
  <c r="P1261" i="32" s="1"/>
  <c r="O356" i="32"/>
  <c r="P356" i="32" s="1"/>
  <c r="O1262" i="32"/>
  <c r="P1262" i="32" s="1"/>
  <c r="O357" i="32"/>
  <c r="P357" i="32" s="1"/>
  <c r="O1263" i="32"/>
  <c r="P1263" i="32" s="1"/>
  <c r="O1104" i="32"/>
  <c r="P1104" i="32" s="1"/>
  <c r="O424" i="32"/>
  <c r="P424" i="32" s="1"/>
  <c r="O1264" i="32"/>
  <c r="P1264" i="32" s="1"/>
  <c r="O798" i="32"/>
  <c r="P798" i="32" s="1"/>
  <c r="O1265" i="32"/>
  <c r="P1265" i="32" s="1"/>
  <c r="O1266" i="32"/>
  <c r="P1266" i="32" s="1"/>
  <c r="O1267" i="32"/>
  <c r="P1267" i="32" s="1"/>
  <c r="O1268" i="32"/>
  <c r="P1268" i="32" s="1"/>
  <c r="O358" i="32"/>
  <c r="P358" i="32" s="1"/>
  <c r="O1269" i="32"/>
  <c r="P1269" i="32" s="1"/>
  <c r="O1105" i="32"/>
  <c r="P1105" i="32" s="1"/>
  <c r="O1106" i="32"/>
  <c r="P1106" i="32" s="1"/>
  <c r="O1270" i="32"/>
  <c r="P1270" i="32" s="1"/>
  <c r="O563" i="32"/>
  <c r="P563" i="32" s="1"/>
  <c r="O719" i="32"/>
  <c r="P719" i="32" s="1"/>
  <c r="O954" i="32"/>
  <c r="P954" i="32" s="1"/>
  <c r="O1271" i="32"/>
  <c r="P1271" i="32" s="1"/>
  <c r="O1272" i="32"/>
  <c r="P1272" i="32" s="1"/>
  <c r="O1273" i="32"/>
  <c r="P1273" i="32" s="1"/>
  <c r="O720" i="32"/>
  <c r="P720" i="32" s="1"/>
  <c r="O955" i="32"/>
  <c r="P955" i="32" s="1"/>
  <c r="O359" i="32"/>
  <c r="P359" i="32" s="1"/>
  <c r="O1274" i="32"/>
  <c r="P1274" i="32" s="1"/>
  <c r="O1275" i="32"/>
  <c r="P1275" i="32" s="1"/>
  <c r="O1107" i="32"/>
  <c r="P1107" i="32" s="1"/>
  <c r="O1276" i="32"/>
  <c r="P1276" i="32" s="1"/>
  <c r="O1108" i="32"/>
  <c r="P1108" i="32" s="1"/>
  <c r="O1277" i="32"/>
  <c r="P1277" i="32" s="1"/>
  <c r="O1278" i="32"/>
  <c r="P1278" i="32" s="1"/>
  <c r="O564" i="32"/>
  <c r="P564" i="32" s="1"/>
  <c r="O799" i="32"/>
  <c r="P799" i="32" s="1"/>
  <c r="O1109" i="32"/>
  <c r="P1109" i="32" s="1"/>
  <c r="O360" i="32"/>
  <c r="P360" i="32" s="1"/>
  <c r="O1279" i="32"/>
  <c r="P1279" i="32" s="1"/>
  <c r="O1280" i="32"/>
  <c r="P1280" i="32" s="1"/>
  <c r="O1110" i="32"/>
  <c r="P1110" i="32" s="1"/>
  <c r="O721" i="32"/>
  <c r="P721" i="32" s="1"/>
  <c r="O179" i="32"/>
  <c r="P179" i="32" s="1"/>
  <c r="O180" i="32"/>
  <c r="P180" i="32" s="1"/>
  <c r="O1281" i="32"/>
  <c r="P1281" i="32" s="1"/>
  <c r="O1282" i="32"/>
  <c r="P1282" i="32" s="1"/>
  <c r="O800" i="32"/>
  <c r="P800" i="32" s="1"/>
  <c r="O801" i="32"/>
  <c r="P801" i="32" s="1"/>
  <c r="O956" i="32"/>
  <c r="P956" i="32" s="1"/>
  <c r="O802" i="32"/>
  <c r="P802" i="32" s="1"/>
  <c r="O1283" i="32"/>
  <c r="P1283" i="32" s="1"/>
  <c r="O1284" i="32"/>
  <c r="P1284" i="32" s="1"/>
  <c r="O425" i="32"/>
  <c r="P425" i="32" s="1"/>
  <c r="O1285" i="32"/>
  <c r="P1285" i="32" s="1"/>
  <c r="O565" i="32"/>
  <c r="P565" i="32" s="1"/>
  <c r="O803" i="32"/>
  <c r="P803" i="32" s="1"/>
  <c r="O1111" i="32"/>
  <c r="P1111" i="32" s="1"/>
  <c r="O1286" i="32"/>
  <c r="P1286" i="32" s="1"/>
  <c r="O1112" i="32"/>
  <c r="P1112" i="32" s="1"/>
  <c r="O1287" i="32"/>
  <c r="P1287" i="32" s="1"/>
  <c r="O1288" i="32"/>
  <c r="P1288" i="32" s="1"/>
  <c r="O1289" i="32"/>
  <c r="P1289" i="32" s="1"/>
  <c r="O722" i="32"/>
  <c r="P722" i="32" s="1"/>
  <c r="O1290" i="32"/>
  <c r="P1290" i="32" s="1"/>
  <c r="O1291" i="32"/>
  <c r="P1291" i="32" s="1"/>
  <c r="O1292" i="32"/>
  <c r="O181" i="32"/>
  <c r="P181" i="32" s="1"/>
  <c r="O1293" i="32"/>
  <c r="P1293" i="32" s="1"/>
  <c r="O1294" i="32"/>
  <c r="P1294" i="32" s="1"/>
  <c r="O1295" i="32"/>
  <c r="P1295" i="32" s="1"/>
  <c r="O957" i="32"/>
  <c r="P957" i="32" s="1"/>
  <c r="O1113" i="32"/>
  <c r="P1113" i="32" s="1"/>
  <c r="O1296" i="32"/>
  <c r="P1296" i="32" s="1"/>
  <c r="O804" i="32"/>
  <c r="P804" i="32" s="1"/>
  <c r="O1297" i="32"/>
  <c r="P1297" i="32" s="1"/>
  <c r="O1114" i="32"/>
  <c r="P1114" i="32" s="1"/>
  <c r="O182" i="32"/>
  <c r="P182" i="32" s="1"/>
  <c r="O1298" i="32"/>
  <c r="P1298" i="32" s="1"/>
  <c r="O805" i="32"/>
  <c r="P805" i="32" s="1"/>
  <c r="O723" i="32"/>
  <c r="P723" i="32" s="1"/>
  <c r="O426" i="32"/>
  <c r="P426" i="32" s="1"/>
  <c r="O183" i="32"/>
  <c r="P183" i="32" s="1"/>
  <c r="O724" i="32"/>
  <c r="P724" i="32" s="1"/>
  <c r="O958" i="32"/>
  <c r="P958" i="32" s="1"/>
  <c r="O959" i="32"/>
  <c r="P959" i="32" s="1"/>
  <c r="O1299" i="32"/>
  <c r="P1299" i="32" s="1"/>
  <c r="O806" i="32"/>
  <c r="P806" i="32" s="1"/>
  <c r="O1115" i="32"/>
  <c r="P1115" i="32" s="1"/>
  <c r="O1300" i="32"/>
  <c r="P1300" i="32" s="1"/>
  <c r="O1301" i="32"/>
  <c r="P1301" i="32" s="1"/>
  <c r="O725" i="32"/>
  <c r="P725" i="32" s="1"/>
  <c r="O1302" i="32"/>
  <c r="P1302" i="32" s="1"/>
  <c r="O807" i="32"/>
  <c r="P807" i="32" s="1"/>
  <c r="O1303" i="32"/>
  <c r="P1303" i="32" s="1"/>
  <c r="O1116" i="32"/>
  <c r="P1116" i="32" s="1"/>
  <c r="O1117" i="32"/>
  <c r="P1117" i="32" s="1"/>
  <c r="O1118" i="32"/>
  <c r="P1118" i="32" s="1"/>
  <c r="O960" i="32"/>
  <c r="P960" i="32" s="1"/>
  <c r="O1119" i="32"/>
  <c r="P1119" i="32" s="1"/>
  <c r="O961" i="32"/>
  <c r="P961" i="32" s="1"/>
  <c r="O1304" i="32"/>
  <c r="P1304" i="32" s="1"/>
  <c r="O1120" i="32"/>
  <c r="P1120" i="32" s="1"/>
  <c r="O1121" i="32"/>
  <c r="P1121" i="32" s="1"/>
  <c r="O1305" i="32"/>
  <c r="P1305" i="32" s="1"/>
  <c r="O1306" i="32"/>
  <c r="P1306" i="32" s="1"/>
  <c r="O1307" i="32"/>
  <c r="P1307" i="32" s="1"/>
  <c r="O1308" i="32"/>
  <c r="P1308" i="32" s="1"/>
  <c r="O566" i="32"/>
  <c r="P566" i="32" s="1"/>
  <c r="O1309" i="32"/>
  <c r="P1309" i="32" s="1"/>
  <c r="O1310" i="32"/>
  <c r="P1310" i="32" s="1"/>
  <c r="O1122" i="32"/>
  <c r="P1122" i="32" s="1"/>
  <c r="O1399" i="32"/>
  <c r="P1399" i="32" s="1"/>
  <c r="O427" i="32"/>
  <c r="P427" i="32" s="1"/>
  <c r="O1311" i="32"/>
  <c r="P1311" i="32" s="1"/>
  <c r="O1312" i="32"/>
  <c r="P1312" i="32" s="1"/>
  <c r="O1123" i="32"/>
  <c r="P1123" i="32" s="1"/>
  <c r="O428" i="32"/>
  <c r="P428" i="32" s="1"/>
  <c r="O184" i="32"/>
  <c r="P184" i="32" s="1"/>
  <c r="O726" i="32"/>
  <c r="P726" i="32" s="1"/>
  <c r="O1124" i="32"/>
  <c r="P1124" i="32" s="1"/>
  <c r="O727" i="32"/>
  <c r="P727" i="32" s="1"/>
  <c r="O185" i="32"/>
  <c r="P185" i="32" s="1"/>
  <c r="O186" i="32"/>
  <c r="P186" i="32" s="1"/>
  <c r="O187" i="32"/>
  <c r="P187" i="32" s="1"/>
  <c r="O188" i="32"/>
  <c r="P188" i="32" s="1"/>
  <c r="O189" i="32"/>
  <c r="P189" i="32" s="1"/>
  <c r="O190" i="32"/>
  <c r="P190" i="32" s="1"/>
  <c r="O191" i="32"/>
  <c r="P191" i="32" s="1"/>
  <c r="O192" i="32"/>
  <c r="P192" i="32" s="1"/>
  <c r="O1125" i="32"/>
  <c r="P1125" i="32" s="1"/>
  <c r="O1126" i="32"/>
  <c r="P1126" i="32" s="1"/>
  <c r="O1127" i="32"/>
  <c r="P1127" i="32" s="1"/>
  <c r="O1128" i="32"/>
  <c r="P1128" i="32" s="1"/>
  <c r="O1129" i="32"/>
  <c r="P1129" i="32" s="1"/>
  <c r="O1130" i="32"/>
  <c r="P1130" i="32" s="1"/>
  <c r="O361" i="32"/>
  <c r="P361" i="32" s="1"/>
  <c r="O362" i="32"/>
  <c r="P362" i="32" s="1"/>
  <c r="O1313" i="32"/>
  <c r="P1313" i="32" s="1"/>
  <c r="O1131" i="32"/>
  <c r="P1131" i="32" s="1"/>
  <c r="O193" i="32"/>
  <c r="P193" i="32" s="1"/>
  <c r="O194" i="32"/>
  <c r="P194" i="32" s="1"/>
  <c r="O363" i="32"/>
  <c r="P363" i="32" s="1"/>
  <c r="O1132" i="32"/>
  <c r="P1132" i="32" s="1"/>
  <c r="O195" i="32"/>
  <c r="P195" i="32" s="1"/>
  <c r="O196" i="32"/>
  <c r="P196" i="32" s="1"/>
  <c r="O962" i="32"/>
  <c r="P962" i="32" s="1"/>
  <c r="O808" i="32"/>
  <c r="P808" i="32" s="1"/>
  <c r="O364" i="32"/>
  <c r="P364" i="32" s="1"/>
  <c r="O1314" i="32"/>
  <c r="P1314" i="32" s="1"/>
  <c r="O466" i="32"/>
  <c r="P466" i="32" s="1"/>
  <c r="O467" i="32"/>
  <c r="P467" i="32" s="1"/>
  <c r="O197" i="32"/>
  <c r="P197" i="32" s="1"/>
  <c r="O198" i="32"/>
  <c r="P198" i="32" s="1"/>
  <c r="O199" i="32"/>
  <c r="P199" i="32" s="1"/>
  <c r="O200" i="32"/>
  <c r="P200" i="32" s="1"/>
  <c r="O201" i="32"/>
  <c r="P201" i="32" s="1"/>
  <c r="O963" i="32"/>
  <c r="P963" i="32" s="1"/>
  <c r="O429" i="32"/>
  <c r="P429" i="32" s="1"/>
  <c r="O964" i="32"/>
  <c r="P964" i="32" s="1"/>
  <c r="O365" i="32"/>
  <c r="P365" i="32" s="1"/>
  <c r="O516" i="32"/>
  <c r="P516" i="32" s="1"/>
  <c r="O202" i="32"/>
  <c r="P202" i="32" s="1"/>
  <c r="O203" i="32"/>
  <c r="P203" i="32" s="1"/>
  <c r="O809" i="32"/>
  <c r="P809" i="32" s="1"/>
  <c r="O430" i="32"/>
  <c r="P430" i="32" s="1"/>
  <c r="O431" i="32"/>
  <c r="P431" i="32" s="1"/>
  <c r="O432" i="32"/>
  <c r="P432" i="32" s="1"/>
  <c r="O728" i="32"/>
  <c r="P728" i="32" s="1"/>
  <c r="O433" i="32"/>
  <c r="P433" i="32" s="1"/>
  <c r="O965" i="32"/>
  <c r="P965" i="32" s="1"/>
  <c r="O434" i="32"/>
  <c r="P434" i="32" s="1"/>
  <c r="O435" i="32"/>
  <c r="P435" i="32" s="1"/>
  <c r="O729" i="32"/>
  <c r="P729" i="32" s="1"/>
  <c r="O204" i="32"/>
  <c r="P204" i="32" s="1"/>
  <c r="O205" i="32"/>
  <c r="P205" i="32" s="1"/>
  <c r="O468" i="32"/>
  <c r="P468" i="32" s="1"/>
  <c r="O366" i="32"/>
  <c r="P366" i="32" s="1"/>
  <c r="O966" i="32"/>
  <c r="P966" i="32" s="1"/>
  <c r="O367" i="32"/>
  <c r="P367" i="32" s="1"/>
  <c r="O967" i="32"/>
  <c r="P967" i="32" s="1"/>
  <c r="O469" i="32"/>
  <c r="P469" i="32" s="1"/>
  <c r="O1315" i="32"/>
  <c r="P1315" i="32" s="1"/>
  <c r="O1400" i="32"/>
  <c r="P1400" i="32" s="1"/>
  <c r="O206" i="32"/>
  <c r="P206" i="32" s="1"/>
  <c r="O730" i="32"/>
  <c r="P730" i="32" s="1"/>
  <c r="O968" i="32"/>
  <c r="P968" i="32" s="1"/>
  <c r="O1316" i="32"/>
  <c r="P1316" i="32" s="1"/>
  <c r="O731" i="32"/>
  <c r="P731" i="32" s="1"/>
  <c r="O1317" i="32"/>
  <c r="P1317" i="32" s="1"/>
  <c r="O732" i="32"/>
  <c r="P732" i="32" s="1"/>
  <c r="O733" i="32"/>
  <c r="P733" i="32" s="1"/>
  <c r="O734" i="32"/>
  <c r="P734" i="32" s="1"/>
  <c r="O1401" i="32"/>
  <c r="P1401" i="32" s="1"/>
  <c r="O1318" i="32"/>
  <c r="P1318" i="32" s="1"/>
  <c r="O1319" i="32"/>
  <c r="P1319" i="32" s="1"/>
  <c r="O1133" i="32"/>
  <c r="P1133" i="32" s="1"/>
  <c r="O1134" i="32"/>
  <c r="P1134" i="32" s="1"/>
  <c r="O735" i="32"/>
  <c r="P735" i="32" s="1"/>
  <c r="O1135" i="32"/>
  <c r="P1135" i="32" s="1"/>
  <c r="O1136" i="32"/>
  <c r="P1136" i="32" s="1"/>
  <c r="O736" i="32"/>
  <c r="P736" i="32" s="1"/>
  <c r="O810" i="32"/>
  <c r="P810" i="32" s="1"/>
  <c r="O811" i="32"/>
  <c r="P811" i="32" s="1"/>
  <c r="O812" i="32"/>
  <c r="P812" i="32" s="1"/>
  <c r="O813" i="32"/>
  <c r="P813" i="32" s="1"/>
  <c r="O814" i="32"/>
  <c r="P814" i="32" s="1"/>
  <c r="O815" i="32"/>
  <c r="P815" i="32" s="1"/>
  <c r="O816" i="32"/>
  <c r="P816" i="32" s="1"/>
  <c r="O817" i="32"/>
  <c r="P817" i="32" s="1"/>
  <c r="O818" i="32"/>
  <c r="P818" i="32" s="1"/>
  <c r="O819" i="32"/>
  <c r="P819" i="32" s="1"/>
  <c r="O820" i="32"/>
  <c r="P820" i="32" s="1"/>
  <c r="O821" i="32"/>
  <c r="P821" i="32" s="1"/>
  <c r="O822" i="32"/>
  <c r="P822" i="32" s="1"/>
  <c r="O823" i="32"/>
  <c r="P823" i="32" s="1"/>
  <c r="O969" i="32"/>
  <c r="P969" i="32" s="1"/>
  <c r="O824" i="32"/>
  <c r="P824" i="32" s="1"/>
  <c r="O825" i="32"/>
  <c r="P825" i="32" s="1"/>
  <c r="O826" i="32"/>
  <c r="P826" i="32" s="1"/>
  <c r="O827" i="32"/>
  <c r="P827" i="32" s="1"/>
  <c r="O1137" i="32"/>
  <c r="P1137" i="32" s="1"/>
  <c r="O970" i="32"/>
  <c r="P970" i="32" s="1"/>
  <c r="O470" i="32"/>
  <c r="P470" i="32" s="1"/>
  <c r="O737" i="32"/>
  <c r="P737" i="32" s="1"/>
  <c r="O1138" i="32"/>
  <c r="P1138" i="32" s="1"/>
  <c r="O1320" i="32"/>
  <c r="P1320" i="32" s="1"/>
  <c r="O1139" i="32"/>
  <c r="P1139" i="32" s="1"/>
  <c r="O828" i="32"/>
  <c r="P828" i="32" s="1"/>
  <c r="O971" i="32"/>
  <c r="P971" i="32" s="1"/>
  <c r="O207" i="32"/>
  <c r="P207" i="32" s="1"/>
  <c r="O738" i="32"/>
  <c r="P738" i="32" s="1"/>
  <c r="O1140" i="32"/>
  <c r="P1140" i="32" s="1"/>
  <c r="O567" i="32"/>
  <c r="P567" i="32" s="1"/>
  <c r="O829" i="32"/>
  <c r="P829" i="32" s="1"/>
  <c r="O368" i="32"/>
  <c r="P368" i="32" s="1"/>
  <c r="O1321" i="32"/>
  <c r="P1321" i="32" s="1"/>
  <c r="O1322" i="32"/>
  <c r="P1322" i="32" s="1"/>
  <c r="O739" i="32"/>
  <c r="P739" i="32" s="1"/>
  <c r="O208" i="32"/>
  <c r="P208" i="32" s="1"/>
  <c r="O369" i="32"/>
  <c r="P369" i="32" s="1"/>
  <c r="O370" i="32"/>
  <c r="P370" i="32" s="1"/>
  <c r="O972" i="32"/>
  <c r="P972" i="32" s="1"/>
  <c r="O1141" i="32"/>
  <c r="P1141" i="32" s="1"/>
  <c r="O371" i="32"/>
  <c r="P371" i="32" s="1"/>
  <c r="O1142" i="32"/>
  <c r="P1142" i="32" s="1"/>
  <c r="O1143" i="32"/>
  <c r="P1143" i="32" s="1"/>
  <c r="O973" i="32"/>
  <c r="P973" i="32" s="1"/>
  <c r="O1323" i="32"/>
  <c r="P1323" i="32" s="1"/>
  <c r="O1324" i="32"/>
  <c r="P1324" i="32" s="1"/>
  <c r="O740" i="32"/>
  <c r="P740" i="32" s="1"/>
  <c r="O1325" i="32"/>
  <c r="P1325" i="32" s="1"/>
  <c r="O741" i="32"/>
  <c r="P741" i="32" s="1"/>
  <c r="O372" i="32"/>
  <c r="P372" i="32" s="1"/>
  <c r="O830" i="32"/>
  <c r="P830" i="32" s="1"/>
  <c r="O1326" i="32"/>
  <c r="P1326" i="32" s="1"/>
  <c r="O436" i="32"/>
  <c r="P436" i="32" s="1"/>
  <c r="O1327" i="32"/>
  <c r="P1327" i="32" s="1"/>
  <c r="O974" i="32"/>
  <c r="P974" i="32" s="1"/>
  <c r="O1328" i="32"/>
  <c r="P1328" i="32" s="1"/>
  <c r="O1329" i="32"/>
  <c r="P1329" i="32" s="1"/>
  <c r="O1330" i="32"/>
  <c r="P1330" i="32" s="1"/>
  <c r="O373" i="32"/>
  <c r="P373" i="32" s="1"/>
  <c r="O1331" i="32"/>
  <c r="P1331" i="32" s="1"/>
  <c r="O437" i="32"/>
  <c r="P437" i="32" s="1"/>
  <c r="O438" i="32"/>
  <c r="P438" i="32" s="1"/>
  <c r="O209" i="32"/>
  <c r="P209" i="32" s="1"/>
  <c r="O439" i="32"/>
  <c r="P439" i="32" s="1"/>
  <c r="O1332" i="32"/>
  <c r="P1332" i="32" s="1"/>
  <c r="O1333" i="32"/>
  <c r="P1333" i="32" s="1"/>
  <c r="O975" i="32"/>
  <c r="P975" i="32" s="1"/>
  <c r="O1144" i="32"/>
  <c r="P1144" i="32" s="1"/>
  <c r="O742" i="32"/>
  <c r="P742" i="32" s="1"/>
  <c r="O374" i="32"/>
  <c r="P374" i="32" s="1"/>
  <c r="O1334" i="32"/>
  <c r="P1334" i="32" s="1"/>
  <c r="O375" i="32"/>
  <c r="P375" i="32" s="1"/>
  <c r="O568" i="32"/>
  <c r="P568" i="32" s="1"/>
  <c r="O743" i="32"/>
  <c r="P743" i="32" s="1"/>
  <c r="O440" i="32"/>
  <c r="P440" i="32" s="1"/>
  <c r="O1145" i="32"/>
  <c r="P1145" i="32" s="1"/>
  <c r="O1335" i="32"/>
  <c r="P1335" i="32" s="1"/>
  <c r="O1336" i="32"/>
  <c r="P1336" i="32" s="1"/>
  <c r="O1146" i="32"/>
  <c r="P1146" i="32" s="1"/>
  <c r="O1147" i="32"/>
  <c r="P1147" i="32" s="1"/>
  <c r="O831" i="32"/>
  <c r="P831" i="32" s="1"/>
  <c r="O1148" i="32"/>
  <c r="P1148" i="32" s="1"/>
  <c r="O1337" i="32"/>
  <c r="P1337" i="32" s="1"/>
  <c r="O1338" i="32"/>
  <c r="P1338" i="32" s="1"/>
  <c r="O1339" i="32"/>
  <c r="P1339" i="32" s="1"/>
  <c r="O744" i="32"/>
  <c r="P744" i="32" s="1"/>
  <c r="O1149" i="32"/>
  <c r="P1149" i="32" s="1"/>
  <c r="O210" i="32"/>
  <c r="P210" i="32" s="1"/>
  <c r="O1340" i="32"/>
  <c r="P1340" i="32" s="1"/>
  <c r="O376" i="32"/>
  <c r="P376" i="32" s="1"/>
  <c r="O1150" i="32"/>
  <c r="P1150" i="32" s="1"/>
  <c r="O832" i="32"/>
  <c r="P832" i="32" s="1"/>
  <c r="O1341" i="32"/>
  <c r="P1341" i="32" s="1"/>
  <c r="O1342" i="32"/>
  <c r="P1342" i="32" s="1"/>
  <c r="O377" i="32"/>
  <c r="P377" i="32" s="1"/>
  <c r="O1343" i="32"/>
  <c r="P1343" i="32" s="1"/>
  <c r="O976" i="32"/>
  <c r="P976" i="32" s="1"/>
  <c r="O1344" i="32"/>
  <c r="P1344" i="32" s="1"/>
  <c r="O1345" i="32"/>
  <c r="P1345" i="32" s="1"/>
  <c r="O977" i="32"/>
  <c r="P977" i="32" s="1"/>
  <c r="O1346" i="32"/>
  <c r="P1346" i="32" s="1"/>
  <c r="O1347" i="32"/>
  <c r="P1347" i="32" s="1"/>
  <c r="O378" i="32"/>
  <c r="P378" i="32" s="1"/>
  <c r="O833" i="32"/>
  <c r="P833" i="32" s="1"/>
  <c r="O1348" i="32"/>
  <c r="P1348" i="32" s="1"/>
  <c r="O441" i="32"/>
  <c r="P441" i="32" s="1"/>
  <c r="O978" i="32"/>
  <c r="P978" i="32" s="1"/>
  <c r="O1151" i="32"/>
  <c r="P1151" i="32" s="1"/>
  <c r="O1152" i="32"/>
  <c r="P1152" i="32" s="1"/>
  <c r="O1349" i="32"/>
  <c r="P1349" i="32" s="1"/>
  <c r="O1153" i="32"/>
  <c r="P1153" i="32" s="1"/>
  <c r="O1154" i="32"/>
  <c r="P1154" i="32" s="1"/>
  <c r="O379" i="32"/>
  <c r="P379" i="32" s="1"/>
  <c r="O380" i="32"/>
  <c r="P380" i="32" s="1"/>
  <c r="O1155" i="32"/>
  <c r="P1155" i="32" s="1"/>
  <c r="O1350" i="32"/>
  <c r="P1350" i="32" s="1"/>
  <c r="O979" i="32"/>
  <c r="P979" i="32" s="1"/>
  <c r="O1156" i="32"/>
  <c r="P1156" i="32" s="1"/>
  <c r="O1157" i="32"/>
  <c r="P1157" i="32" s="1"/>
  <c r="O442" i="32"/>
  <c r="P442" i="32" s="1"/>
  <c r="O834" i="32"/>
  <c r="P834" i="32" s="1"/>
  <c r="O211" i="32"/>
  <c r="P211" i="32" s="1"/>
  <c r="O1351" i="32"/>
  <c r="P1351" i="32" s="1"/>
  <c r="O1352" i="32"/>
  <c r="P1352" i="32" s="1"/>
  <c r="O212" i="32"/>
  <c r="P212" i="32" s="1"/>
  <c r="O835" i="32"/>
  <c r="P835" i="32" s="1"/>
  <c r="O213" i="32"/>
  <c r="P213" i="32" s="1"/>
  <c r="O745" i="32"/>
  <c r="P745" i="32" s="1"/>
  <c r="O569" i="32"/>
  <c r="P569" i="32" s="1"/>
  <c r="O1158" i="32"/>
  <c r="P1158" i="32" s="1"/>
  <c r="O1159" i="32"/>
  <c r="P1159" i="32" s="1"/>
  <c r="O1160" i="32"/>
  <c r="P1160" i="32" s="1"/>
  <c r="O1161" i="32"/>
  <c r="P1161" i="32" s="1"/>
  <c r="O1353" i="32"/>
  <c r="P1353" i="32" s="1"/>
  <c r="O1354" i="32"/>
  <c r="P1354" i="32" s="1"/>
  <c r="O1162" i="32"/>
  <c r="P1162" i="32" s="1"/>
  <c r="O517" i="32"/>
  <c r="P517" i="32" s="1"/>
  <c r="O1355" i="32"/>
  <c r="P1355" i="32" s="1"/>
  <c r="O836" i="32"/>
  <c r="P836" i="32" s="1"/>
  <c r="O837" i="32"/>
  <c r="P837" i="32" s="1"/>
  <c r="O838" i="32"/>
  <c r="P838" i="32" s="1"/>
  <c r="O570" i="32"/>
  <c r="P570" i="32" s="1"/>
  <c r="O746" i="32"/>
  <c r="P746" i="32" s="1"/>
  <c r="O1356" i="32"/>
  <c r="P1356" i="32" s="1"/>
  <c r="O1402" i="32"/>
  <c r="P1402" i="32" s="1"/>
  <c r="O839" i="32"/>
  <c r="P839" i="32" s="1"/>
  <c r="O840" i="32"/>
  <c r="P840" i="32" s="1"/>
  <c r="O1357" i="32"/>
  <c r="P1357" i="32" s="1"/>
  <c r="O747" i="32"/>
  <c r="P747" i="32" s="1"/>
  <c r="O748" i="32"/>
  <c r="P748" i="32" s="1"/>
  <c r="O1358" i="32"/>
  <c r="P1358" i="32" s="1"/>
  <c r="O518" i="32"/>
  <c r="P518" i="32" s="1"/>
  <c r="O1359" i="32"/>
  <c r="P1359" i="32" s="1"/>
  <c r="O1163" i="32"/>
  <c r="P1163" i="32" s="1"/>
  <c r="O1164" i="32"/>
  <c r="P1164" i="32" s="1"/>
  <c r="O1165" i="32"/>
  <c r="P1165" i="32" s="1"/>
  <c r="O1360" i="32"/>
  <c r="P1360" i="32" s="1"/>
  <c r="O1166" i="32"/>
  <c r="P1166" i="32" s="1"/>
  <c r="O214" i="32"/>
  <c r="P214" i="32" s="1"/>
  <c r="O1167" i="32"/>
  <c r="P1167" i="32" s="1"/>
  <c r="O215" i="32"/>
  <c r="P215" i="32" s="1"/>
  <c r="O1168" i="32"/>
  <c r="P1168" i="32" s="1"/>
  <c r="O1169" i="32"/>
  <c r="P1169" i="32" s="1"/>
  <c r="O381" i="32"/>
  <c r="P381" i="32" s="1"/>
  <c r="O216" i="32"/>
  <c r="P216" i="32" s="1"/>
  <c r="O1170" i="32"/>
  <c r="P1170" i="32" s="1"/>
  <c r="O1171" i="32"/>
  <c r="P1171" i="32" s="1"/>
  <c r="O980" i="32"/>
  <c r="P980" i="32" s="1"/>
  <c r="O841" i="32"/>
  <c r="P841" i="32" s="1"/>
  <c r="O981" i="32"/>
  <c r="P981" i="32" s="1"/>
  <c r="O1361" i="32"/>
  <c r="P1361" i="32" s="1"/>
  <c r="O842" i="32"/>
  <c r="P842" i="32" s="1"/>
  <c r="O982" i="32"/>
  <c r="P982" i="32" s="1"/>
  <c r="O749" i="32"/>
  <c r="P749" i="32" s="1"/>
  <c r="O843" i="32"/>
  <c r="P843" i="32" s="1"/>
  <c r="O217" i="32"/>
  <c r="P217" i="32" s="1"/>
  <c r="O844" i="32"/>
  <c r="P844" i="32" s="1"/>
  <c r="O845" i="32"/>
  <c r="P845" i="32" s="1"/>
  <c r="O846" i="32"/>
  <c r="P846" i="32" s="1"/>
  <c r="O1362" i="32"/>
  <c r="P1362" i="32" s="1"/>
  <c r="O443" i="32"/>
  <c r="P443" i="32" s="1"/>
  <c r="O750" i="32"/>
  <c r="P750" i="32" s="1"/>
  <c r="O1363" i="32"/>
  <c r="P1363" i="32" s="1"/>
  <c r="O847" i="32"/>
  <c r="P847" i="32" s="1"/>
  <c r="O571" i="32"/>
  <c r="P571" i="32" s="1"/>
  <c r="O848" i="32"/>
  <c r="P848" i="32" s="1"/>
  <c r="O751" i="32"/>
  <c r="P751" i="32" s="1"/>
  <c r="O218" i="32"/>
  <c r="P218" i="32" s="1"/>
  <c r="O382" i="32"/>
  <c r="P382" i="32" s="1"/>
  <c r="O1364" i="32"/>
  <c r="P1364" i="32" s="1"/>
  <c r="O1365" i="32"/>
  <c r="P1365" i="32" s="1"/>
  <c r="O219" i="32"/>
  <c r="P219" i="32" s="1"/>
  <c r="O220" i="32"/>
  <c r="P220" i="32" s="1"/>
  <c r="O221" i="32"/>
  <c r="P221" i="32" s="1"/>
  <c r="O849" i="32"/>
  <c r="P849" i="32" s="1"/>
  <c r="O222" i="32"/>
  <c r="P222" i="32" s="1"/>
  <c r="O444" i="32"/>
  <c r="P444" i="32" s="1"/>
  <c r="O752" i="32"/>
  <c r="P752" i="32" s="1"/>
  <c r="O1366" i="32"/>
  <c r="P1366" i="32" s="1"/>
  <c r="O223" i="32"/>
  <c r="P223" i="32" s="1"/>
  <c r="O224" i="32"/>
  <c r="P224" i="32" s="1"/>
  <c r="O1367" i="32"/>
  <c r="P1367" i="32" s="1"/>
  <c r="O225" i="32"/>
  <c r="P225" i="32" s="1"/>
  <c r="O226" i="32"/>
  <c r="P226" i="32" s="1"/>
  <c r="O227" i="32"/>
  <c r="P227" i="32" s="1"/>
  <c r="O228" i="32"/>
  <c r="P228" i="32" s="1"/>
  <c r="O229" i="32"/>
  <c r="P229" i="32" s="1"/>
  <c r="O230" i="32"/>
  <c r="P230" i="32" s="1"/>
  <c r="O231" i="32"/>
  <c r="P231" i="32" s="1"/>
  <c r="O232" i="32"/>
  <c r="P232" i="32" s="1"/>
  <c r="O233" i="32"/>
  <c r="P233" i="32" s="1"/>
  <c r="O234" i="32"/>
  <c r="P234" i="32" s="1"/>
  <c r="O235" i="32"/>
  <c r="P235" i="32" s="1"/>
  <c r="O236" i="32"/>
  <c r="P236" i="32" s="1"/>
  <c r="O237" i="32"/>
  <c r="P237" i="32" s="1"/>
  <c r="O238" i="32"/>
  <c r="P238" i="32" s="1"/>
  <c r="O239" i="32"/>
  <c r="P239" i="32" s="1"/>
  <c r="O240" i="32"/>
  <c r="P240" i="32" s="1"/>
  <c r="O241" i="32"/>
  <c r="P241" i="32" s="1"/>
  <c r="O242" i="32"/>
  <c r="P242" i="32" s="1"/>
  <c r="O1172" i="32"/>
  <c r="P1172" i="32" s="1"/>
  <c r="O383" i="32"/>
  <c r="P383" i="32" s="1"/>
  <c r="O243" i="32"/>
  <c r="P243" i="32" s="1"/>
  <c r="O850" i="32"/>
  <c r="P850" i="32" s="1"/>
  <c r="O572" i="32"/>
  <c r="P572" i="32" s="1"/>
  <c r="O1173" i="32"/>
  <c r="P1173" i="32" s="1"/>
  <c r="O244" i="32"/>
  <c r="P244" i="32" s="1"/>
  <c r="O245" i="32"/>
  <c r="P245" i="32" s="1"/>
  <c r="O983" i="32"/>
  <c r="P983" i="32" s="1"/>
  <c r="O984" i="32"/>
  <c r="P984" i="32" s="1"/>
  <c r="O851" i="32"/>
  <c r="P851" i="32" s="1"/>
  <c r="O384" i="32"/>
  <c r="P384" i="32" s="1"/>
  <c r="O753" i="32"/>
  <c r="P753" i="32" s="1"/>
  <c r="O852" i="32"/>
  <c r="P852" i="32" s="1"/>
  <c r="O1174" i="32"/>
  <c r="P1174" i="32" s="1"/>
  <c r="O853" i="32"/>
  <c r="P853" i="32" s="1"/>
  <c r="O1175" i="32"/>
  <c r="P1175" i="32" s="1"/>
  <c r="O754" i="32"/>
  <c r="P754" i="32" s="1"/>
  <c r="O854" i="32"/>
  <c r="P854" i="32" s="1"/>
  <c r="O1368" i="32"/>
  <c r="P1368" i="32" s="1"/>
  <c r="O1176" i="32"/>
  <c r="P1176" i="32" s="1"/>
  <c r="O445" i="32"/>
  <c r="P445" i="32" s="1"/>
  <c r="O855" i="32"/>
  <c r="P855" i="32" s="1"/>
  <c r="O1177" i="32"/>
  <c r="P1177" i="32" s="1"/>
  <c r="O1178" i="32"/>
  <c r="P1178" i="32" s="1"/>
  <c r="O246" i="32"/>
  <c r="P246" i="32" s="1"/>
  <c r="O573" i="32"/>
  <c r="P573" i="32" s="1"/>
  <c r="O985" i="32"/>
  <c r="P985" i="32" s="1"/>
  <c r="O1369" i="32"/>
  <c r="P1369" i="32" s="1"/>
  <c r="O1370" i="32"/>
  <c r="P1370" i="32" s="1"/>
  <c r="O755" i="32"/>
  <c r="P755" i="32" s="1"/>
  <c r="O1371" i="32"/>
  <c r="P1371" i="32" s="1"/>
  <c r="O1372" i="32"/>
  <c r="P1372" i="32" s="1"/>
  <c r="O1373" i="32"/>
  <c r="P1373" i="32" s="1"/>
  <c r="O1374" i="32"/>
  <c r="P1374" i="32" s="1"/>
  <c r="O1375" i="32"/>
  <c r="P1375" i="32" s="1"/>
  <c r="O574" i="32"/>
  <c r="P574" i="32" s="1"/>
  <c r="O756" i="32"/>
  <c r="P756" i="32" s="1"/>
  <c r="O1376" i="32"/>
  <c r="P1376" i="32" s="1"/>
  <c r="O856" i="32"/>
  <c r="P856" i="32" s="1"/>
  <c r="O385" i="32"/>
  <c r="P385" i="32" s="1"/>
  <c r="O857" i="32"/>
  <c r="P857" i="32" s="1"/>
  <c r="O858" i="32"/>
  <c r="P858" i="32" s="1"/>
  <c r="O986" i="32"/>
  <c r="P986" i="32" s="1"/>
  <c r="O247" i="32"/>
  <c r="P247" i="32" s="1"/>
  <c r="O1179" i="32"/>
  <c r="P1179" i="32" s="1"/>
  <c r="O859" i="32"/>
  <c r="P859" i="32" s="1"/>
  <c r="O860" i="32"/>
  <c r="P860" i="32" s="1"/>
  <c r="O757" i="32"/>
  <c r="P757" i="32" s="1"/>
  <c r="O861" i="32"/>
  <c r="P861" i="32" s="1"/>
  <c r="O1180" i="32"/>
  <c r="P1180" i="32" s="1"/>
  <c r="O1377" i="32"/>
  <c r="P1377" i="32" s="1"/>
  <c r="O446" i="32"/>
  <c r="P446" i="32" s="1"/>
  <c r="O862" i="32"/>
  <c r="P862" i="32" s="1"/>
  <c r="O863" i="32"/>
  <c r="P863" i="32" s="1"/>
  <c r="O864" i="32"/>
  <c r="P864" i="32" s="1"/>
  <c r="O447" i="32"/>
  <c r="P447" i="32" s="1"/>
  <c r="O448" i="32"/>
  <c r="P448" i="32" s="1"/>
  <c r="O449" i="32"/>
  <c r="P449" i="32" s="1"/>
  <c r="O865" i="32"/>
  <c r="P865" i="32" s="1"/>
  <c r="O866" i="32"/>
  <c r="P866" i="32" s="1"/>
  <c r="O1181" i="32"/>
  <c r="P1181" i="32" s="1"/>
  <c r="O386" i="32"/>
  <c r="P386" i="32" s="1"/>
  <c r="O758" i="32"/>
  <c r="P758" i="32" s="1"/>
  <c r="O519" i="32"/>
  <c r="P519" i="32" s="1"/>
  <c r="O520" i="32"/>
  <c r="P520" i="32" s="1"/>
  <c r="O867" i="32"/>
  <c r="P867" i="32" s="1"/>
  <c r="O868" i="32"/>
  <c r="P868" i="32" s="1"/>
  <c r="O869" i="32"/>
  <c r="P869" i="32" s="1"/>
  <c r="O248" i="32"/>
  <c r="P248" i="32" s="1"/>
  <c r="O249" i="32"/>
  <c r="P249" i="32" s="1"/>
  <c r="O250" i="32"/>
  <c r="P250" i="32" s="1"/>
  <c r="O251" i="32"/>
  <c r="P251" i="32" s="1"/>
  <c r="O252" i="32"/>
  <c r="P252" i="32" s="1"/>
  <c r="O253" i="32"/>
  <c r="P253" i="32" s="1"/>
  <c r="O254" i="32"/>
  <c r="P254" i="32" s="1"/>
  <c r="O255" i="32"/>
  <c r="P255" i="32" s="1"/>
  <c r="O521" i="32"/>
  <c r="P521" i="32" s="1"/>
  <c r="O522" i="32"/>
  <c r="P522" i="32" s="1"/>
  <c r="O387" i="32"/>
  <c r="P387" i="32" s="1"/>
  <c r="O870" i="32"/>
  <c r="P870" i="32" s="1"/>
  <c r="O1182" i="32"/>
  <c r="P1182" i="32" s="1"/>
  <c r="O871" i="32"/>
  <c r="P871" i="32" s="1"/>
  <c r="O450" i="32"/>
  <c r="P450" i="32" s="1"/>
  <c r="O872" i="32"/>
  <c r="P872" i="32" s="1"/>
  <c r="O873" i="32"/>
  <c r="P873" i="32" s="1"/>
  <c r="O874" i="32"/>
  <c r="P874" i="32" s="1"/>
  <c r="O875" i="32"/>
  <c r="P875" i="32" s="1"/>
  <c r="O1378" i="32"/>
  <c r="P1378" i="32" s="1"/>
  <c r="O759" i="32"/>
  <c r="P759" i="32" s="1"/>
  <c r="O388" i="32"/>
  <c r="P388" i="32" s="1"/>
  <c r="O876" i="32"/>
  <c r="P876" i="32" s="1"/>
  <c r="O987" i="32"/>
  <c r="P987" i="32" s="1"/>
  <c r="O760" i="32"/>
  <c r="P760" i="32" s="1"/>
  <c r="O1379" i="32"/>
  <c r="P1379" i="32" s="1"/>
  <c r="O877" i="32"/>
  <c r="P877" i="32" s="1"/>
  <c r="O761" i="32"/>
  <c r="P761" i="32" s="1"/>
  <c r="O878" i="32"/>
  <c r="P878" i="32" s="1"/>
  <c r="O256" i="32"/>
  <c r="P256" i="32" s="1"/>
  <c r="O1380" i="32"/>
  <c r="P1380" i="32" s="1"/>
  <c r="O762" i="32"/>
  <c r="P762" i="32" s="1"/>
  <c r="O879" i="32"/>
  <c r="P879" i="32" s="1"/>
  <c r="O880" i="32"/>
  <c r="P880" i="32" s="1"/>
  <c r="O881" i="32"/>
  <c r="P881" i="32" s="1"/>
  <c r="O882" i="32"/>
  <c r="P882" i="32" s="1"/>
  <c r="O1183" i="32"/>
  <c r="P1183" i="32" s="1"/>
  <c r="O883" i="32"/>
  <c r="P883" i="32" s="1"/>
  <c r="O884" i="32"/>
  <c r="P884" i="32" s="1"/>
  <c r="O389" i="32"/>
  <c r="P389" i="32" s="1"/>
  <c r="O885" i="32"/>
  <c r="P885" i="32" s="1"/>
  <c r="O886" i="32"/>
  <c r="P886" i="32" s="1"/>
  <c r="O887" i="32"/>
  <c r="P887" i="32" s="1"/>
  <c r="O888" i="32"/>
  <c r="P888" i="32" s="1"/>
  <c r="O889" i="32"/>
  <c r="P889" i="32" s="1"/>
  <c r="O1184" i="32"/>
  <c r="P1184" i="32" s="1"/>
  <c r="O451" i="32"/>
  <c r="P451" i="32" s="1"/>
  <c r="O890" i="32"/>
  <c r="P890" i="32" s="1"/>
  <c r="O891" i="32"/>
  <c r="P891" i="32" s="1"/>
  <c r="O988" i="32"/>
  <c r="P988" i="32" s="1"/>
  <c r="O892" i="32"/>
  <c r="P892" i="32" s="1"/>
  <c r="O893" i="32"/>
  <c r="P893" i="32" s="1"/>
  <c r="O894" i="32"/>
  <c r="P894" i="32" s="1"/>
  <c r="O895" i="32"/>
  <c r="P895" i="32" s="1"/>
  <c r="O989" i="32"/>
  <c r="P989" i="32" s="1"/>
  <c r="O896" i="32"/>
  <c r="P896" i="32" s="1"/>
  <c r="O897" i="32"/>
  <c r="P897" i="32" s="1"/>
  <c r="O452" i="32"/>
  <c r="P452" i="32" s="1"/>
  <c r="O898" i="32"/>
  <c r="P898" i="32" s="1"/>
  <c r="O763" i="32"/>
  <c r="P763" i="32" s="1"/>
  <c r="O899" i="32"/>
  <c r="P899" i="32" s="1"/>
  <c r="O764" i="32"/>
  <c r="P764" i="32" s="1"/>
  <c r="O900" i="32"/>
  <c r="P900" i="32" s="1"/>
  <c r="O1381" i="32"/>
  <c r="P1381" i="32" s="1"/>
  <c r="O765" i="32"/>
  <c r="P765" i="32" s="1"/>
  <c r="O901" i="32"/>
  <c r="P901" i="32" s="1"/>
  <c r="O902" i="32"/>
  <c r="P902" i="32" s="1"/>
  <c r="D902" i="32"/>
  <c r="D901" i="32"/>
  <c r="D765" i="32"/>
  <c r="D1381" i="32"/>
  <c r="D900" i="32"/>
  <c r="D764" i="32"/>
  <c r="D899" i="32"/>
  <c r="D763" i="32"/>
  <c r="D898" i="32"/>
  <c r="D452" i="32"/>
  <c r="D897" i="32"/>
  <c r="D896" i="32"/>
  <c r="D989" i="32"/>
  <c r="D895" i="32"/>
  <c r="D894" i="32"/>
  <c r="D893" i="32"/>
  <c r="D892" i="32"/>
  <c r="D988" i="32"/>
  <c r="D891" i="32"/>
  <c r="D890" i="32"/>
  <c r="D451" i="32"/>
  <c r="D1184" i="32"/>
  <c r="D889" i="32"/>
  <c r="D888" i="32"/>
  <c r="D887" i="32"/>
  <c r="D886" i="32"/>
  <c r="D885" i="32"/>
  <c r="D389" i="32"/>
  <c r="D884" i="32"/>
  <c r="D883" i="32"/>
  <c r="D1183" i="32"/>
  <c r="D882" i="32"/>
  <c r="D881" i="32"/>
  <c r="D880" i="32"/>
  <c r="D879" i="32"/>
  <c r="D762" i="32"/>
  <c r="D1380" i="32"/>
  <c r="D256" i="32"/>
  <c r="D878" i="32"/>
  <c r="D761" i="32"/>
  <c r="D877" i="32"/>
  <c r="D1379" i="32"/>
  <c r="D760" i="32"/>
  <c r="D987" i="32"/>
  <c r="D876" i="32"/>
  <c r="D388" i="32"/>
  <c r="D759" i="32"/>
  <c r="D1378" i="32"/>
  <c r="D875" i="32"/>
  <c r="D874" i="32"/>
  <c r="D873" i="32"/>
  <c r="D872" i="32"/>
  <c r="D450" i="32"/>
  <c r="D871" i="32"/>
  <c r="D1182" i="32"/>
  <c r="D870" i="32"/>
  <c r="D387" i="32"/>
  <c r="D522" i="32"/>
  <c r="D521" i="32"/>
  <c r="D255" i="32"/>
  <c r="D254" i="32"/>
  <c r="D253" i="32"/>
  <c r="D252" i="32"/>
  <c r="D251" i="32"/>
  <c r="D250" i="32"/>
  <c r="D249" i="32"/>
  <c r="D248" i="32"/>
  <c r="D869" i="32"/>
  <c r="D868" i="32"/>
  <c r="D867" i="32"/>
  <c r="D520" i="32"/>
  <c r="D519" i="32"/>
  <c r="D758" i="32"/>
  <c r="D386" i="32"/>
  <c r="D1181" i="32"/>
  <c r="D866" i="32"/>
  <c r="D865" i="32"/>
  <c r="D449" i="32"/>
  <c r="D448" i="32"/>
  <c r="D447" i="32"/>
  <c r="D864" i="32"/>
  <c r="D863" i="32"/>
  <c r="D862" i="32"/>
  <c r="D446" i="32"/>
  <c r="D1377" i="32"/>
  <c r="D1180" i="32"/>
  <c r="D861" i="32"/>
  <c r="D757" i="32"/>
  <c r="D860" i="32"/>
  <c r="D859" i="32"/>
  <c r="D1179" i="32"/>
  <c r="D247" i="32"/>
  <c r="D986" i="32"/>
  <c r="D858" i="32"/>
  <c r="D857" i="32"/>
  <c r="D385" i="32"/>
  <c r="D856" i="32"/>
  <c r="D1376" i="32"/>
  <c r="D756" i="32"/>
  <c r="D574" i="32"/>
  <c r="D1375" i="32"/>
  <c r="D1374" i="32"/>
  <c r="D1373" i="32"/>
  <c r="D1372" i="32"/>
  <c r="D1371" i="32"/>
  <c r="D755" i="32"/>
  <c r="D1370" i="32"/>
  <c r="D1369" i="32"/>
  <c r="D985" i="32"/>
  <c r="D573" i="32"/>
  <c r="D246" i="32"/>
  <c r="D1178" i="32"/>
  <c r="D1177" i="32"/>
  <c r="D855" i="32"/>
  <c r="D445" i="32"/>
  <c r="D1176" i="32"/>
  <c r="D1368" i="32"/>
  <c r="D854" i="32"/>
  <c r="D754" i="32"/>
  <c r="D1175" i="32"/>
  <c r="D853" i="32"/>
  <c r="D1174" i="32"/>
  <c r="D852" i="32"/>
  <c r="D753" i="32"/>
  <c r="D384" i="32"/>
  <c r="D851" i="32"/>
  <c r="D984" i="32"/>
  <c r="D983" i="32"/>
  <c r="D245" i="32"/>
  <c r="D244" i="32"/>
  <c r="D1173" i="32"/>
  <c r="D572" i="32"/>
  <c r="D850" i="32"/>
  <c r="D243" i="32"/>
  <c r="D383" i="32"/>
  <c r="D1172" i="32"/>
  <c r="D242" i="32"/>
  <c r="D241" i="32"/>
  <c r="D240" i="32"/>
  <c r="D239" i="32"/>
  <c r="D238" i="32"/>
  <c r="D237" i="32"/>
  <c r="D236" i="32"/>
  <c r="D235" i="32"/>
  <c r="D234" i="32"/>
  <c r="D233" i="32"/>
  <c r="D232" i="32"/>
  <c r="D231" i="32"/>
  <c r="D230" i="32"/>
  <c r="D229" i="32"/>
  <c r="D228" i="32"/>
  <c r="D227" i="32"/>
  <c r="D226" i="32"/>
  <c r="D225" i="32"/>
  <c r="D1367" i="32"/>
  <c r="D224" i="32"/>
  <c r="D223" i="32"/>
  <c r="D1366" i="32"/>
  <c r="D752" i="32"/>
  <c r="D444" i="32"/>
  <c r="D222" i="32"/>
  <c r="D849" i="32"/>
  <c r="D221" i="32"/>
  <c r="D220" i="32"/>
  <c r="D219" i="32"/>
  <c r="D1365" i="32"/>
  <c r="D1364" i="32"/>
  <c r="D382" i="32"/>
  <c r="D218" i="32"/>
  <c r="D751" i="32"/>
  <c r="D848" i="32"/>
  <c r="D571" i="32"/>
  <c r="D847" i="32"/>
  <c r="D1363" i="32"/>
  <c r="D750" i="32"/>
  <c r="D443" i="32"/>
  <c r="D1362" i="32"/>
  <c r="D846" i="32"/>
  <c r="D845" i="32"/>
  <c r="D844" i="32"/>
  <c r="D217" i="32"/>
  <c r="D843" i="32"/>
  <c r="D749" i="32"/>
  <c r="D982" i="32"/>
  <c r="D842" i="32"/>
  <c r="D1361" i="32"/>
  <c r="D981" i="32"/>
  <c r="D841" i="32"/>
  <c r="D980" i="32"/>
  <c r="D1171" i="32"/>
  <c r="D1170" i="32"/>
  <c r="D216" i="32"/>
  <c r="D381" i="32"/>
  <c r="D1169" i="32"/>
  <c r="D1168" i="32"/>
  <c r="D215" i="32"/>
  <c r="D1167" i="32"/>
  <c r="D214" i="32"/>
  <c r="D1166" i="32"/>
  <c r="D1360" i="32"/>
  <c r="D1165" i="32"/>
  <c r="D1164" i="32"/>
  <c r="D1163" i="32"/>
  <c r="D1359" i="32"/>
  <c r="D518" i="32"/>
  <c r="D1358" i="32"/>
  <c r="D748" i="32"/>
  <c r="D747" i="32"/>
  <c r="D1357" i="32"/>
  <c r="D840" i="32"/>
  <c r="D839" i="32"/>
  <c r="D1402" i="32"/>
  <c r="D1356" i="32"/>
  <c r="D746" i="32"/>
  <c r="D570" i="32"/>
  <c r="D838" i="32"/>
  <c r="D837" i="32"/>
  <c r="D836" i="32"/>
  <c r="D1355" i="32"/>
  <c r="D517" i="32"/>
  <c r="D1162" i="32"/>
  <c r="D1354" i="32"/>
  <c r="D1353" i="32"/>
  <c r="D1161" i="32"/>
  <c r="D1160" i="32"/>
  <c r="D1159" i="32"/>
  <c r="D1158" i="32"/>
  <c r="D569" i="32"/>
  <c r="D745" i="32"/>
  <c r="D213" i="32"/>
  <c r="D835" i="32"/>
  <c r="D212" i="32"/>
  <c r="D1352" i="32"/>
  <c r="D1351" i="32"/>
  <c r="D211" i="32"/>
  <c r="D834" i="32"/>
  <c r="D442" i="32"/>
  <c r="D1157" i="32"/>
  <c r="D1156" i="32"/>
  <c r="D979" i="32"/>
  <c r="D1350" i="32"/>
  <c r="D1155" i="32"/>
  <c r="D380" i="32"/>
  <c r="D379" i="32"/>
  <c r="D1154" i="32"/>
  <c r="D1153" i="32"/>
  <c r="D1349" i="32"/>
  <c r="D1152" i="32"/>
  <c r="D1151" i="32"/>
  <c r="D978" i="32"/>
  <c r="D441" i="32"/>
  <c r="D1348" i="32"/>
  <c r="D833" i="32"/>
  <c r="D378" i="32"/>
  <c r="D1347" i="32"/>
  <c r="D1346" i="32"/>
  <c r="D977" i="32"/>
  <c r="D1345" i="32"/>
  <c r="D1344" i="32"/>
  <c r="D976" i="32"/>
  <c r="D1343" i="32"/>
  <c r="D377" i="32"/>
  <c r="D1342" i="32"/>
  <c r="D1341" i="32"/>
  <c r="D832" i="32"/>
  <c r="D1150" i="32"/>
  <c r="D376" i="32"/>
  <c r="D1340" i="32"/>
  <c r="D210" i="32"/>
  <c r="D1149" i="32"/>
  <c r="D744" i="32"/>
  <c r="D1339" i="32"/>
  <c r="D1338" i="32"/>
  <c r="D1337" i="32"/>
  <c r="D1148" i="32"/>
  <c r="D831" i="32"/>
  <c r="D1147" i="32"/>
  <c r="D1146" i="32"/>
  <c r="D1336" i="32"/>
  <c r="D1335" i="32"/>
  <c r="D1145" i="32"/>
  <c r="D440" i="32"/>
  <c r="D743" i="32"/>
  <c r="D568" i="32"/>
  <c r="D375" i="32"/>
  <c r="D1334" i="32"/>
  <c r="D374" i="32"/>
  <c r="D742" i="32"/>
  <c r="D1144" i="32"/>
  <c r="D975" i="32"/>
  <c r="D1333" i="32"/>
  <c r="D1332" i="32"/>
  <c r="D439" i="32"/>
  <c r="D209" i="32"/>
  <c r="D438" i="32"/>
  <c r="D437" i="32"/>
  <c r="D1331" i="32"/>
  <c r="D373" i="32"/>
  <c r="D1330" i="32"/>
  <c r="D1329" i="32"/>
  <c r="D1328" i="32"/>
  <c r="D974" i="32"/>
  <c r="D1327" i="32"/>
  <c r="D436" i="32"/>
  <c r="D1326" i="32"/>
  <c r="D830" i="32"/>
  <c r="D372" i="32"/>
  <c r="D741" i="32"/>
  <c r="D1325" i="32"/>
  <c r="D740" i="32"/>
  <c r="D1324" i="32"/>
  <c r="D1323" i="32"/>
  <c r="D973" i="32"/>
  <c r="D1143" i="32"/>
  <c r="D1142" i="32"/>
  <c r="D371" i="32"/>
  <c r="D1141" i="32"/>
  <c r="D972" i="32"/>
  <c r="D370" i="32"/>
  <c r="D369" i="32"/>
  <c r="D208" i="32"/>
  <c r="D739" i="32"/>
  <c r="D1322" i="32"/>
  <c r="D1321" i="32"/>
  <c r="D368" i="32"/>
  <c r="D829" i="32"/>
  <c r="D567" i="32"/>
  <c r="D1140" i="32"/>
  <c r="D738" i="32"/>
  <c r="D207" i="32"/>
  <c r="D971" i="32"/>
  <c r="D828" i="32"/>
  <c r="D1139" i="32"/>
  <c r="D1320" i="32"/>
  <c r="D1138" i="32"/>
  <c r="D737" i="32"/>
  <c r="D470" i="32"/>
  <c r="D970" i="32"/>
  <c r="D1137" i="32"/>
  <c r="D827" i="32"/>
  <c r="D826" i="32"/>
  <c r="D825" i="32"/>
  <c r="D824" i="32"/>
  <c r="D969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736" i="32"/>
  <c r="D1136" i="32"/>
  <c r="D1135" i="32"/>
  <c r="D735" i="32"/>
  <c r="D1134" i="32"/>
  <c r="D1133" i="32"/>
  <c r="D1319" i="32"/>
  <c r="D1318" i="32"/>
  <c r="D1401" i="32"/>
  <c r="D734" i="32"/>
  <c r="D733" i="32"/>
  <c r="D732" i="32"/>
  <c r="D1317" i="32"/>
  <c r="D731" i="32"/>
  <c r="D1316" i="32"/>
  <c r="D968" i="32"/>
  <c r="D730" i="32"/>
  <c r="D206" i="32"/>
  <c r="D1400" i="32"/>
  <c r="D1315" i="32"/>
  <c r="D469" i="32"/>
  <c r="D967" i="32"/>
  <c r="D367" i="32"/>
  <c r="D966" i="32"/>
  <c r="D366" i="32"/>
  <c r="D468" i="32"/>
  <c r="D205" i="32"/>
  <c r="D204" i="32"/>
  <c r="D729" i="32"/>
  <c r="D435" i="32"/>
  <c r="D434" i="32"/>
  <c r="D965" i="32"/>
  <c r="D433" i="32"/>
  <c r="D728" i="32"/>
  <c r="D432" i="32"/>
  <c r="D431" i="32"/>
  <c r="D430" i="32"/>
  <c r="D809" i="32"/>
  <c r="D203" i="32"/>
  <c r="D202" i="32"/>
  <c r="D516" i="32"/>
  <c r="D365" i="32"/>
  <c r="D964" i="32"/>
  <c r="D429" i="32"/>
  <c r="D963" i="32"/>
  <c r="D201" i="32"/>
  <c r="D200" i="32"/>
  <c r="D199" i="32"/>
  <c r="D198" i="32"/>
  <c r="D197" i="32"/>
  <c r="D467" i="32"/>
  <c r="D466" i="32"/>
  <c r="D1314" i="32"/>
  <c r="D364" i="32"/>
  <c r="D808" i="32"/>
  <c r="D962" i="32"/>
  <c r="D196" i="32"/>
  <c r="D195" i="32"/>
  <c r="D1132" i="32"/>
  <c r="D363" i="32"/>
  <c r="D194" i="32"/>
  <c r="D193" i="32"/>
  <c r="D1131" i="32"/>
  <c r="D1313" i="32"/>
  <c r="D362" i="32"/>
  <c r="D361" i="32"/>
  <c r="D1130" i="32"/>
  <c r="D1129" i="32"/>
  <c r="D1128" i="32"/>
  <c r="D1127" i="32"/>
  <c r="D1126" i="32"/>
  <c r="D1125" i="32"/>
  <c r="D192" i="32"/>
  <c r="D191" i="32"/>
  <c r="D190" i="32"/>
  <c r="D189" i="32"/>
  <c r="D188" i="32"/>
  <c r="D187" i="32"/>
  <c r="D186" i="32"/>
  <c r="D185" i="32"/>
  <c r="D727" i="32"/>
  <c r="D1124" i="32"/>
  <c r="D726" i="32"/>
  <c r="D184" i="32"/>
  <c r="D428" i="32"/>
  <c r="D1123" i="32"/>
  <c r="D1312" i="32"/>
  <c r="D1311" i="32"/>
  <c r="D427" i="32"/>
  <c r="D1399" i="32"/>
  <c r="D1122" i="32"/>
  <c r="D1310" i="32"/>
  <c r="D1309" i="32"/>
  <c r="D566" i="32"/>
  <c r="D1308" i="32"/>
  <c r="D1307" i="32"/>
  <c r="D1306" i="32"/>
  <c r="D1305" i="32"/>
  <c r="D1121" i="32"/>
  <c r="D1120" i="32"/>
  <c r="D1304" i="32"/>
  <c r="D961" i="32"/>
  <c r="D1119" i="32"/>
  <c r="D960" i="32"/>
  <c r="D1118" i="32"/>
  <c r="D1117" i="32"/>
  <c r="D1116" i="32"/>
  <c r="D1303" i="32"/>
  <c r="D807" i="32"/>
  <c r="D1302" i="32"/>
  <c r="D725" i="32"/>
  <c r="D1301" i="32"/>
  <c r="D1300" i="32"/>
  <c r="D1115" i="32"/>
  <c r="D806" i="32"/>
  <c r="D1299" i="32"/>
  <c r="D959" i="32"/>
  <c r="D958" i="32"/>
  <c r="D724" i="32"/>
  <c r="D183" i="32"/>
  <c r="D426" i="32"/>
  <c r="D723" i="32"/>
  <c r="D805" i="32"/>
  <c r="D1298" i="32"/>
  <c r="D182" i="32"/>
  <c r="D1114" i="32"/>
  <c r="D1297" i="32"/>
  <c r="D804" i="32"/>
  <c r="D1296" i="32"/>
  <c r="D1113" i="32"/>
  <c r="D957" i="32"/>
  <c r="D1295" i="32"/>
  <c r="D1294" i="32"/>
  <c r="D1293" i="32"/>
  <c r="D181" i="32"/>
  <c r="P1292" i="32"/>
  <c r="D1292" i="32"/>
  <c r="D1291" i="32"/>
  <c r="D1290" i="32"/>
  <c r="D722" i="32"/>
  <c r="D1289" i="32"/>
  <c r="D1288" i="32"/>
  <c r="D1287" i="32"/>
  <c r="D1112" i="32"/>
  <c r="D1286" i="32"/>
  <c r="D1111" i="32"/>
  <c r="D803" i="32"/>
  <c r="D565" i="32"/>
  <c r="D1285" i="32"/>
  <c r="D425" i="32"/>
  <c r="D1284" i="32"/>
  <c r="D1283" i="32"/>
  <c r="D802" i="32"/>
  <c r="D956" i="32"/>
  <c r="D801" i="32"/>
  <c r="D800" i="32"/>
  <c r="D1282" i="32"/>
  <c r="D1281" i="32"/>
  <c r="D180" i="32"/>
  <c r="D179" i="32"/>
  <c r="D721" i="32"/>
  <c r="D1110" i="32"/>
  <c r="D1280" i="32"/>
  <c r="D1279" i="32"/>
  <c r="D360" i="32"/>
  <c r="D1109" i="32"/>
  <c r="D799" i="32"/>
  <c r="D564" i="32"/>
  <c r="D1278" i="32"/>
  <c r="D1277" i="32"/>
  <c r="D1108" i="32"/>
  <c r="D1276" i="32"/>
  <c r="D1107" i="32"/>
  <c r="D1275" i="32"/>
  <c r="D1274" i="32"/>
  <c r="D359" i="32"/>
  <c r="D955" i="32"/>
  <c r="D720" i="32"/>
  <c r="D1273" i="32"/>
  <c r="D1272" i="32"/>
  <c r="D1271" i="32"/>
  <c r="P1074" i="32"/>
  <c r="P91" i="32"/>
  <c r="P500" i="32"/>
  <c r="P125" i="32"/>
  <c r="P1054" i="32"/>
  <c r="P1048" i="32"/>
  <c r="P1389" i="32"/>
  <c r="P109" i="32"/>
  <c r="P481" i="32"/>
  <c r="P478" i="32"/>
  <c r="P1037" i="32"/>
  <c r="P647" i="32"/>
  <c r="P105" i="32"/>
  <c r="P1192" i="32"/>
  <c r="P284" i="32"/>
  <c r="P101" i="32"/>
  <c r="P1031" i="32"/>
  <c r="P938" i="32"/>
  <c r="P7" i="32"/>
  <c r="P279" i="32"/>
  <c r="P100" i="32"/>
  <c r="P1026" i="32"/>
  <c r="P1383" i="32"/>
</calcChain>
</file>

<file path=xl/sharedStrings.xml><?xml version="1.0" encoding="utf-8"?>
<sst xmlns="http://schemas.openxmlformats.org/spreadsheetml/2006/main" count="49151" uniqueCount="5605">
  <si>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</si>
  <si>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</si>
  <si>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</si>
  <si>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</si>
  <si>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</si>
  <si>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</si>
  <si>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</si>
  <si>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</si>
  <si>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</si>
  <si>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</si>
  <si>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</si>
  <si>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</si>
  <si>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</si>
  <si>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</si>
  <si>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</si>
  <si>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</si>
  <si>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</si>
  <si>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</si>
  <si>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</si>
  <si>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</si>
  <si>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</si>
  <si>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</si>
  <si>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</si>
  <si>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</si>
  <si>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ทส 0202-61-0001</t>
  </si>
  <si>
    <t>ยกระดับงานบริการภาครัฐของสำนักงานปลัดกระทรวงทรัพยากรธรรมชาติและสิ่งแวดล้อมสู่ความเป็นเลิศ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</si>
  <si>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</si>
  <si>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</si>
  <si>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ด้านการบริหารราชการแผ่นดิน</t>
  </si>
  <si>
    <t>งานบริการภาครัฐที่ปรับเปลี่ยนเป็นดิจิทัลเพิ่มขึ้น</t>
  </si>
  <si>
    <t>อนุมัติแล้ว</t>
  </si>
  <si>
    <t>ตุลาคม 2560</t>
  </si>
  <si>
    <t>กันยายน 2564</t>
  </si>
  <si>
    <t>ศูนย์เทคโนโลยีสารสนเทศและการสื่อสาร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</si>
  <si>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</si>
  <si>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</si>
  <si>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คค 0416/-61-0005</t>
  </si>
  <si>
    <t>ก่อสร้างอาคารผลิตแผ่นป้ายทะเบียนรถ</t>
  </si>
  <si>
    <t>ธันวาคม 2560</t>
  </si>
  <si>
    <t>มิถุนายน 2562</t>
  </si>
  <si>
    <t>สำนักบริหารการคลังและรายได้</t>
  </si>
  <si>
    <t>กรมการขนส่งทางบก</t>
  </si>
  <si>
    <t>กระทรวงคมนาคม</t>
  </si>
  <si>
    <t>คค 0416/-61-0006</t>
  </si>
  <si>
    <t>จัดหาเครื่องจักรอัตโนมัติเพื่อพัฒนาระบบแผ่นป้ายทะเบียนรถ</t>
  </si>
  <si>
    <t>มกราคม 2561</t>
  </si>
  <si>
    <t>กันยายน 2562</t>
  </si>
  <si>
    <t>อก 0309-61-0010</t>
  </si>
  <si>
    <t>พัฒนาระบบยื่นคำขออนุญาตประกอบกิจการโรงงานแบบดิจิทัล (FIC Digital Submission) แขวงทุ่งพญาไท เขตราชเทวี กรุงเทพมหานคร 1 ระบบ</t>
  </si>
  <si>
    <t>ด้านการสร้างความสามารถในการแข่งขัน</t>
  </si>
  <si>
    <t>กรกฎาคม 2561</t>
  </si>
  <si>
    <t>มีนาคม 2562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</si>
  <si>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</si>
  <si>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</si>
  <si>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</si>
  <si>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กค 0202-61-0002</t>
  </si>
  <si>
    <t>พัฒนาระบบบริการ Tax Single Sign On (Tax SSO)</t>
  </si>
  <si>
    <t>ตุลาคม 2559</t>
  </si>
  <si>
    <t>กันยายน 2561</t>
  </si>
  <si>
    <t>สำนักงานปลัดกระทรวงการคลัง</t>
  </si>
  <si>
    <t>กระทรวงการคลัง</t>
  </si>
  <si>
    <t>ศธ0578.08-61-0111</t>
  </si>
  <si>
    <t>โครงการฝึกอบรมการทำงาน ซ่อมบำรุง และความปลอดภัยให้กับ  อบต.คลองหก อ.คลองหลวง จ.ปทุมธานี</t>
  </si>
  <si>
    <t>ด้านการพัฒนาและเสริมสร้างศักยภาพทรัพยากรมนุษย์</t>
  </si>
  <si>
    <t>ด้านสังคม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</si>
  <si>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</si>
  <si>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</si>
  <si>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</si>
  <si>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กค 0203-61-0001</t>
  </si>
  <si>
    <t>ยกระดับการให้บริการของศูนย์บริการร่วมกระทรวงการคลัง</t>
  </si>
  <si>
    <t>ตุลาคม 2561</t>
  </si>
  <si>
    <t>กันยายน 2565</t>
  </si>
  <si>
    <t>สำนักตรวจสอบและประเมินผล</t>
  </si>
  <si>
    <t>รง 0628-61-0001</t>
  </si>
  <si>
    <t>พัฒนาระบบดิจิทัลเพื่อรองรับการให้บริการประกันสังคม</t>
  </si>
  <si>
    <t>สำนักบริหารเทคโนโลยีสารสนเทศ</t>
  </si>
  <si>
    <t>สำนักงานประกันสังคม</t>
  </si>
  <si>
    <t>กระทรวงแรงงาน</t>
  </si>
  <si>
    <t>industry02051</t>
  </si>
  <si>
    <t>อก 0205-61-0001</t>
  </si>
  <si>
    <t>โครงการพัฒนาระบบบริหารจัดการเพื่อการพิสูจน์ตัวตน</t>
  </si>
  <si>
    <t>กุมภาพันธ์ 2561</t>
  </si>
  <si>
    <t>พฤศจิกายน 2561</t>
  </si>
  <si>
    <t>สำนักงานปลัดกระทรวงอุตสาหกรรม (ราชการบริหารส่วนกลาง)</t>
  </si>
  <si>
    <t>รง 0628-61-0002</t>
  </si>
  <si>
    <t>บูรณาการคลังข้อมูลบิ๊กดาต้าองค์กรและระบบสนับสนุนการตัดสินใจ</t>
  </si>
  <si>
    <t>อก 0205-61-0006</t>
  </si>
  <si>
    <t>พัฒนาระบบสารสนเทศเพื่อสนับสนุนการตรวจราชการ (ปีงบ 61)</t>
  </si>
  <si>
    <t>กันยายน 2560</t>
  </si>
  <si>
    <t>มีนาคม 2561</t>
  </si>
  <si>
    <t>mol05091</t>
  </si>
  <si>
    <t>รง 0509-61-0001</t>
  </si>
  <si>
    <t>โครงการปรับปรุงระบบสารสนเทศเพื่่อการบริหารงานภายใน และพัฒนาระบบสารสนเทศเพื่อให้บริการ e-service (ปีงบประมาณ 2564)</t>
  </si>
  <si>
    <t>สำนักพัฒนามาตรฐานแรงงาน</t>
  </si>
  <si>
    <t>กรมสวัสดิการและคุ้มครองแรงงาน</t>
  </si>
  <si>
    <t>mot03191</t>
  </si>
  <si>
    <t>คค 0319-61-0006</t>
  </si>
  <si>
    <t>โครงการจัดหาระบบคอมพิวเตอร์เพิ่มเติมและทดแทน ประจำปี 2562</t>
  </si>
  <si>
    <t>สำนักแผนงาน</t>
  </si>
  <si>
    <t>กรมเจ้าท่า</t>
  </si>
  <si>
    <t>พณ 0803-61-0001</t>
  </si>
  <si>
    <t>ร่างพระราชบัญญัติการจัดตั้งบริษัทจำกัดคนเดียว พ.ศ. ....</t>
  </si>
  <si>
    <t>ด้านกฎหมาย</t>
  </si>
  <si>
    <t>มกราคม 2559</t>
  </si>
  <si>
    <t>ธันวาคม 2563</t>
  </si>
  <si>
    <t>สำนักกฎหมาย</t>
  </si>
  <si>
    <t>กรมพัฒนาธุรกิจการค้า</t>
  </si>
  <si>
    <t>กระทรวงพาณิชย์</t>
  </si>
  <si>
    <t>พณ 0803-61-0002</t>
  </si>
  <si>
    <t>ร่างพระราชบัญญัติแก้ไขเพิ่มเติมประมวลกฎหมายแพ่งและพาณิชย์ (ฉบับที่ ..) พ.ศ. ....</t>
  </si>
  <si>
    <t>สิงหาคม 2552</t>
  </si>
  <si>
    <t>คค 0319-61-0013</t>
  </si>
  <si>
    <t>โครงการพัฒนาระบบตรวจเรืออัจฉริยะ (Smart Survey)</t>
  </si>
  <si>
    <t>พฤษภาคม 2562</t>
  </si>
  <si>
    <t>moc08061</t>
  </si>
  <si>
    <t>พณ 0806-61-0007</t>
  </si>
  <si>
    <t>แผนงานการเชื่อมโยงข้อมูลจากระบบตรวจสอบข้อมูลนิติบุคคลระหว่างหน่วยงานภาครัฐ</t>
  </si>
  <si>
    <t>กองข้อมูลธุรกิจ</t>
  </si>
  <si>
    <t>คค 0319-61-0016</t>
  </si>
  <si>
    <t>โครงการพัฒนาและปรับปรุงระบบ Single Window @ Marine Department</t>
  </si>
  <si>
    <t>กรกฎาคม 2562</t>
  </si>
  <si>
    <t>กค 0515(ส)-61-0005</t>
  </si>
  <si>
    <t>โครงการพัฒนาระบบพิธีการศุลกากรอิเล็กทรอนิกส์สำหรับการค้าชายฝั่ง (e-Coasting Trade</t>
  </si>
  <si>
    <t>ศูนย์เทคโนโลยีสารสนเทศและการสื่อสาร (ศทส.)</t>
  </si>
  <si>
    <t>กรมศุลกากร</t>
  </si>
  <si>
    <t>mof10061</t>
  </si>
  <si>
    <t>กค 1006-61-0001</t>
  </si>
  <si>
    <t>การพัฒนาและให้บริการระบบการยืนยันบุคคลด้วยช่องทางดิจิทัล (Digital Identity)</t>
  </si>
  <si>
    <t>สำนักนโยบายระบบการเงินและสถาบันการเงิน</t>
  </si>
  <si>
    <t>สำนักงานเศรษฐกิจการคลัง</t>
  </si>
  <si>
    <t>กค 1006-61-0002</t>
  </si>
  <si>
    <t>โครงการการให้ความรู้และส่งเสริมการใช้ธุรกรรมอิเล็กทรอนิกส์  (สำนักงานเศรษฐกิจการคลังรับผิดชอบในฐานะฝ่ายเลขานุการร่วมกับ สำนักงานปลัดกระทรวงการคลัง)</t>
  </si>
  <si>
    <t>กรกฎาคม 2558</t>
  </si>
  <si>
    <t>กค 1006-61-0003</t>
  </si>
  <si>
    <t>ร่างพระราชบัญญัติการบริหารจัดการบัญชีเงินฝากที่ไม่มีการเคลื่อนไหวของสถาบันการเงิน พ.ศ. ....</t>
  </si>
  <si>
    <t>คค 0317-61-0003</t>
  </si>
  <si>
    <t>การสอบความรู้ผู้กระทำการในเรือ(ฝ่ายเดินเรือ/ฝ่ายช่างกล)</t>
  </si>
  <si>
    <t>สำนักงานเจ้าท่าภูมิภาคที่ 7</t>
  </si>
  <si>
    <t>git081</t>
  </si>
  <si>
    <t>สวอ 08-61-0003</t>
  </si>
  <si>
    <t>งานพัฒนาการบริการผ่านระบบอิเล็กทรอนิกส์</t>
  </si>
  <si>
    <t>ฝ่ายนโยบายและแผน</t>
  </si>
  <si>
    <t>สถาบันวิจัยและพัฒนาอัญมณีและเครื่องประดับแห่งชาติ (องค์การมหาชน)</t>
  </si>
  <si>
    <t>police000711</t>
  </si>
  <si>
    <t>ตช 0007.1-61-0067</t>
  </si>
  <si>
    <t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t>
  </si>
  <si>
    <t>ธันวาคม 2561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</si>
  <si>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</si>
  <si>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</si>
  <si>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</si>
  <si>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มท 5470-1-1-61-0001</t>
  </si>
  <si>
    <t>โครงการจัดทำศูนย์ราชการสะดวก (GECC)</t>
  </si>
  <si>
    <t>ฝ่ายนโยบายและยุทธศาสตร์ (ฝนย.)</t>
  </si>
  <si>
    <t>การประปานครหลวง</t>
  </si>
  <si>
    <t>กระทรวงมหาดไทย</t>
  </si>
  <si>
    <t>พณ 0213-61-0002</t>
  </si>
  <si>
    <t>การยกระดับประสิทธิภาพการดำเนินการงานบริการของหน่วยงานสังกัดกระทรวงพาณิชย์ในส่วนภูมิภาค ตามพระราชบัญญัติการอำนวยความสะดวกในการพิจารณาอนุญาตของทางราชการ พ.ศ. 2558</t>
  </si>
  <si>
    <t>กลุ่มพัฒนาระบบบริหาร</t>
  </si>
  <si>
    <t>สำนักงานปลัดกระทรวงพาณิชย์</t>
  </si>
  <si>
    <t>ตช 0007.1-61-0072</t>
  </si>
  <si>
    <t>โครงการจัดหาอุปกรณ์เพิ่มให้กับสถานีตำรวจสำหรับรองรับการใช้งานระบบสารสนเทศ สถานีตำรวจ(CRIMES)</t>
  </si>
  <si>
    <t>nbtc20011</t>
  </si>
  <si>
    <t>สทช 2001-61-0004</t>
  </si>
  <si>
    <t>จัดทำแผนแม่บทกิจการกระจายเสียงและกิจการโทรทัศน์ ฉบับที่ 2</t>
  </si>
  <si>
    <t>ด้านสื่อสารมวลชน เทคโนโลยีสารสนเทศ</t>
  </si>
  <si>
    <t>กันยายน 2563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</si>
  <si>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</si>
  <si>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</si>
  <si>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</si>
  <si>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มท 5470-1-1-61-0002</t>
  </si>
  <si>
    <t>โครงการยกระดับการบริการที่เป็นเลิศ</t>
  </si>
  <si>
    <t>mof07131</t>
  </si>
  <si>
    <t>กค 0713-61-0003</t>
  </si>
  <si>
    <t>การพัฒนา Line Official ของกรมสรรพกร</t>
  </si>
  <si>
    <t>ตุลาคม 2563</t>
  </si>
  <si>
    <t>กองวิชาการแผนภาษี</t>
  </si>
  <si>
    <t>กรมสรรพากร</t>
  </si>
  <si>
    <t>พณ 0806-61-0010</t>
  </si>
  <si>
    <t>แปลงเอกสารแฟ้มทะเบียนนิติบุคคลให้อยู่ในรูปแบบอิเล็กทรอนิกส์</t>
  </si>
  <si>
    <t>มท 5470-1-1-61-0003</t>
  </si>
  <si>
    <t>โครงการพัฒนาการให้บริการในรูปแบบดิจิทัล (Digital Service) กับผู้ใช้บริการ</t>
  </si>
  <si>
    <t>ตช 0007.1-61-0084</t>
  </si>
  <si>
    <t>การจัดตั้งกลุ่มงานสารสนเทศ</t>
  </si>
  <si>
    <t>มท 5470-1-1-61-0004</t>
  </si>
  <si>
    <t>โครงการพัฒนาระบบวิเคราะห์ข้อมูลขนาดใหญ่ (Big Data)</t>
  </si>
  <si>
    <t>กค 0713-61-0004</t>
  </si>
  <si>
    <t>ระบบประมวลข้อมูลผลการจัดเก็บภาษีอากรเชื่อมโยงข้อมูลภาครัฐ</t>
  </si>
  <si>
    <t>กค 0713-61-0005</t>
  </si>
  <si>
    <t>แผนปรับปรุงระบบการยืนยันตัวตนให้รองรับการให้บริการระบบ My Account</t>
  </si>
  <si>
    <t>กค 0713-61-0011</t>
  </si>
  <si>
    <t>ปรับปรุงแบบฟอร์มคำร้อง/คำขอในการให้บริการบุคคลภายนอกให้เป็นรูปแบบอิเล็กทรอนิกส์หรือดิจิทัล</t>
  </si>
  <si>
    <t>กค 0713-61-0012</t>
  </si>
  <si>
    <t>การเชื่อมโยงข้อมูลภาษีหัก ณ ที่จ่าย ด้วยข้อมูลอิเล็กทรอนิกส์</t>
  </si>
  <si>
    <t>กค 0713-61-0013</t>
  </si>
  <si>
    <t>การรับชำระเงินภาษีอากรด้วยบัตรอิเล็กทรอนิกส์</t>
  </si>
  <si>
    <t>กค 0713-61-0014</t>
  </si>
  <si>
    <t>สทช 2001-61-0013</t>
  </si>
  <si>
    <t>โครงการระบบฐานข้อมูลเลขหมายโทรคมนาคม (NMS)</t>
  </si>
  <si>
    <t>มกราคม 2560</t>
  </si>
  <si>
    <t>มิถุนายน 2561</t>
  </si>
  <si>
    <t>กค 0601-61-0004</t>
  </si>
  <si>
    <t>ระบบการจัดการข้อมูลข่าวสารอัจฉริยะ</t>
  </si>
  <si>
    <t>สำนักงานเลขานุการกรม</t>
  </si>
  <si>
    <t>กรมสรรพสามิต</t>
  </si>
  <si>
    <t>สทช 2001-61-0016</t>
  </si>
  <si>
    <t>โครงการจ้างแปลแบบฟอร์มเอกสารราชการ 2 ภาษา (ไทยควบคู่ภาษาอังกฤษ)</t>
  </si>
  <si>
    <t>mot02101</t>
  </si>
  <si>
    <t>คค 0210-61-0006</t>
  </si>
  <si>
    <t>การดำเนินการบริหารจัดการศูนย์บริการร่วมคมนาคม</t>
  </si>
  <si>
    <t>สำนักงานปลัดกระทรวงคมนาคม</t>
  </si>
  <si>
    <t>พณ 0407-61-0001</t>
  </si>
  <si>
    <t>การพัฒนาการให้บริการด้านชั่งตวงวัดแบบออนไลน์</t>
  </si>
  <si>
    <t>สำนักชั่งตวงวัด</t>
  </si>
  <si>
    <t>กรมการค้าภายใน</t>
  </si>
  <si>
    <t>กค 0504(ส)-61-0001</t>
  </si>
  <si>
    <t>โครงการศึกษาการให้บริการศุลกากรแบบเรียบง่าย (Simplified Service) ทางไปรษณีย์</t>
  </si>
  <si>
    <t>สำนักงานศุลกากรกรุงเทพ (สกท.)</t>
  </si>
  <si>
    <t>คค 0406/-61-0005</t>
  </si>
  <si>
    <t>โครงการ การดำเนินงานศูนย์คุ้มครองผู้โดยสารรถสาธารณะ (โทร. 1584)</t>
  </si>
  <si>
    <t>กองตรวจการขนส่งทางบก</t>
  </si>
  <si>
    <t>คค 0401/-61-0001</t>
  </si>
  <si>
    <t>โครงการตรวจสอบการรักษามาตรฐานความเป็นต้นแบบตามโครงการพัฒนายกระดับสำนักงานขนส่งจังหวัด</t>
  </si>
  <si>
    <t>ตุลาคม 2558</t>
  </si>
  <si>
    <t>งานตรวจราชการกรม</t>
  </si>
  <si>
    <t>energy06031</t>
  </si>
  <si>
    <t>พน 0603-61-0005</t>
  </si>
  <si>
    <t>โครงการการเชื่อมโยงและวิเคราะห์ข้อมูลเพื่อการบริหารจัดการพลังงาน</t>
  </si>
  <si>
    <t>พฤษภาคม 2563</t>
  </si>
  <si>
    <t>พฤษภาคม 2565</t>
  </si>
  <si>
    <t>ศูนย์พยากรณ์และสารสนเทศพลังงาน</t>
  </si>
  <si>
    <t>สำนักงานนโยบายและแผนพลังงาน</t>
  </si>
  <si>
    <t>กระทรวงพลังงาน</t>
  </si>
  <si>
    <t>200101V01</t>
  </si>
  <si>
    <t>200101F0103</t>
  </si>
  <si>
    <t>ศธ053201-61-0005</t>
  </si>
  <si>
    <t>สร้างและเผยแพร่ภาพลักษณ์ของมหาวิทยาลัยให้เป็นที่รู้จักและเป็นที่ยอมรับทั้งในระดับชาติและนานาชาติ</t>
  </si>
  <si>
    <t>สำนักงานอธิการบดี</t>
  </si>
  <si>
    <t>มหาวิทยาลัยราชภัฏเชียงราย</t>
  </si>
  <si>
    <t>กค 0519(ส)-61-0001</t>
  </si>
  <si>
    <t>โครงการระบบศุลกากรผ่านแดนอาเซียนตามภายใต้กรอบความตกลงอาเซียน ว่าด้วยการอำนวยความสะดวกในการขนส่งสินค้าผ่านแดน (ASEAN Customs Transit System (ACTs))</t>
  </si>
  <si>
    <t>ด้านเศรษฐกิจ</t>
  </si>
  <si>
    <t>กองมาตรฐานพิธีการและราคาศุลกากร (กมพ.)</t>
  </si>
  <si>
    <t>นร0113-61-0001</t>
  </si>
  <si>
    <t>โครงการปรับปรุงกระบวนการการให้ความเห็นชอบการแสดงธงชาติที่กระทำโดยเอกชน และการปรับปรุงคู่มือสำหรับสำหรับประชาชน</t>
  </si>
  <si>
    <t>สำนักงานปลัดสำนักนายกรัฐมนตรี</t>
  </si>
  <si>
    <t>สำนักนายกรัฐมนตรี</t>
  </si>
  <si>
    <t>mof05981</t>
  </si>
  <si>
    <t>กค 0598(ส)-61-0003</t>
  </si>
  <si>
    <t>โครงการเพิ่มประสิทธิภาพ Local Profile สำหรับสำนักงานศุลกากรและด่านศุลกากร</t>
  </si>
  <si>
    <t>ศูนย์ประมวลข้อมูลการข่าวทางศุลกากร (ศปข.)</t>
  </si>
  <si>
    <t>moc07011</t>
  </si>
  <si>
    <t>พณ 0701-61-0001</t>
  </si>
  <si>
    <t>แผนงานเพิ่มประสิทธิภาพการจดทะเบียนทรัพย์สินทางปัญญาประเภทสิทธิบัตรการประดิษฐ์</t>
  </si>
  <si>
    <t>สำนักบริหารกลาง</t>
  </si>
  <si>
    <t>กรมทรัพย์สินทางปัญญา</t>
  </si>
  <si>
    <t>พณ 0701-61-0004</t>
  </si>
  <si>
    <t>แผนงานเพิ่มประสิทธิภาพการจดทะเบียนทรัพย์สินทางปัญญา</t>
  </si>
  <si>
    <t>ดศ 0202-61-0003</t>
  </si>
  <si>
    <t>การจัดทำฐานข้อมูลกฎหมาย</t>
  </si>
  <si>
    <t>มกราคม 2562</t>
  </si>
  <si>
    <t>กองกฎหมาย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</si>
  <si>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</si>
  <si>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</si>
  <si>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ดศ 0202-61-0005</t>
  </si>
  <si>
    <t>การจัดทำคำแปลกฎหมายเป็นภาษาอังกฤษ</t>
  </si>
  <si>
    <t>ดศ 0202-61-0007</t>
  </si>
  <si>
    <t>การปรับปรุงระบบ E-Service เพื่อให้ประชาชนติดต่อเจ้าหน้าที่ผู้บังคับใช้กฎหมายได้โดยสะดวก</t>
  </si>
  <si>
    <t>mdes0201011</t>
  </si>
  <si>
    <t>ดศ 0201-61-0004</t>
  </si>
  <si>
    <t>ยกระดับศูนย์บริการข้อมูลภาครัฐเพื่อประชาชน (GCC 1111 อัจฉริยะ)</t>
  </si>
  <si>
    <t>ตุลาคม 2562</t>
  </si>
  <si>
    <t>กันยายน 2566</t>
  </si>
  <si>
    <t>กองกลาง</t>
  </si>
  <si>
    <t>ตช 0007.1-61-0159</t>
  </si>
  <si>
    <t>โครงการพัฒนาการตรวจพิสูจน์อาชญากรรมคอมพิวเตอร์ เพื่อรองรับการปฏิรูปงานนิติวิทยาศาสตร์ตำรวจ สำนักงานพิสูจน์หลักฐานตำรวจ 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</si>
  <si>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ด้านกระบวนการยุติธรรม</t>
  </si>
  <si>
    <t>moi05131</t>
  </si>
  <si>
    <t>มท 0513-61-0003</t>
  </si>
  <si>
    <t>โครงการพัฒนาระบบสารสนเทศที่ดิน (ระยะที่ 2)</t>
  </si>
  <si>
    <t>พฤษภาคม 2564</t>
  </si>
  <si>
    <t>สำนักเทคโนโลยีสารสนเทศ</t>
  </si>
  <si>
    <t>กรมที่ดิน</t>
  </si>
  <si>
    <t>กค 0307-61-0002</t>
  </si>
  <si>
    <t>โครงการปรับปรุงระบบการให้บริการจ่ายแลกเหรียญ</t>
  </si>
  <si>
    <t>พฤศจิกายน 2563</t>
  </si>
  <si>
    <t>ศูนย์เทคโนโลยีสารสนเทศ</t>
  </si>
  <si>
    <t>กรมธนารักษ์</t>
  </si>
  <si>
    <t>รฟม003-61-0002</t>
  </si>
  <si>
    <t>5.2.1 โครงการพัฒนาปรับปรุงกระบวนการทำงานผ่านการนำนวัตกรรมมาปรับใช้</t>
  </si>
  <si>
    <t>ฝ่ายนโยบายและยุทธศาสตร์</t>
  </si>
  <si>
    <t>การรถไฟฟ้าขนส่งมวลชนแห่งประเทศไทย</t>
  </si>
  <si>
    <t>รฟม008-61-0001</t>
  </si>
  <si>
    <t>5.1.10 โครงการก่อสร้างอาคารที่พักพนักงาน รฟม. บริเวณศูนย์ซ่อมบำรุงห้วยขวาง (เลียบคลองยมราช)</t>
  </si>
  <si>
    <t>ธันวาคม 2562</t>
  </si>
  <si>
    <t>ฝ่ายพัฒนาและบริหารพื้นที่</t>
  </si>
  <si>
    <t>ตช 0007.1-61-0176</t>
  </si>
  <si>
    <t>โครงการติดตามความคืบหน้าทางคดีภาคประชาชน</t>
  </si>
  <si>
    <t>mrta0151</t>
  </si>
  <si>
    <t>รฟม015-61-0002</t>
  </si>
  <si>
    <t>3.2.1 โครงการพัฒนาแอพพลิเคชั่นสำหรับอำนวยความสะดวกให้แก่ผู้ใช้บริการ</t>
  </si>
  <si>
    <t>ฝ่ายเทคโนโลยีสารสนเทศ</t>
  </si>
  <si>
    <t>mrta0121</t>
  </si>
  <si>
    <t>รฟม012-61-0005</t>
  </si>
  <si>
    <t>3.1.2 โครงการพัฒนาบริการเพื่อตอบสนองความต้องการของสังคมเมือง</t>
  </si>
  <si>
    <t>ฝ่ายพัฒนาธุรกิจ</t>
  </si>
  <si>
    <t>ศธ0578.10-61-0046</t>
  </si>
  <si>
    <t>ทิศทางการปรับเปลี่ยนรูปแบบการทำงานขององค์กรท้องถิ่นและประสิทธิภาพการบริการเพื่อตอบรับนโยบายไทยแลนด์ 4.0</t>
  </si>
  <si>
    <t>คณะศิลปศาสตร์</t>
  </si>
  <si>
    <t>mrta0041</t>
  </si>
  <si>
    <t>รฟม004-61-0001</t>
  </si>
  <si>
    <t>4.1.1 โครงการจัดตั้งศูนย์การเรียนรู้ด้านรถไฟฟ้าขนส่งมวลชน</t>
  </si>
  <si>
    <t>ฝ่ายพัฒนาโครงการรถไฟฟ้า</t>
  </si>
  <si>
    <t>mrta0011</t>
  </si>
  <si>
    <t>รฟม001-61-0010</t>
  </si>
  <si>
    <t>3.3.2 โครงการส่งเสริมอาชีพ ผลิตภัณฑ์ บริการและแหล่งท่องเที่ยวของชุมชนบริเวณแนวสายทางรถไฟฟ้า</t>
  </si>
  <si>
    <t>สำนักสื่อสารองค์กร</t>
  </si>
  <si>
    <t>มท 0513-61-0005</t>
  </si>
  <si>
    <t>โครงการเพิ่มประสิทธิภาพระบบค้นหาตำแหน่งรูปแปลงที่ดินด้วยระบบภูมิสารสนเทศทางอินเทอร์เน็ต (LandsMaps)</t>
  </si>
  <si>
    <t>กรกฎาคม 2564</t>
  </si>
  <si>
    <t>200101F0102</t>
  </si>
  <si>
    <t>มท.5309.1-61-0001</t>
  </si>
  <si>
    <t>โครงการพัฒนาการให้บริการผ่าน Internet แบบครบวงจร PEA Smart Plus บน Smart Phone</t>
  </si>
  <si>
    <t>กรกฎาคม 2560</t>
  </si>
  <si>
    <t>ธันวาคม 2564</t>
  </si>
  <si>
    <t>ฝ่ายวางแผนธุรกิจภาค 3</t>
  </si>
  <si>
    <t>การไฟฟ้าส่วนภูมิภาค</t>
  </si>
  <si>
    <t>รฟม006-61-0001</t>
  </si>
  <si>
    <t>3.3.1 Sustainable Metro</t>
  </si>
  <si>
    <t>สิงหาคม 2561</t>
  </si>
  <si>
    <t>ฝ่ายวิศวกรรมและสถาปัตยกรรม</t>
  </si>
  <si>
    <t>กค 0602-61-0005</t>
  </si>
  <si>
    <t>ปรับปรุงการเพิ่มประสิทธิภาพระบบสารสนเทศกฎหมายภาษีสรรพสามิต พ.ศ. 2560</t>
  </si>
  <si>
    <t>คค 0408/-61-0002</t>
  </si>
  <si>
    <t>การจัดให้มีกลไกให้ประชาชนมีส่วนร่วมในการจัดทำและเสนอร่างกฎหมาย</t>
  </si>
  <si>
    <t>coj0151</t>
  </si>
  <si>
    <t>ศย.015-61-0002</t>
  </si>
  <si>
    <t>โครงการพัฒนาระบบการอนุญาโตตุลาการทางอิเล็กทรอนิกส์ (E – Arbitration)</t>
  </si>
  <si>
    <t>สำนักงานศาลยุติธรรม</t>
  </si>
  <si>
    <t>ศาล</t>
  </si>
  <si>
    <t>ศย.015-61-0003</t>
  </si>
  <si>
    <t>โครงการพัฒนาระบบการยื่นและส่งคำคู่ความและเอกสารโดยสื่ออิเล็กทรอนิกส์ (e-Filing)</t>
  </si>
  <si>
    <t>ศย.015-61-0004</t>
  </si>
  <si>
    <t>โครงการพัฒนาระบบสารสนเทศสำนวนคดีศาลยุติธรรม</t>
  </si>
  <si>
    <t>มีนาคม 2563</t>
  </si>
  <si>
    <t>ศย.015-61-0005</t>
  </si>
  <si>
    <t>โครงการพัฒนาระบบบูรณาการข้อมูลคดีศาลยุติธรรม</t>
  </si>
  <si>
    <t>เมษายน 2561</t>
  </si>
  <si>
    <t>ศย.015-61-0006</t>
  </si>
  <si>
    <t>โครงการพัฒนาระบบบริการข้อมูลคดีศาลยุติธรรม (Case Information Online Service : CIOS)</t>
  </si>
  <si>
    <t>ศย.015-61-0013</t>
  </si>
  <si>
    <t>โครงการเผยแพร่คำพิพากษาศาลชั้นต้น</t>
  </si>
  <si>
    <t>คค 0420/-61-0011</t>
  </si>
  <si>
    <t>โครงการจัดซื้อเครื่องพิมพ์ Passbook พร้อมติดตั้งทดแทนและเพิ่มเติม เพื่อเพิ่มประสิทธิภาพในการให้บริการ</t>
  </si>
  <si>
    <t>คค 0420/-61-0013</t>
  </si>
  <si>
    <t>โครงการจัดหาอุปกรณ์เครือข่าย (Switch) ทดแทน และระบบบริหารจัดการเครือข่ายอินเตอร์เน็ตสำหรับกรมการขนส่งทางบก ส่วนกลางและสำนักงานขนส่งส่วนภูมิภาคให้มีประสิทธิภาพ</t>
  </si>
  <si>
    <t>คค 0210-61-0011</t>
  </si>
  <si>
    <t>ค่าใช้จ่ายในการบริการข่ายออนไลน์</t>
  </si>
  <si>
    <t>คค 0210-61-0012</t>
  </si>
  <si>
    <t>โครงการเพิ่มศักยภาพระบบภูมิสารสนเทศ ของกระทรวงคมนาคม ระยะที่ 1</t>
  </si>
  <si>
    <t>เมษายน 2562</t>
  </si>
  <si>
    <t>กุมภาพันธ์ 2563</t>
  </si>
  <si>
    <t>คค 0415/-61-0005</t>
  </si>
  <si>
    <t>โครงการยกระดับมาตรฐานการให้บริการผ่านช่องทางการเลื่อนล้อต่อภาษี (Drive Thru for Tax)</t>
  </si>
  <si>
    <t>สำนักงานขนส่งกรุงเทพมหานครพื้นที่ 5</t>
  </si>
  <si>
    <t>ตช 0007.1-62-0001</t>
  </si>
  <si>
    <t>พัฒนาระบบด้านกระบวนงาน ธุรกรรมภาครัฐ เพื่อยกระดับการให้บริการประชาชน</t>
  </si>
  <si>
    <t>คค 0420-62-0001</t>
  </si>
  <si>
    <t>โครงการบำรุงรักษาเครื่องคอมพิวเตอร์และอุปกรณ์ และการเช่าระบบสื่อสารข้อมูลโทรคมนาคมประจำปี 2562</t>
  </si>
  <si>
    <t>นร 1206-62-0001</t>
  </si>
  <si>
    <t>ยกร่างกฎหมายใหม่หรือปรับปรุงกฎหมายระเบียบ แนวปฏิบัติต่างๆ ที่เกี่ยวข้องเพื่อรองรับการให้บริการแบบเบ็ดเสร็จ</t>
  </si>
  <si>
    <t>กองกฎหมายและระเบียบราชการ</t>
  </si>
  <si>
    <t>สำนักงานคณะกรรมการพัฒนาระบบราชการ</t>
  </si>
  <si>
    <t>คค 0420-62-0002</t>
  </si>
  <si>
    <t>โครงการจัดหาอุปกรณ์ทดแทนและปรับปรุงระบบเลื่อนล้อต่อภาษี (Drive Thru for Tax)</t>
  </si>
  <si>
    <t>สิงหาคม 2562</t>
  </si>
  <si>
    <t>นร 1204-62-0003</t>
  </si>
  <si>
    <t>การเสนอความเห็นเกี่ยวกับร่างกฎหมายว่าด้วยรัฐบาลดิจิทัล</t>
  </si>
  <si>
    <t>กองพัฒนาระบบราชการ 1</t>
  </si>
  <si>
    <t>นร 1204-62-0004</t>
  </si>
  <si>
    <t>การปรับปรุงประสิทธิภาพการบริการภาครัฐ (Service Reform)</t>
  </si>
  <si>
    <t>นร 1205-62-0003</t>
  </si>
  <si>
    <t>ข้อเสนอการพัฒนาระบบอำนวยความสะดวกในการประกอบธุรกิจแบบครบวงจร (Doing Business Portal)</t>
  </si>
  <si>
    <t>กองบริหารการเปลี่ยนแปลงและนวัตกรรม</t>
  </si>
  <si>
    <t>สทช 2001-62-0003</t>
  </si>
  <si>
    <t>โครงการระบบเชื่อมโยงข้อมูลใบอนุญาตนำเข้า/นำออกเครื่องวิทยุคมนาคมกับระบบ National Single Window (NSW) ของกรมศุลกากร</t>
  </si>
  <si>
    <t>ธันวาคม 2565</t>
  </si>
  <si>
    <t>อก 0309-62-0002</t>
  </si>
  <si>
    <t>จัดทำหลักเกณฑ์และพัฒนาระบบมาตรฐานงานกำกับและอนุญาตโรงงาน</t>
  </si>
  <si>
    <t>mof05011</t>
  </si>
  <si>
    <t>กค 0501(ส)-62-0004</t>
  </si>
  <si>
    <t>การดำเนินงานให้บริการข้อมูลข่าวสารและตอบคำถามทั่วไปเกี่ยวกับการศุลกากรของศูนย์บริการศุลกากร (Customs Care Center)</t>
  </si>
  <si>
    <t>กค 0517(ส)-62-0001</t>
  </si>
  <si>
    <t>โครงการนวัตกรรมเราทำได้ (Innovation We Can)</t>
  </si>
  <si>
    <t>กองยุทธศาสตร์และแผนงาน (กยผ.)</t>
  </si>
  <si>
    <t>คค 0416-62-0001</t>
  </si>
  <si>
    <t>โครงการจัดหาบัตรพลาสติกและวัสดุในการพิมพ์ใบอนุญาตขับรถแบบอิเล็กทรอนิกส์</t>
  </si>
  <si>
    <t>parliament00211</t>
  </si>
  <si>
    <t>สผ 0021-62-0001</t>
  </si>
  <si>
    <t>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(กิจกรรมยุวชนประชาธิปไตย)</t>
  </si>
  <si>
    <t>ด้านการสร้างโอกาสและความเสมอภาคทางสังคม</t>
  </si>
  <si>
    <t>ด้านการเมือง</t>
  </si>
  <si>
    <t>สำนักนโยบายและแผน</t>
  </si>
  <si>
    <t>สำนักงานเลขาธิการสภาผู้แทนราษฎร</t>
  </si>
  <si>
    <t>หน่วยงานของรัฐสภา</t>
  </si>
  <si>
    <t>สผ 0021-62-0002</t>
  </si>
  <si>
    <t>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(กิจกรรมรวมรุ่นยุวชนเพื่อการสร้างความเป็นพลเมือง/สร้างเครือข่ายยุวชนประชาธิปไตย)</t>
  </si>
  <si>
    <t>อก 0205-62-0001</t>
  </si>
  <si>
    <t>การจัดซื้อและติดตั้งครุภัณฑ์เครื่องคอมพิวเตอร์สำหรับประมวลผล พร้อมชุดโปรแกรมระบบปฏิบัติการและ โปรแกรมจัดการสำนักงาน จำนวน 1๗๒ เครื่อง และเครื่องสำรองไฟฟ้า ขนาด 800 VA จำนวน 1๗๒ เครื่อง ปีงบประมาณ พ.ศ. 2562</t>
  </si>
  <si>
    <t>กุมภาพันธ์ 2562</t>
  </si>
  <si>
    <t>อก 0205-62-0003</t>
  </si>
  <si>
    <t>โครงการพัฒนาระบบสารสนเทศเพื่อบริหารจัดการศูนย์ข้อมูลกลาง (i-Industry)</t>
  </si>
  <si>
    <t>อก 0205-62-0006</t>
  </si>
  <si>
    <t>พัฒนาระบบบริหารจัดการเพื่อการพิสูจน์ตัวตน (Authentication) ปีงบ 62</t>
  </si>
  <si>
    <t>อก 0705-62-0002</t>
  </si>
  <si>
    <t>ค่าใช้จ่ายในการเพิ่มประสิทธิภาพการดาเนินงานป้ายข้อมูลรถยนต์ตามมาตรฐานสากล (Eco Sticker)</t>
  </si>
  <si>
    <t>กองควบคุมมาตรฐาน</t>
  </si>
  <si>
    <t>สำนักงานมาตรฐานผลิตภัณฑ์อุตสาหกรรม</t>
  </si>
  <si>
    <t>กค 0515(ส)-62-0002</t>
  </si>
  <si>
    <t>โครงการระบบทะเบียนผู้มาติดต่อ ระบบลงทะเบียนผู้มาติดต่อออนไลน์ ระบบเชื่อมโยงข้อมูลบัตรประชาชน และระบบเชื่อมโยงข้อมูลนิติบุคคลกับกรมพัฒนาธุรกิจการค้า</t>
  </si>
  <si>
    <t>กค 0515(ส)-62-0003</t>
  </si>
  <si>
    <t>โครงการการผ่านพิธีการศุลกากรทางอิเล็กทรอนิกส์ การนำของเข้าหรือออก  จากคลังสินค้าทัณฑ์บน เขตปลอดอากร และเขตประกอบการเสรี โดยบุคคลอื่น</t>
  </si>
  <si>
    <t>กค 0515(ส)-62-0004</t>
  </si>
  <si>
    <t>โครงการระบบยานพาหนะผ่านแดน</t>
  </si>
  <si>
    <t>กค 0501(ส)-62-0005</t>
  </si>
  <si>
    <t>โครงการเพิ่มประสิทธิภาพการชำระเงินทางอิเล็กทรอนิกส์ด้วยระบบ Bill Payment</t>
  </si>
  <si>
    <t>กค 0501(ส)-62-0007</t>
  </si>
  <si>
    <t>โครงการจัดประกวดภาพยนตร์สั้น (Clip) เกี่ยวกับบทบาทภารกิจหน้าที่ของศุลกากร</t>
  </si>
  <si>
    <t>อก 0203-62-0003</t>
  </si>
  <si>
    <t>ค่าใช้จ่ายในการพัฒนาแนวทางการดำเนินการเรื่องร้องเรียนจากการประกอบกิจการอุตสาหกรรม</t>
  </si>
  <si>
    <t>กองตรวจราชการ</t>
  </si>
  <si>
    <t>อก 0306-62-0001</t>
  </si>
  <si>
    <t>โครงการระบบอนุญาตและติดตามวัตถุอันตรายทางอิเล็กทรอนิกส์แบบเบ็ดเสร็จ</t>
  </si>
  <si>
    <t>พฤศจิกายน 2562</t>
  </si>
  <si>
    <t>กองบริหารจัดการวัตถุอันตราย</t>
  </si>
  <si>
    <t>อก 0208-62-0006</t>
  </si>
  <si>
    <t>ค่าใช้จ่ายในการวางและพัฒนาระบบบริหารจัดการ</t>
  </si>
  <si>
    <t>นร 1205-62-0005</t>
  </si>
  <si>
    <t>โครงการยกระดับการพัฒนาการให้บริการภาครัฐแก่นิติบุคคลแบบเบ็ดเสร็จทางอิเล็กทรอนิกส์  (Central Biz Box) ประจำปีงบประมาณ พ.ศ. 2562</t>
  </si>
  <si>
    <t>สผ 0021-62-0006</t>
  </si>
  <si>
    <t>การดำเนินงานของสถานีวิทยุกระจายเสียงและวิทยุโทรทัศน์รัฐสภา ประจำปีงบประมาณ พ.ศ. 2562</t>
  </si>
  <si>
    <t>รฟม015-62-0001</t>
  </si>
  <si>
    <t>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</t>
  </si>
  <si>
    <t>มีนาคม 2565</t>
  </si>
  <si>
    <t>กค 0519(ส)-62-0002</t>
  </si>
  <si>
    <t>โครงการจัดทำคู่มือสำหรับประชาชน</t>
  </si>
  <si>
    <t>กค 0503(ส)-62-0005</t>
  </si>
  <si>
    <t>การดำเนินงานเผยแพร่ความรู้กฎหมายศุลกากรให้แก่ประชาชน เพื่อรองรับการดำเนินการตามแผนการปฏิรูปประเทศ</t>
  </si>
  <si>
    <t>กองกฎหมาย (กกม.)</t>
  </si>
  <si>
    <t>นร 0409-62-0004</t>
  </si>
  <si>
    <t>โครงการด้านประชาสัมพันธ์</t>
  </si>
  <si>
    <t>สำนักโฆษก (สนฆ.)</t>
  </si>
  <si>
    <t>สำนักเลขาธิการนายกรัฐมนตรี</t>
  </si>
  <si>
    <t>นร1103-62-0001</t>
  </si>
  <si>
    <t>โครงการพัฒนาระบบประมวลผลตารางอุปสงค์และอุปทานของประเทศไทย</t>
  </si>
  <si>
    <t>กองบัญชีประชาชาติ</t>
  </si>
  <si>
    <t>สำนักงานสภาพัฒนาการเศรษฐกิจและสังคมแห่งชาติ</t>
  </si>
  <si>
    <t>moi05061</t>
  </si>
  <si>
    <t>มท 0506-62-0001</t>
  </si>
  <si>
    <t>สนับสนุนการพัฒนาประสิทธิภาพการบริหารราชการ</t>
  </si>
  <si>
    <t>กองแผนงาน</t>
  </si>
  <si>
    <t>มท 0506-62-0002</t>
  </si>
  <si>
    <t>งานด้านทะเบียนและรังวัดที่ดินที่บริการให้แก่ประชาชน</t>
  </si>
  <si>
    <t>ศธ02113-62-0001</t>
  </si>
  <si>
    <t>จัดทำแผนพัฒนาการศึกษาจังหวัด</t>
  </si>
  <si>
    <t>สำนักงานศึกษาธิการจังหวัดสตูล</t>
  </si>
  <si>
    <t>สำนักงานปลัดกระทรวงศึกษาธิการ</t>
  </si>
  <si>
    <t>กระทรวงศึกษาธิการ</t>
  </si>
  <si>
    <t>ศธ02113-62-0003</t>
  </si>
  <si>
    <t>โครงการตรวจติดตาม ประเมินผลการดำเนินงานตามนโยบายและยุทธศาสตร์</t>
  </si>
  <si>
    <t>ด้านการศึกษา</t>
  </si>
  <si>
    <t>moi05141</t>
  </si>
  <si>
    <t>มท 0514-62-0001</t>
  </si>
  <si>
    <t>โครงการส่งช่างรังวัดเฉพาะกิจไปช่วยเร่งรัดงานรังวัดของสำนักงานที่ดิน</t>
  </si>
  <si>
    <t>สำนักมาตรฐานและส่งเสริมการรังวัด</t>
  </si>
  <si>
    <t>มท 0205-62-0001</t>
  </si>
  <si>
    <t>การสนับสนุนและอำนวยการศูนย์ดำรงธรรม กระทรวงมหาดไทย</t>
  </si>
  <si>
    <t>สำนักตรวจราชการและเรื่องราวร้องทุกข์</t>
  </si>
  <si>
    <t>สำนักงานปลัดกระทรวงมหาดไทย</t>
  </si>
  <si>
    <t>moi03051</t>
  </si>
  <si>
    <t>มท 0305-62-0013</t>
  </si>
  <si>
    <t>โครงการบริหารจัดการออกบัตรผ่านแดนเพื่ออำนวยความสะดวกทางธุรกิจ</t>
  </si>
  <si>
    <t>กองวิชาการและแผนงาน</t>
  </si>
  <si>
    <t>กรมการปกครอง</t>
  </si>
  <si>
    <t>มท 0305-62-0014</t>
  </si>
  <si>
    <t>ผลผลิตการพัฒนาการให้บริการทะเบียน บัตรประจำตัวประชาชนและข้อมูลสารสนเทศ</t>
  </si>
  <si>
    <t>ดศ(สพธอ) 511.05-62-0001</t>
  </si>
  <si>
    <t>e-Trade Facilitation (ปีงบประมาณ พ.ศ. 2562)</t>
  </si>
  <si>
    <t>สำนักมาตรฐาน</t>
  </si>
  <si>
    <t>สำนักงานพัฒนาธุรกรรมทางอิเล็กทรอนิกส์</t>
  </si>
  <si>
    <t>มท 0211-62-0003</t>
  </si>
  <si>
    <t>โครงการสนับสนุนการขับเคลื่อนนโยบายสู่การปฏิบัติในพื้นที่</t>
  </si>
  <si>
    <t>moc03121</t>
  </si>
  <si>
    <t>พณ 0312-62-0003</t>
  </si>
  <si>
    <t>โครงการพัฒนาระบบบริการการออกหนังสือสำคัญการส่งออกนำเข้าสินค้า ภายใต้การปรับลดขั้นตอนการส่งออกสินค้ายุทธศาสตร์ข้าว (DFT SMART Licensing Systems: SMART-I)</t>
  </si>
  <si>
    <t>กรมการค้าต่างประเทศ</t>
  </si>
  <si>
    <t>พณ 0301-62-0001</t>
  </si>
  <si>
    <t>โครงการปรับปรุงและพัฒนาระบบ Call Center รองรับการอำนวยความสะดวกทางด้านข้อมูลการค้าต่างประเทศด้วยนวัตกรรมดิจิทัล</t>
  </si>
  <si>
    <t>กลต.นธ.-62-0003</t>
  </si>
  <si>
    <t>โครงการการเอื้อให้เกิดการปรับเปลี่ยนหรือโอนย้ายการลงทุนที่เป็นไปอย่างสะดวก : e-KYC และ National Digital ID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</si>
  <si>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</si>
  <si>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</si>
  <si>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กลต.จท-1-62-0001</t>
  </si>
  <si>
    <t>โครงการ one stop service</t>
  </si>
  <si>
    <t>ฝ่ายจดทะเบียนหลักทรัพย์ 1</t>
  </si>
  <si>
    <t>m-society520194011</t>
  </si>
  <si>
    <t>พม 5201.94-62-0001</t>
  </si>
  <si>
    <t>01 การสื่อสารเพื่ื่อการสร้างภาพลักษณ์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</si>
  <si>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</si>
  <si>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</si>
  <si>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</si>
  <si>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มท 0212-62-0003</t>
  </si>
  <si>
    <t>โครงการสนับสนุนการขับเคลื่อนการพัฒนาในระดับพื้นที่</t>
  </si>
  <si>
    <t>สำนักพัฒนาและส่งเสริมการบริหารราชการจังหวัด</t>
  </si>
  <si>
    <t>พม 0301-62-0002</t>
  </si>
  <si>
    <t>โครงการประชาสัมพันธ์เพื่อการสื่อสารองค์กร</t>
  </si>
  <si>
    <t>กรมกิจการเด็กและเยาวชน</t>
  </si>
  <si>
    <t>รง 0209-62-0002</t>
  </si>
  <si>
    <t>โครงการศูนย์บริการร่วมกระทรวงแรงงานเคลื่อนที่</t>
  </si>
  <si>
    <t>สำนักตรวจและประเมินผล</t>
  </si>
  <si>
    <t>สำนักงานปลัดกระทรวงแรงงาน</t>
  </si>
  <si>
    <t>ศธ 521032-62-0001</t>
  </si>
  <si>
    <t>งานบริหารสำนักงาน สกสค.จังหวัดพระนครศรีอยุธยา</t>
  </si>
  <si>
    <t>สำนักงาน สกสค. จังหวัดพระนครศรีอยุธยา</t>
  </si>
  <si>
    <t>สำนักงานคณะกรรมการส่งเสริมสวัสดิการและสวัสดิภาพครูและบุคลากรทางการศึกษา</t>
  </si>
  <si>
    <t>พณ 0806-62-0001</t>
  </si>
  <si>
    <t>โครงการพัฒนาข้อมูลสารสนเทศสร้างโอกาสทางธุรกิจรายจังหวัด (Business Opportunity)</t>
  </si>
  <si>
    <t>moc07091</t>
  </si>
  <si>
    <t>พณ 0709-62-0001</t>
  </si>
  <si>
    <t>เร่งรัดการรับจดทะเบียนสิทธิบัตรการออกแบบผลิตภัณฑ์</t>
  </si>
  <si>
    <t>กองสิทธิบัตรออกแบบ</t>
  </si>
  <si>
    <t>พณ 0709-62-0002</t>
  </si>
  <si>
    <t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t>
  </si>
  <si>
    <t>พณ 0709-62-0003</t>
  </si>
  <si>
    <t>พัฒนาระบบสืบค้นและแจ้งเตือนสถานะการขอรับสิทธิบัตรการออกแบบผลิตภัณฑ์</t>
  </si>
  <si>
    <t>มกราคม 2563</t>
  </si>
  <si>
    <t>mof03151</t>
  </si>
  <si>
    <t>กค 0315-62-0001</t>
  </si>
  <si>
    <t>โครงการศูนย์บริหารจัดการราคาประเมินทรัพย์สินแห่งชาติ (National Property Valuation Management Center)</t>
  </si>
  <si>
    <t>กองประเมินราคาทรัพย์สิน</t>
  </si>
  <si>
    <t>moc07101</t>
  </si>
  <si>
    <t>พณ 0710-62-0001</t>
  </si>
  <si>
    <t>จ้างที่ปรึกษาด้านเทคโนโลยีสารสนเทศและการสื่อสาร</t>
  </si>
  <si>
    <t>moi02061</t>
  </si>
  <si>
    <t>มท 0206-62-0001</t>
  </si>
  <si>
    <t>กิจกรรมประชาสัมพันธ์และเผยแพร่</t>
  </si>
  <si>
    <t>กองสารนิเทศ</t>
  </si>
  <si>
    <t>พณ 0701-62-0001</t>
  </si>
  <si>
    <t>โครงการพัฒนาคุณภาพการให้บริการของศูนย์บริการและให้คำปรึกษาด้านทรัพย์สินทางปัญญา</t>
  </si>
  <si>
    <t>moc07051</t>
  </si>
  <si>
    <t>พณ 0705-62-0001</t>
  </si>
  <si>
    <t>โครงการจ้างพัฒนาระบบการแจ้งและรับแจ้งข้อมูลลิขสิทธิ์ในรูปแบบไร้กระดาษ (Paperless)</t>
  </si>
  <si>
    <t>สำนักลิขสิทธิ์</t>
  </si>
  <si>
    <t>moe02961</t>
  </si>
  <si>
    <t>ศธ0296-62-0022</t>
  </si>
  <si>
    <t>โครงการยกระดับคุณภาพการจัดการศึกษาโรงเรียนนอกระบบ</t>
  </si>
  <si>
    <t>สำนักงานศึกษาธิการจังหวัดภูเก็ต</t>
  </si>
  <si>
    <t>พณ 0805-62-0001</t>
  </si>
  <si>
    <t>โครงการยกระดับระบบจดทะเบียนนิติบุคคลทางอิเล็กทรอนิกส์ (e-Registration)</t>
  </si>
  <si>
    <t>กองทะเบียนธุรกิจ</t>
  </si>
  <si>
    <t>พณ 0817-62-0001</t>
  </si>
  <si>
    <t>โครงการพัฒนาระบบจดทะเบียนพาณิชย์</t>
  </si>
  <si>
    <t>กองทะเบียนบริษัทมหาชนและธุรกิจพิเศษ</t>
  </si>
  <si>
    <t>moc07041</t>
  </si>
  <si>
    <t>พณ 0704-62-0001</t>
  </si>
  <si>
    <t>โครงการพัฒนาระบบเครื่องหมายการค้า</t>
  </si>
  <si>
    <t>สำนักเครื่องหมายการค้า</t>
  </si>
  <si>
    <t>พณ 0704-62-0002</t>
  </si>
  <si>
    <t>โครงการส่งเสริมการคุ้มครองเครื่องหมายของพระราชวงศ์ในต่างประเทศและต่างประเทศ</t>
  </si>
  <si>
    <t>พณ 0704-62-0003</t>
  </si>
  <si>
    <t>โครงการนำเข้าข้อมูลเครื่องหมายการค้าให้เป็นข้อมูลอิเล็กทรอนิกส์</t>
  </si>
  <si>
    <t>พณ 0704-62-0004</t>
  </si>
  <si>
    <t>โครงการบริหารจัดการคำขอจดทะเบียนเครื่องหมายการค้า</t>
  </si>
  <si>
    <t>พณ 0704-62-0005</t>
  </si>
  <si>
    <t>โครงการเร่งรัดการรับจดทะเบียนเครื่่่่องหมายการค้า</t>
  </si>
  <si>
    <t>ศธ 521054-62-0001</t>
  </si>
  <si>
    <t>งานบริหารสำนักงาน สกสค.จังหวัดเลย</t>
  </si>
  <si>
    <t>สำนักงาน สกสค. จังหวัดเลย</t>
  </si>
  <si>
    <t>ศธ 521055-62-0001</t>
  </si>
  <si>
    <t>การบริหารงานสำนักงาน สกสค.จังหวัดศรีสะเกษ</t>
  </si>
  <si>
    <t>สำนักงาน สกสค. จังหวัดศรีสะเกษ</t>
  </si>
  <si>
    <t>ศธ 521046-62-0001</t>
  </si>
  <si>
    <t>บริหารสำนักงาน สกสค.จังหวัดยโสธร</t>
  </si>
  <si>
    <t>สำนักงาน สกสค. จังหวัดยโสธร</t>
  </si>
  <si>
    <t>ศธ 521020-62-0001</t>
  </si>
  <si>
    <t>งานบริหารสำนักงาน สกสค.จังหวัดนครราชสีมา</t>
  </si>
  <si>
    <t>สำนักงาน สกสค. จังหวัดนครราชสีมา</t>
  </si>
  <si>
    <t>ศธ 521023-62-0001</t>
  </si>
  <si>
    <t>งานบริหารสำนักงาน สกสค. จังหวัดนนทบุรี</t>
  </si>
  <si>
    <t>สำนักงาน สกสค. จังหวัดนนทบรี</t>
  </si>
  <si>
    <t>ศธ 521076-62-0001</t>
  </si>
  <si>
    <t>การบริหารสำนักงาน สกสค.จังหวัดอำนาจเจริญ</t>
  </si>
  <si>
    <t>สำนักงาน สกสค. จังหวัดอำนาจเจริญ</t>
  </si>
  <si>
    <t>ศธ 521069-62-0001</t>
  </si>
  <si>
    <t>งานบริหารงานสำนักงาน สกสค.จังหวัดหนองคาย</t>
  </si>
  <si>
    <t>สำนักงาน สกสค. จังหวัดหนองคาย</t>
  </si>
  <si>
    <t>ศธ 521075-62-0001</t>
  </si>
  <si>
    <t>การบริหารสำนักงาน สกสค.จังหวัดอุบลราชธานี</t>
  </si>
  <si>
    <t>สำนักงาน สกสค. จังหวัดอุบลราชธานี</t>
  </si>
  <si>
    <t>ศธ 521030-62-0003</t>
  </si>
  <si>
    <t>งานบริหารสำนักงาน สกสค.จังหวัดปราจีนบุรี</t>
  </si>
  <si>
    <t>สำนักงาน สกสค. จังหวัดปราจีนบุรี</t>
  </si>
  <si>
    <t>ศธ 521019-62-0002</t>
  </si>
  <si>
    <t>โครงการจิตอาสารวมใจปรับปรุงภูมิทัศน์สำนักงาน สกสค.จังหวัดเพื่อเฉลิมพระเกียรติเนื่องในโอกาสวันเฉลิมพระชนมพรรษา 28 กรกฎาคม 2562</t>
  </si>
  <si>
    <t>สำนักงาน สกสค. จังหวัดนครพนม</t>
  </si>
  <si>
    <t>ศธ 521019-62-0004</t>
  </si>
  <si>
    <t>งานบริหารสำนักงาน สกสค.จังหวัด นครพนม</t>
  </si>
  <si>
    <t>ศธ 521054-62-0002</t>
  </si>
  <si>
    <t>โครงการประชุมปฏิบัติการครูและบุคลากรทางการศึกษาผู้สูงอายุจังหวัดเลย</t>
  </si>
  <si>
    <t>ศธ 521040-62-0001</t>
  </si>
  <si>
    <t>งานบริหารสำนักงาน สกสค. จังหวัดพะเยา</t>
  </si>
  <si>
    <t>สำนักงาน สกสค. จังหวัดพะเยา</t>
  </si>
  <si>
    <t>ศธ 521038-62-0001</t>
  </si>
  <si>
    <t>บริหารสำนักงาน สกสค. จังหวัดเพชรบูรณ์</t>
  </si>
  <si>
    <t>สำนักงาน สกสค. จังหวัดเพชรบูรณ์</t>
  </si>
  <si>
    <t>ศธ 521072-62-0001</t>
  </si>
  <si>
    <t>โครงการบริการด้วยใจใส่ใจสมาชิก</t>
  </si>
  <si>
    <t>สำนักงาน สกสค. จังหวัดอุดรธานี</t>
  </si>
  <si>
    <t>ศธ 521062-62-0001</t>
  </si>
  <si>
    <t>งานบริหารสำนักงาน สกสค. จังหวัดสระแก้ว</t>
  </si>
  <si>
    <t>สำนักงาน สกสค. จังหวัดสระแก้ว</t>
  </si>
  <si>
    <t>ศธ 521007-62-0001</t>
  </si>
  <si>
    <t>การบริหารสำนักงาน สกสค.จังหวัดฉะเชิงเทรา</t>
  </si>
  <si>
    <t>สำนักงาน สกสค. จังหวัดฉะเชิงเทรา</t>
  </si>
  <si>
    <t>พณ 0814-62-0001</t>
  </si>
  <si>
    <t>พัฒนาระบบสร้างธรรมาภิบาลธุรกิจด้วยดิจิทัล</t>
  </si>
  <si>
    <t>ศธ 521074-62-0001</t>
  </si>
  <si>
    <t>งานบริหารสำนักงาน สกสค.จังหวัดอุตรดิตถ์ (บริหารงานประจำ)</t>
  </si>
  <si>
    <t>สำนักงาน สกสค. จังหวัดอุตรดิตถ์</t>
  </si>
  <si>
    <t>ศธ 521035-62-0001</t>
  </si>
  <si>
    <t>งานบริหารสำนักงาน สกสค.จังหวัดพิจิตร</t>
  </si>
  <si>
    <t>สำนักงาน สกสค. จังหวัดพิจิตร</t>
  </si>
  <si>
    <t>ศธ 521003-62-0001</t>
  </si>
  <si>
    <t>การบริหารสำนักงาน สกสค. จังหวัดกาฬสินธุ์</t>
  </si>
  <si>
    <t>สำนักงาน สกสค. จังหวัดกาฬสินธุ์</t>
  </si>
  <si>
    <t>ศธ 521050-62-0001</t>
  </si>
  <si>
    <t>งานบริหารสำนักงาน สกสค. จังหวัดราชบุรี</t>
  </si>
  <si>
    <t>สำนักงาน สกสค. จังหวัดราชบุรี</t>
  </si>
  <si>
    <t>ศธ 521066-62-0001</t>
  </si>
  <si>
    <t>งานบริหารสำนักงาน สกสค.จังหวัดสุพรรณบุรี</t>
  </si>
  <si>
    <t>สำนักงาน สกสค. จังหวัดสุพรรณบุรี</t>
  </si>
  <si>
    <t>ศธ 521065-62-0001</t>
  </si>
  <si>
    <t>งานบริหารสำนักงาน สกสค.จังหวัดสุโขทัย</t>
  </si>
  <si>
    <t>สำนักงาน สกสค. จังหวัดสุโขทัย</t>
  </si>
  <si>
    <t>moc07061</t>
  </si>
  <si>
    <t>พณ 0706-62-0001</t>
  </si>
  <si>
    <t>โครงการพัฒนาปรับปรุงระบบสิทธิบัตร (e-Patent) เพื่อรองรับข้อมูลคำขอสิทธิบัตร/อนุสิทธิบัตร และข้อมูลเอกสารการพิจารณาในรูปแบบอิเล็กทรอนิกส์ที่เพิ่มขึ้น</t>
  </si>
  <si>
    <t>เมษายน 2563</t>
  </si>
  <si>
    <t>กองสิทธิบัตร</t>
  </si>
  <si>
    <t>พณ 0706-62-0002</t>
  </si>
  <si>
    <t>จัดตั้งหน่วยนำเข้าข้อมูลการยื่นจดทะเบียนทรัพย์สินทางปัญญา</t>
  </si>
  <si>
    <t>ศธ 521049-62-0001</t>
  </si>
  <si>
    <t>การบริหารงบประมาณสำนักงาน สกสค.จังหวัดระยอง</t>
  </si>
  <si>
    <t>สำนักงาน สกสค. จังหวัดระยอง</t>
  </si>
  <si>
    <t>ศธ 521024-62-0001</t>
  </si>
  <si>
    <t>งานบริหารงานสำนักงาน สกสค.จังหวัดนราธิวาส</t>
  </si>
  <si>
    <t>สำนักงาน สกสค. จังหวัดนราธิวาส</t>
  </si>
  <si>
    <t>พณ 0911-62-0002</t>
  </si>
  <si>
    <t>โครงการพัฒนาระบบการให้บริการด้านการค้าระหว่างประเทศ</t>
  </si>
  <si>
    <t>สำนักสารสนเทศและการบริการการค้าระหว่างประเทศ</t>
  </si>
  <si>
    <t>กรมส่งเสริมการค้าระหว่างประเทศ</t>
  </si>
  <si>
    <t>ศธ 521068-62-0001</t>
  </si>
  <si>
    <t>การบริหารงานสำนักงาน สกสค. จังหวัดสุรินทร์</t>
  </si>
  <si>
    <t>สำนักงาน สกสค. จังหวัดสุรินทร์</t>
  </si>
  <si>
    <t>พณ 0706-62-0003</t>
  </si>
  <si>
    <t>โครงการเร่งรัดและปรับปรุงระบบการรับจดทะเบียนสิทธิบัตร/อนุสิทธิบัตร</t>
  </si>
  <si>
    <t>ศธ 521060-62-0001</t>
  </si>
  <si>
    <t>งานบริหารสำนักงาน สกสค. จังหวัดสมุทรสงคราม</t>
  </si>
  <si>
    <t>สำนักงาน สกสค. จังหวัดสมุทรสงคราม</t>
  </si>
  <si>
    <t>ศธ 521022-62-0001</t>
  </si>
  <si>
    <t>งานบริหารสำนักงาน สกสค. จังหวัดนครสวรรค์</t>
  </si>
  <si>
    <t>สำนักงาน สกสค. จังหวัดนครสวรรค์</t>
  </si>
  <si>
    <t>ศธ 521060-62-0002</t>
  </si>
  <si>
    <t>ส่งเสริมและพัฒนาคุณภาพชีวิตสำหรับสมาชิกศูนย์ดูแลครูและบุคลากรทางการศึกษาผู้สูงอายุจังหวัดสมุทรสงคราม</t>
  </si>
  <si>
    <t>ศธ 521004-62-0001</t>
  </si>
  <si>
    <t>งานบริหารสำนักงาน สกสค.จังหวัดกำแพงเพชร</t>
  </si>
  <si>
    <t>สำนักงาน สกสค. จังหวัดกำแพงเพชร</t>
  </si>
  <si>
    <t>ศธ 521056-62-0001</t>
  </si>
  <si>
    <t>การบริหารงานสำนักงาน สกสค.จังหวัดสกลนคร</t>
  </si>
  <si>
    <t>สำนักงาน สกสค. จังหวัดสกลนคร</t>
  </si>
  <si>
    <t>ศธ 521043-62-0001</t>
  </si>
  <si>
    <t>งานบริหารสำนักงาน สกสค.จังหวัดมุกดาหาร</t>
  </si>
  <si>
    <t>สำนักงาน สกสค. จังหวัดมุกดาหาร</t>
  </si>
  <si>
    <t>moc02041</t>
  </si>
  <si>
    <t>พณ 0204-62-0001</t>
  </si>
  <si>
    <t>โครงการปรับปรุงเว็บไซต์ของสำนักงานพาณิชย์จังหวัด 76 จังหวัด</t>
  </si>
  <si>
    <t>mof03131</t>
  </si>
  <si>
    <t>กค 0313-62-0001</t>
  </si>
  <si>
    <t>จ่ายแลกเหรียญกษาปณ์ออกสู่ระบบเศรษฐกิจ</t>
  </si>
  <si>
    <t>กองบริหารเงินตรา</t>
  </si>
  <si>
    <t>กค 0313-62-0002</t>
  </si>
  <si>
    <t>โครงการรับแลกเหรียญผ่าน Mobile Coin Unit</t>
  </si>
  <si>
    <t>กค 0314-62-0003</t>
  </si>
  <si>
    <t>โครงการพัฒนาพื้นที่ส่วนขยายศูนย์ราชการเฉลิมพระเกียรติ 80 พรรษา 5 ธันวาคม 2550 พื้นที่ โซน c</t>
  </si>
  <si>
    <t>กันยายน 2596</t>
  </si>
  <si>
    <t>กองบริหารที่ราชพัสดุกรุงเทพมหานคร</t>
  </si>
  <si>
    <t>ศธ 5207-62-0008</t>
  </si>
  <si>
    <t>โครงการปรับปรุง ซ่อมแซม อาคารหอพัก สกสค.</t>
  </si>
  <si>
    <t>สำนักสวัสดิการ</t>
  </si>
  <si>
    <t>ศธ 5208-62-0001</t>
  </si>
  <si>
    <t>พัฒนาโครงสร้างพื้นฐานระบบสารสนเทศและระบบปฏิบัติการในกิจการ ช.พ.ค. - ช.พ.ส.</t>
  </si>
  <si>
    <t>สำนัก ช.พ.ค. - ช.พ.ส.</t>
  </si>
  <si>
    <t>กค 0713-63-0004</t>
  </si>
  <si>
    <t>แผนพัฒนาระบบงานบริการประชาชนเป็นรูปแบบ Digital</t>
  </si>
  <si>
    <t>มท 55021 – 2-63-0001</t>
  </si>
  <si>
    <t>8-1-1โครงการประปาทันใจ ระยะ 2 (ตามแผนปฏิบัติการ 2562)</t>
  </si>
  <si>
    <t>กองลูกค้าสัมพันธ์</t>
  </si>
  <si>
    <t>การประปาส่วนภูมิภาค</t>
  </si>
  <si>
    <t>มท 55021 – 2-63-0002</t>
  </si>
  <si>
    <t>8-1-2 โครงการเพิ่มประสิทธิภาพ PWA Contact Center 1662 ระยะ 2</t>
  </si>
  <si>
    <t>มท 55021 – 2-63-0003</t>
  </si>
  <si>
    <t>8-1-3 โครงการมุ่งมั่นเพื่อปวงชนเติมใจให้กัน</t>
  </si>
  <si>
    <t>มท 55021 – 2-63-0004</t>
  </si>
  <si>
    <t>8-1-4 โครงการประปาทันสมัย ระยะ 2 (GECC)</t>
  </si>
  <si>
    <t>นร0104-63-0001</t>
  </si>
  <si>
    <t>โครงการพัฒนาระบบสารสนเทศเพื่ออำนวยความสะดวกแก่ประชาชน</t>
  </si>
  <si>
    <t>mot04041</t>
  </si>
  <si>
    <t>คค 0404-63-0002</t>
  </si>
  <si>
    <t>ก่อสร้างอาคารสำนักงานขนส่งอุตรดิตถ์ แห่งที่ 2 พร้อมสิ่งก่อสร้างประกอบ ตำบลชัยจุมพล อำเภอลับแล จังหวัดอุตรดิตถ์</t>
  </si>
  <si>
    <t>คค 0404-63-0003</t>
  </si>
  <si>
    <t>ก่อสร้างอาคารสำนักงานขนส่งจังหวัดฉะเชิงเทรา แห่งที่ 2 พร้อมสิ่งก่อสร้างประกอบ ตำบลบางแก้ว อำเภอเมือง จังหวัดฉะเชิงเทรา</t>
  </si>
  <si>
    <t>คค 0404-63-0004</t>
  </si>
  <si>
    <t>ก่อสร้างอาคารที่พักอาศัยข้าราชการ ขนาด 32 หน่วย พร้อมสิ่งก่อสร้างประกอบ สำนักงานขนส่งจังหวัดสมุทรปราการ ตำบลบางปูใหม่ อำเภอเมือง จังหวัดสมุทรปราการ</t>
  </si>
  <si>
    <t>คค 0404-63-0005</t>
  </si>
  <si>
    <t>ก่อสร้างอาคารที่พักอาศัยข้าราชการ ขนาด 12 หน่วย พร้อมสิ่งก่อสร้างประกอบ สำนักงานขนส่งสาขาอำเภอเกาะสมุย ตำบลลิปะน้อย อำเภอเกาะสมุย จังหวัดสุราษฎร์ธานี</t>
  </si>
  <si>
    <t>ศธ 521023-63-0001</t>
  </si>
  <si>
    <t>โครงการประชุมสัมมนาตัวแทนสมาชิกและหน่วยหักเงินสงเคราะห์รายศพ ช.พ.ค. - ช.พ.ส.</t>
  </si>
  <si>
    <t>cru05620111</t>
  </si>
  <si>
    <t>ศธ. 0562.01 (1)-63-0001</t>
  </si>
  <si>
    <t>บริหารจัดการงานประชาสัมพันธ์</t>
  </si>
  <si>
    <t>มหาวิทยาลัยราชภัฏจันทรเกษม</t>
  </si>
  <si>
    <t>ศธ. 0562.01 (1)-63-0002</t>
  </si>
  <si>
    <t>ประชาสัมพันธ์เชิงรุก</t>
  </si>
  <si>
    <t>ศธ. 0562.01 (1)-63-0003</t>
  </si>
  <si>
    <t>ศธ. 0562.01 (1)-63-0004</t>
  </si>
  <si>
    <t>บริหารจัดการงานอาคารสถานที่</t>
  </si>
  <si>
    <t>ศธ. 0562.01 (1)-63-0005</t>
  </si>
  <si>
    <t>ศธ. 0562.01 (1)-63-0006</t>
  </si>
  <si>
    <t>ศธ. 0562.01 (1)-63-0008</t>
  </si>
  <si>
    <t>นร 1218-63-0001</t>
  </si>
  <si>
    <t>โครงการพัฒนาแนวทางการให้บริการของภาครัฐเพื่อประสิทธิภาพและความโปร่งใส ประจำปี พ.ศ. 2562</t>
  </si>
  <si>
    <t>กองมาตรฐานการให้บริการภาครัฐ</t>
  </si>
  <si>
    <t>ศธ. 0562.01 (1)-63-0009</t>
  </si>
  <si>
    <t>ศธ. 0562.01 (1)-63-0010</t>
  </si>
  <si>
    <t>บริหารจัดการงานสารบรรณ งานเลขานุการ งานประชุม</t>
  </si>
  <si>
    <t>ศธ. 0562.01 (1)-63-0011</t>
  </si>
  <si>
    <t>บริหารจัดการงานยานพาหนะ</t>
  </si>
  <si>
    <t>ศธ. 0562.01 (1)-63-0012</t>
  </si>
  <si>
    <t>ประชุมบุคลากรประจำปี</t>
  </si>
  <si>
    <t>ศธ. 0562.01 (1)-63-0013</t>
  </si>
  <si>
    <t>กค 0210-63-0001</t>
  </si>
  <si>
    <t>ส่งเสริมการมีส่วนร่วมระหว่างรัฐ เอกชน และประชาชน การจัดตั้งเพจและบริหารจัดการ facebook สถานีข่าวกระทรวงการคลัง</t>
  </si>
  <si>
    <t>กลุ่มสารนิเทศการคลัง</t>
  </si>
  <si>
    <t>opm03071</t>
  </si>
  <si>
    <t>นร 0307-63-0001</t>
  </si>
  <si>
    <t>โครงการพัฒนาการให้บริการผู้บริโภค โดยการเชื่อมโยงและการบริหารจัดการข้อมูลการคุ้มครองผู้บริโภค</t>
  </si>
  <si>
    <t>สำนักแผนและการพัฒนาการคุ้มครอผู้บริโภค</t>
  </si>
  <si>
    <t>สำนักงานคณะกรรมการคุ้มครองผู้บริโภค</t>
  </si>
  <si>
    <t>cru05620121</t>
  </si>
  <si>
    <t>ศธ. 0562.01 (2)-63-0003</t>
  </si>
  <si>
    <t>บริหารจัดการงานกองคลัง</t>
  </si>
  <si>
    <t>กองคลัง</t>
  </si>
  <si>
    <t>มท 55031 – 3-63-0002</t>
  </si>
  <si>
    <t>3-2-1 โครงการจัดซื้อซอฟต์แวร์ลิขสิทธิ์</t>
  </si>
  <si>
    <t>กองบริการสารสนเทศ</t>
  </si>
  <si>
    <t>ศธ 0536.13-63-0002</t>
  </si>
  <si>
    <t>โครงการบริหารสำนักงาน</t>
  </si>
  <si>
    <t>สำนักบริการวิชาการและจัดหารายได้</t>
  </si>
  <si>
    <t>มหาวิทยาลัยราชภัฏกำแพงเพชร</t>
  </si>
  <si>
    <t>ศธ 0536.13-63-0004</t>
  </si>
  <si>
    <t>โครงการจัดหาครุภัณฑ์</t>
  </si>
  <si>
    <t>พม 5201.94-63-0002</t>
  </si>
  <si>
    <t>โครงการที่ 2 พัฒนาการบริการรูปแบบใหม่ เพื่อก้าวสู่การเป็นผู้นำด้านการรับจำนำ</t>
  </si>
  <si>
    <t>ศธ 0539.6-63-0031</t>
  </si>
  <si>
    <t>โครงการการให้บริการและสวัสดิการนักศึกษา (บกศ.)</t>
  </si>
  <si>
    <t>มหาวิทยาลัยราชภัฏเพชรบูรณ์</t>
  </si>
  <si>
    <t>ศธ 0539.6-63-0032</t>
  </si>
  <si>
    <t>โครงการการให้บริการและสวัสดิการนักศึกษา (กศ.ปช.)</t>
  </si>
  <si>
    <t>อก 0203-63-0002</t>
  </si>
  <si>
    <t>พม 5201.94-63-0005</t>
  </si>
  <si>
    <t>โครงการที่ 5 บริหารจัดการองค์ความรู้สู่การเรียนอย่างยั่งยืน KM สู่ LO</t>
  </si>
  <si>
    <t>รง 0496-63-0001</t>
  </si>
  <si>
    <t>โครงการพัฒนาระบบประมวลผลข้อมูลและปรับปรุงคลังข้อมูล</t>
  </si>
  <si>
    <t>สิงหาคม 2563</t>
  </si>
  <si>
    <t>ศูนย์ข้อมูลเทคโนโลยีสารสนเทศและการสื่อสาร</t>
  </si>
  <si>
    <t>กรมพัฒนาฝีมือแรงงาน</t>
  </si>
  <si>
    <t>รง 0496-63-0002</t>
  </si>
  <si>
    <t>โครงการจ้างปรับปรุงระบบสารสนเทศกรมพัฒนาฝีมือแรงงานรองรับการออกเอกสารดิจิทัล</t>
  </si>
  <si>
    <t>นร 1205-63-0001</t>
  </si>
  <si>
    <t>โครงการส่งเสริมการพัฒนาระบบการให้บริการของหน่วยงานของรัฐ เพื่อเพิ่มประสิทธิภาพการอำนวยความสะดวกในการประกอบธุรกิจ ประจำปีงบประมาณ พ.ศ. 2562</t>
  </si>
  <si>
    <t>รง 0497-63-0001</t>
  </si>
  <si>
    <t>โครงการเผยเเพร่ภารกิจ ภาพลักษณ์ กรมพัฒนาฝีมือเเรงงานโดยสื่อประชาสัมพันธ์ ประจำปี 2563</t>
  </si>
  <si>
    <t>กองสื่อสารองค์กร</t>
  </si>
  <si>
    <t>อก 0205-63-0001</t>
  </si>
  <si>
    <t>จัดซื้อและติดตั้งครุภัณฑ์คอมพิวเตอร์สำหรับประมวลผล แบบที่ ๒  พร้อมชุดโปรแกรมระบบปฏิบัติการและโปรแกรมจัดการสำนักงาน จำนวน ๑๔๖ ชุด  และเครื่องสำรองไฟฟ้า จำนวน ๑๔๖ เครื่อง ประจำปีงบประมาณ พ.ศ.๒๕๖๓</t>
  </si>
  <si>
    <t>รง 0497-63-0002</t>
  </si>
  <si>
    <t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2563</t>
  </si>
  <si>
    <t>พม 5201.94-63-0010</t>
  </si>
  <si>
    <t>โครงการที่ 10 จัดทำแผนการลงทุนและวิเคราะห์ความเป็นไปได้ในการลงทุน</t>
  </si>
  <si>
    <t>พม 5201.94-63-0012</t>
  </si>
  <si>
    <t>โครงการที่ 12 บริหารจัดการเพื่อสร้างมูลค่าเชิงเศรษฐศาสตร์ (EVM)</t>
  </si>
  <si>
    <t>พม 0604-63-0002</t>
  </si>
  <si>
    <t>การบริหารจัดการข้อมูลและพัฒนาระบบเทคโนโลยีสารสนเทศ</t>
  </si>
  <si>
    <t>กรมพัฒนาสังคมและสวัสดิการ</t>
  </si>
  <si>
    <t>มท 0514-63-0001</t>
  </si>
  <si>
    <t>ส่งช่างรังวัดเฉพาะกิจไปช่วยเร่งรัดงานรังวัดของสำนักงานที่ดิน ปีงบประมาณ พ.ศ. 2563</t>
  </si>
  <si>
    <t>มท 0206-63-0001</t>
  </si>
  <si>
    <t>กิจกรรมประชาสัมพันธ์และเผยแพร่ ปีงบประมาณ พ.ศ. 2563</t>
  </si>
  <si>
    <t>ศธ. 0562.01 (1)-63-0017</t>
  </si>
  <si>
    <t>ศธ. 0562.01 (1)-63-0018</t>
  </si>
  <si>
    <t>พม 5201.94-63-0015</t>
  </si>
  <si>
    <t>โครงการที่ 15 ประยุกต์ใช้นวัตกรรมและเทคโนโลยีดิจิทัล เพื่อสร้างความสามารถในการแข่งขัน</t>
  </si>
  <si>
    <t>พม 5201.94-63-0016</t>
  </si>
  <si>
    <t>โครงการที่ 16 เพิ่มประสิทธิภาพเพื่อมุ่งสู่การเป็นสำนักงานดิจิทัล</t>
  </si>
  <si>
    <t>พม 5201.94-63-0017</t>
  </si>
  <si>
    <t>โครงการที่ 17  จัดทำแผนแม่บทนวัตกรรมและการบริหารจัดการองค์ความรู้</t>
  </si>
  <si>
    <t>ศธ  0546.14-63-0011</t>
  </si>
  <si>
    <t>ค่าน้ำมันเชื้อเพลิงงานยานพาหนะ</t>
  </si>
  <si>
    <t>มหาวิทยาลัยราชภัฏสุรินทร์</t>
  </si>
  <si>
    <t>มท 55021 – 2-63-0012</t>
  </si>
  <si>
    <t>8-1-1 โครงการประปาทันใจ 2563</t>
  </si>
  <si>
    <t>มท 55021 – 2-63-0013</t>
  </si>
  <si>
    <t>8-1-2 โครงการเพิ่มประสิทธิภาพ PWA Contact Center 1662</t>
  </si>
  <si>
    <t>ศธ  0546.11-63-0015</t>
  </si>
  <si>
    <t>ปฏิบัติงานนอกเวลาราชการ</t>
  </si>
  <si>
    <t>บัณฑิตวิทยาลัย</t>
  </si>
  <si>
    <t>มท 0227.5(อบ)-63-0002</t>
  </si>
  <si>
    <t>โครงการค่าใช้จ่ายในการบริหารงานกลุ่มจังหวัดแบบบูรณาการ</t>
  </si>
  <si>
    <t>ภาคตะวันออกเฉียงเหนือตอนล่าง 2</t>
  </si>
  <si>
    <t>จังหวัดและกลุ่มจังหวัด</t>
  </si>
  <si>
    <t>มท 55021 – 2-63-0014</t>
  </si>
  <si>
    <t>8-1-3 โครงการมุ่งมั่นเพื่อปวงชนเติมใจให้กัน 2563</t>
  </si>
  <si>
    <t>มท 55021 – 2-63-0015</t>
  </si>
  <si>
    <t>8-1-4 โครงการประปาทันสมัย (GECC) 2563</t>
  </si>
  <si>
    <t>คค 0420-63-0002</t>
  </si>
  <si>
    <t>โครงการจัดซื้อเครื่องคอมพิวเตอร์โน้ตบุ๊กและเครื่องพิมพ์มัลติฟังก์ชั่นสี เพื่อเพิ่มประสิทธิภาพในการให้บริการ</t>
  </si>
  <si>
    <t>ศธ  0546.01-63-0002</t>
  </si>
  <si>
    <t>โครงการประชุมสภามหาวิทยาลัย</t>
  </si>
  <si>
    <t>สผ 0021-63-0001</t>
  </si>
  <si>
    <t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</t>
  </si>
  <si>
    <t>พณ 0810-63-0001</t>
  </si>
  <si>
    <t>ศึกษาธุรกิจบัญชีท้าย พ.ร.บ.การประกอบธุรกิจของคนต่างด้าว พ.ศ.2542</t>
  </si>
  <si>
    <t>กองบริหารการประกอบธุรกิจของชาวต่างชาติ</t>
  </si>
  <si>
    <t>ศธ04001-63-0005</t>
  </si>
  <si>
    <t>โครงการประชาสัมพันธ์การศึกษาขั้นพื้นฐาน</t>
  </si>
  <si>
    <t>สำนักอำนวยการ</t>
  </si>
  <si>
    <t>สำนักงานคณะกรรมการการศึกษาขั้นพื้นฐาน</t>
  </si>
  <si>
    <t>รง 0601-63-0001</t>
  </si>
  <si>
    <t>การปรับปรุง ก่อสร้างอาคารสถานที่</t>
  </si>
  <si>
    <t>พณ 0806-63-0002</t>
  </si>
  <si>
    <t>โครงการปรับปรุงรหัสธุรกิจของนิติบุคคลเพื่อรองรับการพัฒนาธุรกิจไทยสู่เศรษฐกิจยุคใหม่  (New Economy)</t>
  </si>
  <si>
    <t>พณ 0806-63-0003</t>
  </si>
  <si>
    <t>พัฒนาการให้บริการข้อมูลทางอิเล็กทรอนิกส์แก่หน่วยงานภาครัฐเพื่อเข้าสู่ Digital Service</t>
  </si>
  <si>
    <t>ศธ 0536.13-63-0014</t>
  </si>
  <si>
    <t>อก 0208-63-0001</t>
  </si>
  <si>
    <t>อก 0205-63-0003</t>
  </si>
  <si>
    <t>โครงการพัฒนาเว็บไซต์กระทรวงอุตสาหกรรม เพื่อสนับสนุนการให้บริการข้อมูลสำหรับประชาชน และผู้ประกอบการ</t>
  </si>
  <si>
    <t>ศธ 5211-63-0002</t>
  </si>
  <si>
    <t>การบริหารสำนักงาน สกสค. กรุงเทพมหานคร</t>
  </si>
  <si>
    <t>สำนักงาน สกสค. กรุงเทพมหานคร</t>
  </si>
  <si>
    <t>mol02051</t>
  </si>
  <si>
    <t>รง 0205-63-0001</t>
  </si>
  <si>
    <t>การเผยแพร่ประชาสัมพันธ์และเข้าถึงข้อมูลข่าวสารของกลุ่มเป้าหมาย (สื่อสิ่งพิมพ์ในรูปแบบอิเล็กทรอนิกส์ e-magazine MOL,Infographic)</t>
  </si>
  <si>
    <t>กองเผยแพร่และประชาสัมพันธ์</t>
  </si>
  <si>
    <t>พณ 0819-63-0002</t>
  </si>
  <si>
    <t>โครงการพัฒนาปรับปรุงชุดรหัสรายการทางบัญชี (Taxonomy : TFRS 9)  รองรับระบบงบการเงินผ่านทางอิเล็กทรอนิกส์ (DBD e-Filing)</t>
  </si>
  <si>
    <t>กองกำกับบัญชีธุรกิจ</t>
  </si>
  <si>
    <t>คค 0420-63-0004</t>
  </si>
  <si>
    <t>โครงการจัดทำระบบสารสนเทศเพื่อเพิ่มประสิทธิภาพการให้บริการประชาชน (Queueless : คิวที่ไม่มีคิว)</t>
  </si>
  <si>
    <t>ศธ. 0562.01 (1)-63-0020</t>
  </si>
  <si>
    <t>บริหารจัดการงานของงานสารบรรณ</t>
  </si>
  <si>
    <t>ศธ. 0562.01 (1)-63-0021</t>
  </si>
  <si>
    <t>ศธ. 0562.01 (1)-63-0022</t>
  </si>
  <si>
    <t>ศธ. 0562.01 (1)-63-0023</t>
  </si>
  <si>
    <t>พณ 0706-63-0001</t>
  </si>
  <si>
    <t>โครงการเร่งรัดและปรับปรุงการจดทะเบียนสิทธิบัตรและอนุสิทธิบัตร</t>
  </si>
  <si>
    <t>พณ 0709-63-0001</t>
  </si>
  <si>
    <t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t>
  </si>
  <si>
    <t>พณ 0704-63-0001</t>
  </si>
  <si>
    <t>พณ 0701-63-0002</t>
  </si>
  <si>
    <t>พณ 0312-63-0001</t>
  </si>
  <si>
    <t>โครงการพัฒนาระบบปฏิบัติการดิจิทัลด้านการค้าต่างประเทศ (คืนงบประมาณทั้งหมดตาม พรบ.โอนงบประมาณ)</t>
  </si>
  <si>
    <t>พณ 0704-63-0002</t>
  </si>
  <si>
    <t>โครงการส่งเสริมการคุ้มครองสิทธิในทรัพย์สินทางปัญญาของพระราชวงศ์ในประเทศและต่างประเทศ</t>
  </si>
  <si>
    <t>พณ 0704-63-0003</t>
  </si>
  <si>
    <t>โครงการแปลรายการสินค้าหรือบริการคำขอจดทะเบียนเครื่องหมายการค้าระหว่างประเทศ</t>
  </si>
  <si>
    <t>พณ 0706-63-0003</t>
  </si>
  <si>
    <t>โครงการนำเข้าข้อมูลการยื่นจดทะเบียนสิทธิบัตร/อนุสิทธิบัตร (ข้อมูลก่อนประกาศโฆษณา)ให้ปัจจุบัน</t>
  </si>
  <si>
    <t>พณ 0709-63-0002</t>
  </si>
  <si>
    <t>เพิ่มประสิทธิภาพการตรวจสอบและการรับจดทะเบียนสิทธิบัตรการออกแบบผลิตภัณฑ์</t>
  </si>
  <si>
    <t>พณ 0706-63-0004</t>
  </si>
  <si>
    <t>โครงการส่งเสริมและพัฒนาองค์ความรู้ด้านจดทะเบียนสิทธิบัตรระหว่างประเทศ (PCT) เพื่อเพิ่มขีดความสามารถในการแข่งขันทางการค้า</t>
  </si>
  <si>
    <t>พณ 0704-63-0005</t>
  </si>
  <si>
    <t>พณ 0704-63-0006</t>
  </si>
  <si>
    <t>โครงการเร่งรัดการจดทะเบียนเครื่่องหมายการค้า</t>
  </si>
  <si>
    <t>พณ 0706-63-0006</t>
  </si>
  <si>
    <t>โครงการนำเข้าข้อมูลคำขอรับสิทธิบัตร/อนุสิทธิบัตร (พีซีที) และคำขออื่นๆหลังการประกาศโฆษณาสู่ระบบปฏิบัติการสิทธิบัตรให้เป็นปัจจุบัน</t>
  </si>
  <si>
    <t>พณ 0710-63-0001</t>
  </si>
  <si>
    <t>จัดซื้อระบบสำรองข้อมูลทรัพย์สินทางปัญญา ให้เป็นไปตามมาตรฐานสากลด้านการรักษาความมั่นคงปลอดภัย ISO/IEC 27001:2013</t>
  </si>
  <si>
    <t>พณ 0710-63-0002</t>
  </si>
  <si>
    <t>พณ 0710-63-0003</t>
  </si>
  <si>
    <t>โครงการพัฒนาระบบบริหารงานแบบรวมศูนย์</t>
  </si>
  <si>
    <t>คค 0406-63-0001</t>
  </si>
  <si>
    <t>โครงการการดำเนินงาน ศูนย์คุ้มครองผู้โดยสารรถสาธารณะ (โทร 1584) ปีงบประมาณ พ.ศ.2563</t>
  </si>
  <si>
    <t>พณ 0814-63-0001</t>
  </si>
  <si>
    <t>โครงการจ้างที่ปรึกษาด้านเทคโนโลยีสารสนเทศและการสื่อสาร</t>
  </si>
  <si>
    <t>รง 0209-63-0023</t>
  </si>
  <si>
    <t>โครงการเพิ่มประสิทธิภาพการประชาสัมพันธ์เครือข่ายด้านแรงงาน</t>
  </si>
  <si>
    <t>พณ 0204-63-0003</t>
  </si>
  <si>
    <t>โครงการเพิ่มประสิทธิภาพระบบให้บริการและการบริหารงานของกระทรวงพาณิชย์</t>
  </si>
  <si>
    <t>พม 0604-63-0005</t>
  </si>
  <si>
    <t>โครงการขับเคลื่อน พม. สู่รัฐบาลดิจิทัล (การบริหารจัดการข้อมูลและพัฒนาระบบเทคโนโลยีสารสนเทศ)</t>
  </si>
  <si>
    <t>กค 0515(ศ)-63-0002</t>
  </si>
  <si>
    <t>โครงการจัดหาเครื่องคอมพิวเตอร์ลูกข่ายพร้อมอุปกรณ์ต่อพ่วงสำหรับอาคารใหม่ ของด่านศุลกากรและเพิ่มเติมให้กับหน่วยงาน</t>
  </si>
  <si>
    <t>ศธ 521065-63-0001</t>
  </si>
  <si>
    <t>งานบริหารสำนักงาน สกสค. จังหวัดสุโขทัย ประจำปีงบประมาณ พ.ศ. 2563</t>
  </si>
  <si>
    <t>ศธ 5206-63-0003</t>
  </si>
  <si>
    <t>งานบริหารสำนักงาน สกสค. จังหวัด/กรุงเทพมหานคร ปีงบประมาณ พ.ศ. 2562</t>
  </si>
  <si>
    <t>สำนักนโยบายและยุทธศาสตร์</t>
  </si>
  <si>
    <t>กค 0518(ก)-63-0001</t>
  </si>
  <si>
    <t>โครงการสัมมนาเชิงปฏิบัติการการรับรองถิ่นกำเนิดสินค้าด้วยตนเอง  (Self-Certification System โครงการ 1 และ 2) ของอาเซียน</t>
  </si>
  <si>
    <t>กองพิกัดอัตราศุลกากร (กพก.)</t>
  </si>
  <si>
    <t>moph05051</t>
  </si>
  <si>
    <t>สธ 0505-63-0008</t>
  </si>
  <si>
    <t>โครงการพัฒนาระบบสารสนเทศองค์ความรู้และข้อมูลบริการการแพทย์แผนไทยและการแพทย์ทางเลือก</t>
  </si>
  <si>
    <t>กรมการแพทย์แผนไทยและการแพทย์ทางเลือก</t>
  </si>
  <si>
    <t>กระทรวงสาธารณสุข</t>
  </si>
  <si>
    <t>ยธ 0403-63-0002</t>
  </si>
  <si>
    <t>พัฒนาระบบสารสนเทศกลางสำหรับการไกล่เกลี่ยข้อพิพาท</t>
  </si>
  <si>
    <t>มกราคม 2564</t>
  </si>
  <si>
    <t>กองส่งเสริมการระงับข้อพิพาท</t>
  </si>
  <si>
    <t>กรมคุ้มครองสิทธิและเสรีภาพ</t>
  </si>
  <si>
    <t>กระทรวงยุติธรรม</t>
  </si>
  <si>
    <t>RUBBER-63-0011</t>
  </si>
  <si>
    <t>โครงการพัฒนาระบบสารสนเทศ เพื่อให้บริการด้านการส่งเสริม สนับสนุนเกษตรกรชาวสวนยาง สถาบันเกษตรกรชาวสวนยาง และผู้ประกอบกิจการยาง  (ปี 2563)</t>
  </si>
  <si>
    <t>การยางแห่งประเทศไทย</t>
  </si>
  <si>
    <t>กระทรวงเกษตรและสหกรณ์</t>
  </si>
  <si>
    <t>mots02051</t>
  </si>
  <si>
    <t>กก 0205-63-0003</t>
  </si>
  <si>
    <t>โครงการค่าใช้จ่ายในการบูรณาการเชื่อมโยงเว็บไซต์หน่วยงาน ในสังกัดสำนักงานปลัดกระทรวงการท่องเที่ยวและกีฬา ประจำปีงบประมาณ พ.ศ. 2562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</si>
  <si>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</si>
  <si>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</si>
  <si>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สธ 0505-63-0016</t>
  </si>
  <si>
    <t>สร้างความรู้ ความเข้าใจ และปรับปรุงข้อมูลตามมาตรฐาน พระราชบัญญัติข้อมูลข่าวสารของราชการ พ.ศ.๒๕๔๐ ประจำปีงบประมาณ 2563</t>
  </si>
  <si>
    <t>ศธ 0568-63-0004</t>
  </si>
  <si>
    <t>โครจัดทำสื่อประชาสัมพันธ์และเผยแพร่มหาวิทยาลัย</t>
  </si>
  <si>
    <t>มหาวิทยาลัยกาฬสินธุ์</t>
  </si>
  <si>
    <t>ศธ. 0562.01 (1)-63-0024</t>
  </si>
  <si>
    <t>งานวันคล้ายวันสถาปนามหาวิทยาลัย</t>
  </si>
  <si>
    <t>ศธ. 0562.01 (1)-63-0026</t>
  </si>
  <si>
    <t>มุทิตาจิต ประจำปีงบประมาณ 2563</t>
  </si>
  <si>
    <t>ศธ02124-63-0009</t>
  </si>
  <si>
    <t>โครงการพัฒนาและส่งเสริมประสิทธิภาพของสำนักงานศึกษาธิการจังหวัดหนองคาย ประจำปีงบประมาณ พ.ศ.2563</t>
  </si>
  <si>
    <t>สำนักงานศึกษาธิการจังหวัดหนองคาย</t>
  </si>
  <si>
    <t>นร 0206-63-0001</t>
  </si>
  <si>
    <t>โครงการปรับปรุงพัฒนาเว็บไซต์กรมประชาสัมพันธ์</t>
  </si>
  <si>
    <t>ศูนย์เทคโนโลยีสารสนเทศการประชาสัมพันธ์</t>
  </si>
  <si>
    <t>กรมประชาสัมพันธ์</t>
  </si>
  <si>
    <t>นร 0206-63-0002</t>
  </si>
  <si>
    <t>โครงการพัฒนาระบบการให้บริการ e-service กรมประชาสัมพันธ์</t>
  </si>
  <si>
    <t>NIETS-63-0033</t>
  </si>
  <si>
    <t>ยศ.3_โครงการสำรวจความพึงพอใจและพัฒนาการให้บริการ // 2563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</si>
  <si>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</si>
  <si>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</si>
  <si>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สธ 0216-63-0006</t>
  </si>
  <si>
    <t>โครงการพัฒนาคุณภาพการให้บริการ/กิจกรรม/ผลงานของหน่วยงานส่วนกลางในสำนักงานปลัดกระทรวง (สป.) ประจำปีงบประมาณ 2563</t>
  </si>
  <si>
    <t>สำนักงานปลัดกระทรวงสาธารณสุข</t>
  </si>
  <si>
    <t>ทส 0605-63-0003</t>
  </si>
  <si>
    <t>โครงการตรวจกำกับประปาสัมปทาน (2564)</t>
  </si>
  <si>
    <t>สำนักบริหารจัดการน้ำ</t>
  </si>
  <si>
    <t>กรมทรัพยากรน้ำ</t>
  </si>
  <si>
    <t>ตช 0007.1-63-0011</t>
  </si>
  <si>
    <t>โครงการกล้องบันทึกภาพเคลื่อนไหวแบบดิจิตอลชนิดติดบนตัวเจ้าหน้าที่ตำรวจงานสายตรวจและงานจราจร 46,400 ชุด (พธ.สกบ.)</t>
  </si>
  <si>
    <t>ตช 0007.1-63-0012</t>
  </si>
  <si>
    <t>โครงการรถยนต์งานจราจร พร้อมอุปกรณ์ (ทดแทน) ของสถานีตำรวจ 1,122 คัน (พธ.สกบ.)</t>
  </si>
  <si>
    <t>พม 0202-63-0001</t>
  </si>
  <si>
    <t>2.โครงการพัฒนาระบบบริหารจัดการ พม. ให้ทันสมัยด้วยหลักธรรมาภิบาล (กิจกรรม พัฒนากฎหมายและเสริมสร้างประสิทธิภาพการบังคับใช้กฎหมายอย่างมีส่วนร่วม)</t>
  </si>
  <si>
    <t>สำนักงานปลัดกระทรวงฯ</t>
  </si>
  <si>
    <t>รง 0509-63-0002</t>
  </si>
  <si>
    <t>โครงการยกระดับความรู้และทักษะบุคคลากรภาครัฐเพื่อรองรับการทำงานในรูปแบบรัฐบาลดิจิทัล (ปีงบประมาณ 2563)</t>
  </si>
  <si>
    <t>นร 0206-63-0003</t>
  </si>
  <si>
    <t>โครงการจัดทำฐานข้อมูลกลางขนาดใหญ่สำหรับการให้บริการ</t>
  </si>
  <si>
    <t>รง 0522-63-0001</t>
  </si>
  <si>
    <t>การพัฒนาระบบบริหารจัดการของกรมสวัสดิการและคุ้มครองแรงงานให้มีขีดสมรรถนะสูงรองรับ ระบบราชการ 4.0 (ปีงบประมาณ 2563)</t>
  </si>
  <si>
    <t>kpru0536101</t>
  </si>
  <si>
    <t>ศธ 0536.10-63-0009</t>
  </si>
  <si>
    <t>บริหารงานศูนย์คอมพิวเตอร์</t>
  </si>
  <si>
    <t>สำนักวิทยบริการและเทคโนโลยีสารสนเทศ</t>
  </si>
  <si>
    <t>ศธ 0536.10-63-0015</t>
  </si>
  <si>
    <t>ศธ 0536.10-63-0016</t>
  </si>
  <si>
    <t>พัฒนาเว็บไซต์ตามเกณฑ์ Webometrics</t>
  </si>
  <si>
    <t>ศธ 0536.10-63-0017</t>
  </si>
  <si>
    <t>ศธ 0536.10-63-0020</t>
  </si>
  <si>
    <t>รง 0209-63-0028</t>
  </si>
  <si>
    <t>โครงการจัดตั้งศูนย์บริการร่วมกระทรวงแรงงาน</t>
  </si>
  <si>
    <t>นร 0503-63-0002</t>
  </si>
  <si>
    <t>โครงการสัมมนาแนวทางการเสนอเรื่องเพื่อประกาศในราชกิจจานุเบกษาบนเครือข่ายสารสนเทศ</t>
  </si>
  <si>
    <t>กองนิติธรรม</t>
  </si>
  <si>
    <t>สำนักเลขาธิการคณะรัฐมนตรี</t>
  </si>
  <si>
    <t>มท 0506-63-0003</t>
  </si>
  <si>
    <t>งานด้านทะเบียนและรังวัดที่ดินที่ให้บริการแก่ประชาชน</t>
  </si>
  <si>
    <t>ศธ 5207-63-0007</t>
  </si>
  <si>
    <t>งานยกระดับการให้บริการด้านที่พัก สกสค. ประจำปีงบประมาณ  2563</t>
  </si>
  <si>
    <t>ชน 0017-63-0029</t>
  </si>
  <si>
    <t>โครงการบริหารจัดการค่าใช้จ่ายในการบริหารงานจังหวัดแบบบูรณาการ ประจำปีงบประมาณ พ.ศ. 2563 จังหวัดชัยนาท</t>
  </si>
  <si>
    <t>ชัยนาท</t>
  </si>
  <si>
    <t>มท 0506-63-0004</t>
  </si>
  <si>
    <t>ชย 0017-63-0007</t>
  </si>
  <si>
    <t>การบริหารงานจังหวัดแบบบูรณาการ</t>
  </si>
  <si>
    <t>ชัยภูมิ</t>
  </si>
  <si>
    <t>นร 0210-63-0002</t>
  </si>
  <si>
    <t>โครงการบริหารจัดการสำนักข่าวแห่งชาติ</t>
  </si>
  <si>
    <t>สำนักข่าว</t>
  </si>
  <si>
    <t>มท 5470-1-1-63-0004</t>
  </si>
  <si>
    <t>การพัฒนาระบบ Virtual Branch</t>
  </si>
  <si>
    <t>ยธ 02008-63-0020</t>
  </si>
  <si>
    <t>โครงการเชื่่อมโยงฐานข้อมูลทะเบียนราษฎร์จากกรมการปกครองด้วยระบบคอมพิวเตอร์แทนการใช้สำเนาบัตรประชาชน</t>
  </si>
  <si>
    <t>สำนักงานปลัดกระทรวงยุติธรรม</t>
  </si>
  <si>
    <t>ยธ 02008-63-0030</t>
  </si>
  <si>
    <t>โครงการประมวลผลข้อมูลข่าวสารด้านงานยุติธรรมจากสื่่อสิ่งพิมพ์ผ่านระบบออนไลน์</t>
  </si>
  <si>
    <t>สส 0017-63-0009</t>
  </si>
  <si>
    <t>โครงการเสริมสร้างความสัมพันธ์เครือข่ายศูนย์ดำรงธรรมจังหวัดสมุทรสงคราม</t>
  </si>
  <si>
    <t>สมุทรสงคราม</t>
  </si>
  <si>
    <t>คค 0404-63-0006</t>
  </si>
  <si>
    <t>การก่อสร้างอาคารสำนักงานขนส่งจังหวัดพะเยา พร้อมสิ่งก่อสร้างประกอบ</t>
  </si>
  <si>
    <t>คค 0404-63-0007</t>
  </si>
  <si>
    <t>การก่อสร้างอาคารสำนักงานขนส่งจังหวัดนครปฐม พร้อมสิ่งก่อสร้างประกอบ</t>
  </si>
  <si>
    <t>คค 0404-63-0008</t>
  </si>
  <si>
    <t>การก่อสร้างอาคารสำนักงานขนส่งสาขาอำเภอพระประแดง จังหวัดสมุทรปราการ พร้อมสิ่งก่อสร้างประกอบ</t>
  </si>
  <si>
    <t>คค 0404-63-0009</t>
  </si>
  <si>
    <t>การก่อสร้างอาคารที่พักอาศัยข้าราชการ ขนาด 12 หน่วย พร้อมสิ่งก่อสร้างประกอบ สำนักงานขนส่งจังหวัดเชียงใหม่ แห่งที่ 1</t>
  </si>
  <si>
    <t>คค 0404-63-0010</t>
  </si>
  <si>
    <t>การปรับปรุงอาคารที่พักอาศัยข้าราชการ 23 แห่ง</t>
  </si>
  <si>
    <t>คค 0404-63-0014</t>
  </si>
  <si>
    <t>การก่อสร้างอาคารใบอนุญาตขับรถ พร้อมสิ่งก่อสร้างประกอบ สำนักงานขนส่งกรุงเทพมหานครพื้นที่ 1</t>
  </si>
  <si>
    <t>คค 0404-63-0015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</si>
  <si>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</t>
  </si>
  <si>
    <t>สธ 1011-63-0001</t>
  </si>
  <si>
    <t>โครงการพัฒนากระบวนการลดขั้นตอนการดำเนินการเปรียบเทียบปรับด้วยวิธีทางอิเล็กทรอนิกส์  ประจำปีงบประมาณ พ.ศ. 2563</t>
  </si>
  <si>
    <t>กลุ่มกฎหมายอาหารและยา</t>
  </si>
  <si>
    <t>สำนักงานคณะกรรมการอาหารและยา</t>
  </si>
  <si>
    <t>คค 0404-63-0016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</si>
  <si>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</t>
  </si>
  <si>
    <t>มท 0211-63-0011</t>
  </si>
  <si>
    <t>ศธ0294-63-0006</t>
  </si>
  <si>
    <t>พัฒนาบุคลากรในการนำเทคโนโลยีสารสนเทศเพื่อเพิ่มประสิทธิภาพการปฏิบัติงาน</t>
  </si>
  <si>
    <t>สำนักงานศึกษาธิการจังหวัดเพชรบูรณ์</t>
  </si>
  <si>
    <t>ตช 0007.1-63-0056</t>
  </si>
  <si>
    <t>โครงการจัดหาระบบกล้องตรวจจับสำหรับติดตั้งกับอากาศยานเพื่อใช้ในภารกิจการบินสนับสนุนการป้องกันปราบปรามอาชญากรรมและยาเสพติด (บ.ตร.)</t>
  </si>
  <si>
    <t>moe03101</t>
  </si>
  <si>
    <t>ศธ0310-63-0001</t>
  </si>
  <si>
    <t>โครงการเผยแพร่และประชาสัมพันธ์นโยบายการศึกษาเพื่อพัฒนาทรัพยากรมนุษย์</t>
  </si>
  <si>
    <t>สำนักงานเลขาธิการสภาการศึกษา</t>
  </si>
  <si>
    <t>ตช 0007.1-63-0070</t>
  </si>
  <si>
    <t>โครงการก่อสร้างอาคารที่ทำการเพื่อเพิ่มประสิทธิภาพการปฏิบัติงาน ของสำนักงานตรวจคนเข้าเมือง ประจำปีงบประมาณ พ.ศ.2562 (สตม.)</t>
  </si>
  <si>
    <t>ตช 0007.1-63-0076</t>
  </si>
  <si>
    <t>โครงการก่อสร้างอาคารที่ทำการตรวจคนเข้าเมืองจังหวัดขอนแก่น (สตม.)</t>
  </si>
  <si>
    <t>พฤศจิกายน 2564</t>
  </si>
  <si>
    <t>นร 0307-63-0003</t>
  </si>
  <si>
    <t>พัฒนาและวิเคราะห์ข้อมูลขนาดใหญ่ สำหรับการแก้ไขปัญหาให้กับผู้บริโภคในทุกมิติ</t>
  </si>
  <si>
    <t>นร 0307-63-0004</t>
  </si>
  <si>
    <t>พัฒนาระบบฐานข้อมูลทะเบัียนผู้ประกอบธุรกิจขายตรงและตลาดแบบตรง</t>
  </si>
  <si>
    <t>นร 0307-63-0005</t>
  </si>
  <si>
    <t>โครงการพัฒนาระบบไกล่เกลี่่ยข้อพิพาทออนไลน์</t>
  </si>
  <si>
    <t>อก 0705-63-0002</t>
  </si>
  <si>
    <t>ค่าใช้จ่ายในการปรับระบบการดำเนินงานป้ายข้อมูลรถยนต์ตามมาตรฐานสากล (Eco Sticker)</t>
  </si>
  <si>
    <t>ตช 0007.1-63-0093</t>
  </si>
  <si>
    <t>โครงการอาคารที่ทำการตรวจคนเข้าเมืองจังหวัดสระแก้ว (สตม.)</t>
  </si>
  <si>
    <t>ตช 0007.1-63-0094</t>
  </si>
  <si>
    <t>โครงการอาคารที่ทำการตรวจคนเข้าเมืองจังหวัดปราจีนบุรี (สตม.)</t>
  </si>
  <si>
    <t>ตช 0007.1-63-0095</t>
  </si>
  <si>
    <t>โครงการอาคารที่ทำการตรวจคนเข้าเมืองจังหวัดเลย (สตม.)</t>
  </si>
  <si>
    <t>ตช 0007.1-63-0096</t>
  </si>
  <si>
    <t>โครงการอาคารที่ทำการตรวจคนเข้าเมืองจังหวัดราชบุรี (สตม.)</t>
  </si>
  <si>
    <t>ตช 0007.1-63-0097</t>
  </si>
  <si>
    <t>โครงการอาคารที่ทำการด่านตรวจคนเข้าเมืองท่าอากาศยานหาดใหญ่ (สตม.)</t>
  </si>
  <si>
    <t>https://emenscr.nesdc.go.th/viewer/view.html?id=136xJ5WBQKT6rWZQ9Eqn</t>
  </si>
  <si>
    <t>ตช 0007.1-63-0098</t>
  </si>
  <si>
    <t>โครงการอาคารที่ทำการตรวจคนเข้าเมืองจังหวัดพิษณุโลก (สตม.)</t>
  </si>
  <si>
    <t>ตช 0007.1-63-0099</t>
  </si>
  <si>
    <t>โครงการอาคารที่ทำการตรวจคนเข้าเมืองจังหวัดเพชรบูรณ์ (สตม.)</t>
  </si>
  <si>
    <t>ตช 0007.1-63-0100</t>
  </si>
  <si>
    <t>โครงการอาคารที่ทำการตรวจคนเข้าเมืองจังหวัดตรัง (สตม.)</t>
  </si>
  <si>
    <t>ตช 0007.1-63-0102</t>
  </si>
  <si>
    <t>โครงการอาคารที่ทำการตรวจคนเข้าเมืองจังหวัดสุรินทร์ (สตม.)</t>
  </si>
  <si>
    <t>ตช 0007.1-63-0103</t>
  </si>
  <si>
    <t>โครงการอาคารที่ทำการตรวจคนเข้าเมืองจังหวัดเพชรบุรี (สตม.)</t>
  </si>
  <si>
    <t>ตุลาคม 2564</t>
  </si>
  <si>
    <t>ตช 0007.1-63-0104</t>
  </si>
  <si>
    <t>โครงการอาคารที่ทำการตรวจคนเข้าเมืองจังหวัดสกลนคร (สตม.)</t>
  </si>
  <si>
    <t>ตช 0007.1-63-0105</t>
  </si>
  <si>
    <t>โครงการอาคารที่ทำการตรวจคนเข้าเมืองจังหวัดบุรีรัมย์ (สตม.)</t>
  </si>
  <si>
    <t>ตช 0007.1-63-0106</t>
  </si>
  <si>
    <t>โครงการอาคารที่ทำการตรวจคนเข้าเมืองจังหวัดชัยภูมิ (สตม.)</t>
  </si>
  <si>
    <t>ตช 0007.1-63-0107</t>
  </si>
  <si>
    <t>โครงการอาคารที่ทำการตรวจคนเข้าเมืองจังหวัดสิงห์บุรี (สตม.)</t>
  </si>
  <si>
    <t>ตช 0007.1-63-0108</t>
  </si>
  <si>
    <t>โครงการอาคารที่ทำการตรวจคนเข้าเมืองจังหวัดสุพรรณบุรี (สตม.)</t>
  </si>
  <si>
    <t>ตช 0007.1-63-0109</t>
  </si>
  <si>
    <t>โครงการอาคารที่ทำการตรวจคนเข้าเมืองจังหวัดสระบุรี (สตม.)</t>
  </si>
  <si>
    <t>ตช 0007.1-63-0110</t>
  </si>
  <si>
    <t>โครงการอาคารที่ทำการตรวจคนเข้าเมืองจังหวัดอุทัยธานี (สตม.)</t>
  </si>
  <si>
    <t>ตช 0007.1-63-0111</t>
  </si>
  <si>
    <t>โครงการอาคารที่ทำการตรวจคนเข้าเมืองจังหวัดนครสวรรค์ (สตม.)</t>
  </si>
  <si>
    <t>ตช 0007.1-63-0112</t>
  </si>
  <si>
    <t>โครงการอาคารที่ทำการตรวจคนเข้าเมืองจังหวัดมหาสารคาม (สตม.)</t>
  </si>
  <si>
    <t>มกราคม 2565</t>
  </si>
  <si>
    <t>ตช 0007.1-63-0113</t>
  </si>
  <si>
    <t>โครงการอาคารที่ทำการตรวจคนเข้าเมืองจังหวัดสุโขทัย (สตม.)</t>
  </si>
  <si>
    <t>ตช 0007.1-63-0114</t>
  </si>
  <si>
    <t>โครงการอาคารที่ทำการตรวจคนเข้าเมืองจังหวัดกำแพงเพชร (สตม.)</t>
  </si>
  <si>
    <t>ตช 0007.1-63-0115</t>
  </si>
  <si>
    <t>โครงการอาคารที่ทำการตรวจคนเข้าเมืองจังหวัดพิจิตร (สตม.)</t>
  </si>
  <si>
    <t>ตช 0007.1-63-0116</t>
  </si>
  <si>
    <t>โครงการอาคารที่ทำการตรวจคนเข้าเมืองจังหวัดชุมพร (สตม.)</t>
  </si>
  <si>
    <t>ตช 0007.1-63-0117</t>
  </si>
  <si>
    <t>โครงการอาคารที่ทำการตรวจคนเข้าเมืองจังหวัดนครศรีธรรมราช (สตม.)</t>
  </si>
  <si>
    <t>ตช 0007.1-63-0118</t>
  </si>
  <si>
    <t>โครงการอาคารที่ทำการตรวจคนเข้าเมืองจังหวัดพังงา (สตม.)</t>
  </si>
  <si>
    <t>ตช 0007.1-63-0119</t>
  </si>
  <si>
    <t>โครงการอาคารที่ทำการตรวจคนเข้าเมืองจังหวัดสมุทรสงคราม (สตม.)</t>
  </si>
  <si>
    <t>ตช 0007.1-63-0120</t>
  </si>
  <si>
    <t>โครงการอาคารที่ทำการตรวจคนเข้าเมืองจังหวัดนครปฐม (สตม.)</t>
  </si>
  <si>
    <t>ตช 0007.1-63-0121</t>
  </si>
  <si>
    <t>โครงการอาคารที่ทำการตรวจคนเข้าเมืองด่านตรวจคนเข้าเมืองเบตง (สตม.)</t>
  </si>
  <si>
    <t>ศธ0238-63-0021</t>
  </si>
  <si>
    <t>โครงการพัฒนาโปรแกรมระบบการเบิกจ่ายวััสดุของสำนักงานศึกษาธิการภาค 2</t>
  </si>
  <si>
    <t>สำนักงานศึกษาธิการภาค 2 (ปทุมธานี)</t>
  </si>
  <si>
    <t>ดศ(สพธอ) 511.18-63-0002</t>
  </si>
  <si>
    <t>พัฒนามาตรฐานและมาตรการที่เชื่อถือได้เพื่อเร่งกระบวนการอนุมัติแบบดิจิทัล   (Speed-up e-Licensing)</t>
  </si>
  <si>
    <t>สำนักพัฒนาดิจิทัลเพื่อธุรกิจ</t>
  </si>
  <si>
    <t>นร 0301-63-0002</t>
  </si>
  <si>
    <t>โครงการอบรมหลักสูตรสืบสวนสอบสวนด้าการคุ้มครองผู้บริโภค</t>
  </si>
  <si>
    <t>ดศ(สพธอ) 511.06-63-0004</t>
  </si>
  <si>
    <t>[ปีงบประมาณ พ.ศ. 2563] โครงการยกระดับความเชื่อมั่นเพื่อแก้ปัญหาฉ้อโกงที่ส่งผลกระทบต่อพาณิชย์อิเล็กทรอนิกส์ (Stop e-Commerce Fraud)</t>
  </si>
  <si>
    <t>สำนักความมั่นคงปลอดภัย</t>
  </si>
  <si>
    <t>นร 0301-63-0015</t>
  </si>
  <si>
    <t>โครงการบริหารศูนย์รับเรื่องราวร้องทุกข์และศูนย์ให้คำปรึกษาด้านการคุ้มครองผู้บริโภค 1166</t>
  </si>
  <si>
    <t>นร 0309-63-0002</t>
  </si>
  <si>
    <t>โครงการเพิ่มประสิทธิภาพการปฏิบัติงานด้านการตรวจสอบภายใน</t>
  </si>
  <si>
    <t>กลุ่มตรวจสอบภายใน</t>
  </si>
  <si>
    <t>สทช 2001-63-0018</t>
  </si>
  <si>
    <t>โครงการพัฒนาระบบฐานข้อมูลการตรวจสอบสถานีวิทยุคมนาคม</t>
  </si>
  <si>
    <t>กรกฎาคม 2563</t>
  </si>
  <si>
    <t>สทช 2001-63-0019</t>
  </si>
  <si>
    <t>โครงการพัฒนาระบบการยื่นคำขออนุญาต/ขึ้นทะเบียนเครื่องวิทยุคมนาคม  (Any Registration) และรายงานสถานะการสำรองจำหน่ายเครื่องวิทยุคมนาคมผ่านอิเล็กทรอนิกส์</t>
  </si>
  <si>
    <t>สทช 2001-63-0020</t>
  </si>
  <si>
    <t>รายการเพิ่มประสิทธิภาพระบบบริหารจัดการการกำหนดค่าธรรมเนียมและอัตราค่าบริการ (ระยะที่ ๒)</t>
  </si>
  <si>
    <t>นร 0308-63-0001</t>
  </si>
  <si>
    <t>โครงการจัดทำคู่มือการปฏิบัติงานภายใต้กระบวนงานหลักด้านการคุ้มครองผู้บริโภค</t>
  </si>
  <si>
    <t>ศย.015-63-0001</t>
  </si>
  <si>
    <t>มท 55031 – 3-63-0003</t>
  </si>
  <si>
    <t>แผนงาน 3-2-1 โครงการจัดซื้อซอฟต์แวร์ลิขสิทธิ์</t>
  </si>
  <si>
    <t>สทช 2001-63-0025</t>
  </si>
  <si>
    <t>โครงการตรวจสอบการแพร่กระจายคลื่นของเสาส่งสัญญาณโทรศัพท์เคลื่อนที่โดยใช้ Drone</t>
  </si>
  <si>
    <t>สทช 2001-63-0026</t>
  </si>
  <si>
    <t>โครงการพัฒนาระบบวิเคราะห์และบูรณาการข้อมูลการตรวจสอบความถี่วิทยุ</t>
  </si>
  <si>
    <t>มิถุนายน 2564</t>
  </si>
  <si>
    <t>ศธ0242-63-0010</t>
  </si>
  <si>
    <t>โครงการกำกับ ติดตามและประเมินผลการดำเนินงานของสำนักงานศึกษาธิการจังหวัดในพื้นที่รับผิดชอบ ประจำปีงบประมาณ พ.ศ.2563</t>
  </si>
  <si>
    <t>เมษายน 2564</t>
  </si>
  <si>
    <t>สำนักงานศึกษาธิการภาค 4 (สมุทรสงคราม)</t>
  </si>
  <si>
    <t>ลบ 0003-63-0002</t>
  </si>
  <si>
    <t>โครงการต้นแบบศูนย์ราชการสะดวกจังหวัดลพบุรี</t>
  </si>
  <si>
    <t>สำนักงานคลังจังหวัดลพบุรี</t>
  </si>
  <si>
    <t>กรมบัญชีกลาง</t>
  </si>
  <si>
    <t>ลบ 0017-63-0007</t>
  </si>
  <si>
    <t>เผยแพร่ประชาสัมพันธ์ข้อมูลข่าวสาร</t>
  </si>
  <si>
    <t>ลพบุรี</t>
  </si>
  <si>
    <t>รง 0401-63-0007</t>
  </si>
  <si>
    <t>โครงการเพิ่มประสิทธิภาพเจ้าหน้าที่ผู้ให้บริการสายด่วน 1506 กด 4 กรมพัฒนาฝีมือแรงงาน</t>
  </si>
  <si>
    <t>ศธ 6593(8)-63-0008</t>
  </si>
  <si>
    <t>โครงการพัฒนางานบริการ URI Clinic</t>
  </si>
  <si>
    <t>คณะแพทยศาสตร์</t>
  </si>
  <si>
    <t>มหาวิทยาลัยเชียงใหม่</t>
  </si>
  <si>
    <t>กค 1006-63-0001</t>
  </si>
  <si>
    <t>ร่างพระราชบัญญัติการบริหารจัดการบัญชีเงินฝากที่ไม่มีการเคลื่อนไหวของสถาบันการเงิน พ.ศ.</t>
  </si>
  <si>
    <t>opdc12221</t>
  </si>
  <si>
    <t>นร 1222-63-0002</t>
  </si>
  <si>
    <t>โครงการพัฒนาแนวทางการให้บริการของภาครัฐเพื่อประสิทธิภาพและความโปร่งใส</t>
  </si>
  <si>
    <t>กองนวัตกรรมการบริการภาครัฐ</t>
  </si>
  <si>
    <t>opdc12211</t>
  </si>
  <si>
    <t>นร 1221-63-0001</t>
  </si>
  <si>
    <t>โครงการยกระดับการพัฒนาการให้บริการภาครัฐแก่นิติบุคคลแบบเบ็ดเสร็จทางอิเล็กทรอนิกส์</t>
  </si>
  <si>
    <t>กองขับเคลื่อนรัฐบาลดิจิทัล</t>
  </si>
  <si>
    <t>นร 1221-63-0002</t>
  </si>
  <si>
    <t>โครง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t>
  </si>
  <si>
    <t>นร 1222-63-0006</t>
  </si>
  <si>
    <t>โครงการส่งเสริมความร่วมมือในการเปิดระบบราชการ (Open Government Partnership: OGP)</t>
  </si>
  <si>
    <t>constitutionalcourt00101</t>
  </si>
  <si>
    <t>ศร0010-63-0009</t>
  </si>
  <si>
    <t>โครงการปรับปรุงบ้านเจ้าพระยารัตนาธิเบศร์ เพื่อจัดตั้งเป็นพิพิธภัณฑ์ และวิทยาลัยศาลรัฐธรรมนูญ</t>
  </si>
  <si>
    <t>สำนักงานศาลรัฐธรรมนูญ</t>
  </si>
  <si>
    <t>ศย.015-63-0003</t>
  </si>
  <si>
    <t>โครงการจัดหาระบบผัดฟ้องฝากขังทางไกลผ่านจอภาพ ระยะที่ 1</t>
  </si>
  <si>
    <t>moe02761</t>
  </si>
  <si>
    <t>ศธ0276-63-0029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</si>
  <si>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</si>
  <si>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สำนักงานศึกษาธิการจังหวัดนครราชสีมา</t>
  </si>
  <si>
    <t>ศธ0238-63-0034</t>
  </si>
  <si>
    <t>โครงการบริหารจัดการข้อมูลสารสนเทศในพื้นที่สำนักงานศึกษาธิการภาค ๒ ประจำปีงบประมาณ พ.ศ. ๒๕๖๓</t>
  </si>
  <si>
    <t>dga1</t>
  </si>
  <si>
    <t>DGA-63-0007</t>
  </si>
  <si>
    <t>โครงการพัฒนาโครงสร้างพื้นฐานดิจิทัลภาครัฐที่มีความมั่นคงปลอดภัย</t>
  </si>
  <si>
    <t>-</t>
  </si>
  <si>
    <t>สำนักงานพัฒนารัฐบาลดิจิทัล</t>
  </si>
  <si>
    <t>โครงการภายใต้กิจกรรม Big Rock</t>
  </si>
  <si>
    <t>DGA-63-0008</t>
  </si>
  <si>
    <t>โครงการพัฒนาแพลตฟอร์มเพื่่อสนับสนุนและอำนวยความสะดวกในการให้บริการแก่ภาคประชาชนและภาคธุรกิจ</t>
  </si>
  <si>
    <t>NIETS4-63-0001</t>
  </si>
  <si>
    <t>ทส.3_ปรับปรุงระบบเครือข่ายของศูนย์ข้อมูล Data Center Site และศูนย์สำรองข้อมูลภัยพิบัติ Disaster Recovery Site // 2563</t>
  </si>
  <si>
    <t>กลุ่มงานเทคโนโลยีสารสนเทศ (ทส)</t>
  </si>
  <si>
    <t>NIETS4-63-0003</t>
  </si>
  <si>
    <t>ทส.5_บริหารจัดการสารสนเทศและเทคโนโลยีภายในสถาบัน // 2563</t>
  </si>
  <si>
    <t>NIETS4-63-0004</t>
  </si>
  <si>
    <t>ทส.4_เช่าบริการพื้นที่วางเครื่องแม่ข่าย (Co-Location) พร้อมวงจรสื่อสัญญาณอินเตอร์เน็ต (Disaster Recovery Site)// 2563</t>
  </si>
  <si>
    <t>NIETS4-63-0005</t>
  </si>
  <si>
    <t>ทส.2_บำรุงรักษาระบบเครือข่ายและระบบคอมพิวเตอร์แม่ข่ายของศูนย์ข้อมูลหลัก  Data Center Site และศูนย์สำรองข้อมูลภัยพิบัติ Disaster Recovery Site ผู้ประสานงานนายสถาพร คำเจริญ// 2563</t>
  </si>
  <si>
    <t>NIETS6-63-0005</t>
  </si>
  <si>
    <t>อก.1_งานพัฒนาสัมพันธ์ // 2563</t>
  </si>
  <si>
    <t>กลุ่มงานอำนวยการ (อก)</t>
  </si>
  <si>
    <t>กก 0401-63-0005</t>
  </si>
  <si>
    <t>โครงการเตรียมความพร้อมระบบการบริหารจัดการความมั่นคงปลอดภัยข้อมูลสารสนเทศ ของกรมการท่องเที่ยว (ISMS Maintenance Activities) ประจำปีงบประมาณ พ.ศ. 2563</t>
  </si>
  <si>
    <t>กรมการท่องเที่ยว</t>
  </si>
  <si>
    <t>yru0559061</t>
  </si>
  <si>
    <t>ศธ 0559.06-63-0003</t>
  </si>
  <si>
    <t>โครงการเพิ่มประสิทธิภาพการบริหารจัดการคณะ/สถาบัน/สำนัก</t>
  </si>
  <si>
    <t>คณะวิทยาการจัดการ</t>
  </si>
  <si>
    <t>มหาวิทยาลัยราชภัฏยะลา</t>
  </si>
  <si>
    <t>ศธ 0559.06-63-0007</t>
  </si>
  <si>
    <t>โครงการพัฒนาระบบจราจรและระบบความปลอดภัย (งานยุทธศาสตร์)</t>
  </si>
  <si>
    <t>yru0559011</t>
  </si>
  <si>
    <t>ศธ 0559.01-63-0004</t>
  </si>
  <si>
    <t>โครงการเพิ่มประสิทธิภาพการบริหารจัดการคณะ/สถาบัน/สำนัก (กองกลาง)</t>
  </si>
  <si>
    <t>ศธ 0559.01-63-0007</t>
  </si>
  <si>
    <t>โครงการพัฒนาระบบจราจรและระบบความปลอดภัย (งานอาคารสถานที่  กองกลาง)</t>
  </si>
  <si>
    <t>ศธ 0559.01-63-0009</t>
  </si>
  <si>
    <t>โครงการพัฒนาการจัดการ สภาพแวดล้อมไปสู่มหาวิทยาลัยสีเขียว Green University (งานอาคารสถานที่ กองกลาง สำนักงานอธิการบดี)</t>
  </si>
  <si>
    <t>ศธ 0559.01-63-0013</t>
  </si>
  <si>
    <t>โครงการพัฒนาระบบการจัดการพลังงานสู่แนวปฏิบัติที่ดี (งานอาคารสถานที่) (กองกลาง)</t>
  </si>
  <si>
    <t>ศธ 04232-63-0013</t>
  </si>
  <si>
    <t>โครงการการจัดทำฐานระบบข้อมูลสารสนเทศ สำนักงานเขตพื้นที่การศึกษา Big Data</t>
  </si>
  <si>
    <t>สำนักงานเขตพื้นที่การศึกษามัธยมศึกษา เขต 2 (กทม.)</t>
  </si>
  <si>
    <t>yru0559021</t>
  </si>
  <si>
    <t>ศธ 0559.02-63-0005</t>
  </si>
  <si>
    <t>เพิ่มประสิทธิภาพการบริหารจัดการคณะ/สถาบัน/สำนัก</t>
  </si>
  <si>
    <t>สำนักวิทยและเทคโนโลยีสารสนเทศ</t>
  </si>
  <si>
    <t>ศธ 0559.02-63-0008</t>
  </si>
  <si>
    <t>เพิ่มประสิทธิภาพการบริหารจัดการคณะ/สถาบัน/สำนัก (ผู้สำเร็จการศึกษาด้านสังคมศาสตร์)</t>
  </si>
  <si>
    <t>ศธ 0559.02-63-0011</t>
  </si>
  <si>
    <t>พัฒนาเทคโนโลยีสารสนเทศเพื่อสร้างศักยภาพในการแข่งขัน (งานยุทธศาสตร์)</t>
  </si>
  <si>
    <t>ศธ 04232-63-0018</t>
  </si>
  <si>
    <t>โครงการพัฒนาและยกระดับคุณภาพโรงเรียนมาตรฐานสากล สู่คุณภาพของผู้เรียนมีศักยภาพเป็นพลโลก</t>
  </si>
  <si>
    <t>ศธ 04232-63-0019</t>
  </si>
  <si>
    <t>โครงการพัฒนาเครือข่ายการนิเทศ ติดตาม และประเมินผลการศึกษา สู่การพัฒนาที่ยั่งยืน</t>
  </si>
  <si>
    <t>ศธ 0559.01-63-0036</t>
  </si>
  <si>
    <t>โครงการเพิ่มประสิทธิภาพการบริหารจัดการคณะ/สถาบัน/สำนัก (สำนักงานเลขานุการ สำนักงานอธิการบดี)</t>
  </si>
  <si>
    <t>ศธ 04102-63-0002</t>
  </si>
  <si>
    <t>โครงการพัฒนาเทคโนโลยีสารสนเทศ Big Data Technology เพื่อพัฒนาเชื่อมโยงข้อมูลของสำนักงานเขตพื้นที่การศึกษา และสำนักงานในส่วนกลางมีแพลตฟอร์มดิจิทัล (Digital Platform) เพื่อสนับสนุนภารกิจด้านบริหารจัดการศึกษา</t>
  </si>
  <si>
    <t>สำนักงานเขตพื้นที่การศึกษาประถมศึกษาพิษณุโลก เขต 2</t>
  </si>
  <si>
    <t>200101V04</t>
  </si>
  <si>
    <t>200101F0401</t>
  </si>
  <si>
    <t>ศธ 04031-63-0014</t>
  </si>
  <si>
    <t>เสริมสร้างการปฏิบัติงานและการให้บริการ สำนักงานเขตพื้นที่การศึกษา</t>
  </si>
  <si>
    <t>สำนักงานเขตพื้นที่การศึกษาประถมศึกษาจันทบุรี เขต 2</t>
  </si>
  <si>
    <t>ศธ 04078-63-0011</t>
  </si>
  <si>
    <t>โครงการประชุมเชิงปฏิบัติการจัดทำข้อมูลขอรับเงินบำเหน็จบำนาญ และสิทธิประโยชน์ต่างๆกรณีเกษียณอายุราชการ</t>
  </si>
  <si>
    <t>มิถุนายน 2563</t>
  </si>
  <si>
    <t>สำนักงานเขตพื้นที่การศึกษาประถมศึกษานราธิวาส เขต 1</t>
  </si>
  <si>
    <t>ศธ 0559.03-63-0009</t>
  </si>
  <si>
    <t>โครงการยกระดับคุณภาพการบริหารและบริการสู่มาตรฐานสากล</t>
  </si>
  <si>
    <t>สถาบันวิจัยและพัฒนาชายแดนภาคใต้</t>
  </si>
  <si>
    <t>ศธ 04102-63-0020</t>
  </si>
  <si>
    <t>โครงการปรับปรุงสภาพแวดล้อมภูมิทัศน์ อาคารและสถานที่</t>
  </si>
  <si>
    <t>ศธ 04126-63-0023</t>
  </si>
  <si>
    <t>ประชาสัมพันธ์ข้อมูลข่าวสาร สำนักงานเขตพื้นที่การศึกษาประถมศึกษาระยอง เขต ๒</t>
  </si>
  <si>
    <t>สำนักงานเขตพื้นที่การศึกษาประถมศึกษาระยอง เขต 2</t>
  </si>
  <si>
    <t>200101V02</t>
  </si>
  <si>
    <t>200101F0202</t>
  </si>
  <si>
    <t>ศธ 0559.03-63-0013</t>
  </si>
  <si>
    <t>โครงการเพิ่มประสิทธิภาพการบริหารจัดการคณะ/สถาบัน/สำนัก (ผู้สำเร็จการศึกษาด้านสังคมศาสตร์)</t>
  </si>
  <si>
    <t>ศธ 0559.03-63-0014</t>
  </si>
  <si>
    <t>เพิ่มประสิทธิภาพการบริหารจัดการคณะ/สถาบัน/สำนัก (ผู้สำเร็จการศึกษาด้านวิทยาศาสตร์และเทคโนโลยี)</t>
  </si>
  <si>
    <t>ศธ 04220-63-0014</t>
  </si>
  <si>
    <t>ผลิตสื่อและเผยแพร่ประชาสัมพันธ์เชิงรุกยุคดีจิทัล</t>
  </si>
  <si>
    <t>สำนักงานเขตพื้นที่การศึกษาประถมศึกษายะลา เขต 3</t>
  </si>
  <si>
    <t>ศธ02124-63-0035</t>
  </si>
  <si>
    <t>โครงการ ส่งเสริมศักยภาพการตรวจติดตามความประพฤตินักเรียนและนักศึกษา ประจำปี 2563</t>
  </si>
  <si>
    <t>ศธ 04170-63-0012</t>
  </si>
  <si>
    <t>การบริหารจัดการงานสำนักงานตามบทบาทภารกิจของสำนักงานเขตพื้นที่การศึกษาประถมศึกษาหนองคาย เขต 2 ให้มีประสิทธิภาพ</t>
  </si>
  <si>
    <t>สำนักงานเขตพื้นที่การศึกษาประถมศึกษาหนองคาย เขต 2</t>
  </si>
  <si>
    <t>ตช 0007.1-63-0139</t>
  </si>
  <si>
    <t>โครงการก่อสร้างอาคารที่ทำการตรวจคนเข้าเมืองจังหวัดร้อยเอ็ด (สตม.)</t>
  </si>
  <si>
    <t>มีนาคม 2564</t>
  </si>
  <si>
    <t>obec_regional_61_31</t>
  </si>
  <si>
    <t>ศธ 04228-63-0019</t>
  </si>
  <si>
    <t>พัฒนาระบบเทคโนโลยีสารสนเทศเพื่อการบริหารและการพัฒนาคุณภาพการศึกษา</t>
  </si>
  <si>
    <t>สำนักงานเขตพื้นที่การศึกษาประถมศึกษาอุทัยธานี เขต 2</t>
  </si>
  <si>
    <t>ศธ 04156-63-0011</t>
  </si>
  <si>
    <t>การจัดระบบบริหารสำนักงานเขตพื้นที่การศึกษาประถมศึกษาสระบุรีเ ขต 2</t>
  </si>
  <si>
    <t>สำนักงานเขตพื้นที่การศึกษาประถมศึกษาสระบุรี เขต 2</t>
  </si>
  <si>
    <t>obec_regional_19_21</t>
  </si>
  <si>
    <t>ศธ 04155-63-0013</t>
  </si>
  <si>
    <t>ปรับปรุงระบบเครือข่าย Network (ย้าย Server  อุปกรณ์ระบบ Network และอุปกรณ์ประกอบไปยังอาคาร 2)</t>
  </si>
  <si>
    <t>สำนักงานเขตพื้นที่การศึกษาประถมศึกษาสระบุรี เขต 1</t>
  </si>
  <si>
    <t>ศย.015-63-0007</t>
  </si>
  <si>
    <t>โครงการพัฒนาระบบสารสนเทศสำนวนคดีศาลยุติธรรม (โครงการต่อเนื่อง)</t>
  </si>
  <si>
    <t>obec_regional_34_61</t>
  </si>
  <si>
    <t>ศธ 04187-63-0014</t>
  </si>
  <si>
    <t>ประชุมชี้แจงสิทธิประโยชน์ที่จะได้รับหลังจากเกษียณอายุราชการ และการยื่นแบบขอรับเงินบำเหน็จ บำนาญ ผ่านระบบ</t>
  </si>
  <si>
    <t>สำนักงานเขตพื้นที่การศึกษาประถมศึกษาอุบลราชธานี เขต 5</t>
  </si>
  <si>
    <t>200101V05</t>
  </si>
  <si>
    <t>200101F0201</t>
  </si>
  <si>
    <t>200101V03</t>
  </si>
  <si>
    <t>200101F0302</t>
  </si>
  <si>
    <t>กรมควบคุมโรค</t>
  </si>
  <si>
    <t>moph09051</t>
  </si>
  <si>
    <t>กรมอนามัย</t>
  </si>
  <si>
    <t>200101F0301</t>
  </si>
  <si>
    <t>200101F0101</t>
  </si>
  <si>
    <t>เมษายน 2565</t>
  </si>
  <si>
    <t>กุมภาพันธ์ 2565</t>
  </si>
  <si>
    <t>กันยายน 2567</t>
  </si>
  <si>
    <t>200101F0402</t>
  </si>
  <si>
    <t>200101F0104</t>
  </si>
  <si>
    <t>ศธ 04155-63-0051</t>
  </si>
  <si>
    <t>โครงการการพัฒนาระบบสารสนเทศ ปี 2563</t>
  </si>
  <si>
    <t>200101F0105</t>
  </si>
  <si>
    <t>m-society03021</t>
  </si>
  <si>
    <t>moc03151</t>
  </si>
  <si>
    <t>สำนักบริหารนโยบายและยุทธศาสตร์การค้า</t>
  </si>
  <si>
    <t>กรกฎาคม 2565</t>
  </si>
  <si>
    <t>สำนักงานเศรษฐกิจการเกษตร</t>
  </si>
  <si>
    <t>moph10041</t>
  </si>
  <si>
    <t>กองแผนงานและวิชาการ</t>
  </si>
  <si>
    <t>สำนักแผนงานและโครงการพิเศษ</t>
  </si>
  <si>
    <t>กรมตรวจบัญชีสหกรณ์</t>
  </si>
  <si>
    <t>industry02041</t>
  </si>
  <si>
    <t>moac05091</t>
  </si>
  <si>
    <t>โครงการพัฒนาโครงสร้างพื้นฐานและความมั่นคงปลอดภัยด้านเทคโนโลยีดิจิทัลของกรมประมง</t>
  </si>
  <si>
    <t>กรมประมง</t>
  </si>
  <si>
    <t>โครงการศึกษากฎหมายที่ส่งเสริมการเป็นรัฐบาลดิจิทัล</t>
  </si>
  <si>
    <t>200101F0501</t>
  </si>
  <si>
    <t>โครงการพัฒนาศูนย์บริการครบวงจรแบบเบ็ดเสร็จ (ภาคธุรกิจและภาคประชาชน)</t>
  </si>
  <si>
    <t>สำนักยุทธศาสตร์การแพทย์</t>
  </si>
  <si>
    <t>กรมการแพทย์</t>
  </si>
  <si>
    <t>แผนงานการคืนภาษีมูลค่าเพิ่มเข้าบัญชีเงินฝากธนาคาร/พร้อมเพย์ (PromptPay) ของผู้ขอคืน</t>
  </si>
  <si>
    <t>industry06041</t>
  </si>
  <si>
    <t>สำนักงานคณะกรรมการอ้อยและน้ำตาลทราย</t>
  </si>
  <si>
    <t>ศธ 04218-63-0031</t>
  </si>
  <si>
    <t>ส่งเสริมระบบประกันคุณภาพภายในที่เข้มแข็งเพื่อรองรับการประเมินภายนอกรอบสี่</t>
  </si>
  <si>
    <t>สำนักงานเขตพื้นที่การศึกษาประถมศึกษานราธิวาส เขต 3</t>
  </si>
  <si>
    <t>ศธ 04077-63-0034</t>
  </si>
  <si>
    <t>โครงการสำนักงานน่าอยู่ น่าทำงาน</t>
  </si>
  <si>
    <t>สำนักงานเขตพื้นที่การศึกษาประถมศึกษานนทบุรี เขต 2</t>
  </si>
  <si>
    <t>กค 0713-63-0028</t>
  </si>
  <si>
    <t>แผนพัฒนาระบบงานบริการประชาชนเป็นรูปแบบ Digital : โครงการ My Tax Account PIT Pre-fill</t>
  </si>
  <si>
    <t>ศธ 04167-63-0014</t>
  </si>
  <si>
    <t>ปรับปรุงระบบข้อมูลสารสนเทศเพื่อการบริหารจัดการ</t>
  </si>
  <si>
    <t>สำนักงานเขตพื้นที่การศึกษาประถมศึกษาสุรินทร์ เขต 2</t>
  </si>
  <si>
    <t>glo041</t>
  </si>
  <si>
    <t>สสร.สพธ.-63-0005</t>
  </si>
  <si>
    <t>แผนบริการโอนเงินรางวัลผ่านบัญชีธนาคาร</t>
  </si>
  <si>
    <t>สำนักพัฒนาธุรกิจ</t>
  </si>
  <si>
    <t>สำนักงานสลากกินแบ่งรัฐบาล</t>
  </si>
  <si>
    <t>พจ 0017-64-0001</t>
  </si>
  <si>
    <t>โครงการบริหารงานจังหวัดแบบบูรณาการ กิจกรรมหลัก ปรับปรุงระบบไฟฟ้าบริเวณเวทีอาคารหอประชุมจังหวัดพิจิตร</t>
  </si>
  <si>
    <t>พิจิตร</t>
  </si>
  <si>
    <t>คค 06076-64-0002</t>
  </si>
  <si>
    <t>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</t>
  </si>
  <si>
    <t>แขวงทางหลวงอยุธยา</t>
  </si>
  <si>
    <t>กรมทางหลวง</t>
  </si>
  <si>
    <t>ศธ 04056-64-0002</t>
  </si>
  <si>
    <t>โครงการจัดจ้างติดตั้งระบบเครือข่ายคอมพิวเตอร์ ระบบไฟฟ้าสำหรับเครื่องคอมพิวเตอร์ตามจุดให้บริการอินเทอร์เน็ตสำหรับอาคาร สพป.ตาก เขต 2</t>
  </si>
  <si>
    <t>สำนักงานเขตพื้นที่การศึกษาประถมศึกษาตาก เขต 2</t>
  </si>
  <si>
    <t>กค 0501(ส)-64-0001</t>
  </si>
  <si>
    <t>ส่งเสริมความรับรู้ความเข้าใจเกี่ยวกับภารกิจกรมศุลกากรเชิงรุก</t>
  </si>
  <si>
    <t>ศธ 0559.06-64-0001</t>
  </si>
  <si>
    <t>โครงการเพิ่มประสิทธิภาพการบริหารจัดการคณะ/สถาบัน/สำนัก (งานประจำ) ด้านสังคมศาสตร์</t>
  </si>
  <si>
    <t>กค 0502(11)-64-0001</t>
  </si>
  <si>
    <t>โครงการก่อสร้างลานชั่งน้ำหนัก (บ้านไม้รูด)</t>
  </si>
  <si>
    <t>สิงหาคม 2564</t>
  </si>
  <si>
    <t>ด่านศุลกากรคลองใหญ่ (ดคญ.)</t>
  </si>
  <si>
    <t>ยธ 0901-64-0002</t>
  </si>
  <si>
    <t>โครงการจ้างเหมาบำรุงรักษาระบบเครื่องเดิมสำนักงานกิจการยุติธรรม  ประจำปีงบประมาณ พ.ศ.2563</t>
  </si>
  <si>
    <t>สำนักงานกิจการยุติธรรม</t>
  </si>
  <si>
    <t>ยธ 0901-64-0004</t>
  </si>
  <si>
    <t>โครงการจัดทำรายงานประจำปีคณะกรรมการพัฒนาการบริหารงานยุติธรรมแห่งชาติ</t>
  </si>
  <si>
    <t>ยธ 0901-64-0005</t>
  </si>
  <si>
    <t>โครงการจัดทำวารสารกระบวนการยุติธรรมเพื่อเผยแพร่ความรู้สู่การพัฒนากระบวนการยุติธรรม</t>
  </si>
  <si>
    <t>วท 5306-64-0002</t>
  </si>
  <si>
    <t>โครงการพัฒนาแพลตฟอร์มดิจิทัลของรัฐ</t>
  </si>
  <si>
    <t>สถาบันวิทยาการอวกาศและภูมิสารสนเทศ</t>
  </si>
  <si>
    <t>สำนักงานพัฒนาเทคโนโลยีอวกาศและภูมิสารสนเทศ (องค์การมหาชน) (สทอภ.)</t>
  </si>
  <si>
    <t>ยธ 0901-64-0014</t>
  </si>
  <si>
    <t>โครงการขับเคลื่อนแนวทางการเผยแพร่กฎหมายและสร้างการรับรู้ให้แก่ประชาชน และหน่วยงานของรัฐ (กลุ่มกฎหมาย)</t>
  </si>
  <si>
    <t>นร 1208-64-0001</t>
  </si>
  <si>
    <t>โครงการพัฒนาศูนย์ข้อมูลองค์การมหาชนผ่าน Web portal</t>
  </si>
  <si>
    <t>กองกิจการองค์การมหาชนและหน่วยงานของรัฐรูปแบบอื่น</t>
  </si>
  <si>
    <t>ศธ 04269-64-0010</t>
  </si>
  <si>
    <t>เพิ่มประสิทธิภาพการจัดการศึกษา เทคโนโลยีสารสนเทศและการสื่อสาร</t>
  </si>
  <si>
    <t>สำนักงานเขตพื้นที่การศึกษามัธยมศึกษา เขต 39 (พิษณุโลก-อุตรดิตถ์)</t>
  </si>
  <si>
    <t>obec_regional_96_51</t>
  </si>
  <si>
    <t>ศธ 04245-64-0012</t>
  </si>
  <si>
    <t>ปรับปรุงภูมิทัศน์ รักษ์สิ่งแวดล้อม สพม.15</t>
  </si>
  <si>
    <t>ด้านทรัพยากรธรรมชาติและสิ่งแวดล้อม</t>
  </si>
  <si>
    <t>สำนักงานเขตพื้นที่การศึกษามัธยมศึกษา เขต 15 (นราธิวาส-ปัตตานี-ยะลา)</t>
  </si>
  <si>
    <t>mof04131</t>
  </si>
  <si>
    <t>กค 0413-64-0001</t>
  </si>
  <si>
    <t>โครงการลดเอกสาร (Zero Copy) และลดขั้นตอนการทำงาน โดยการเชื่อมโยงข้อมูลจัดซื้อจัดจ้างระหว่างหน่วยงานภาครัฐกับระบบ e-GP</t>
  </si>
  <si>
    <t>กค 0413-64-0002</t>
  </si>
  <si>
    <t>โครงการพัฒนาระบบจัดซื้อจัดจ้างภาครัฐด้วยอิเล็กทรอนิกส์ (e-GP) โดยใช้เทคโนโลยีบล็อกเชน (blockchain)</t>
  </si>
  <si>
    <t>ศธ  0546.05-64-0003</t>
  </si>
  <si>
    <t>โครงการ สำรวจข้อมูลผลกระทบจากโรคโควิด – 19 ที่มีต่อเป้าหมายพื้นที่บริการวิชาการ ของมหาวิทยาลัยราชภัฏสุรินทร์</t>
  </si>
  <si>
    <t>obec_regional_32_51</t>
  </si>
  <si>
    <t>ศธ 04263-64-0003</t>
  </si>
  <si>
    <t>โครงการส่งเสริมประสิทธิภาพการดำเนินงานเทคโนโลยีสารสนเทศและการสื่อสารภายใน สพม.33  (อินเตอร์เน็ต)</t>
  </si>
  <si>
    <t>สำนักงานเขตพื้นที่การศึกษามัธยมศึกษา เขต 33 (สุรินทร์)</t>
  </si>
  <si>
    <t>ศธ 04228-64-0005</t>
  </si>
  <si>
    <t>เสริมสร้างภาพลักษณ์สำนักงานเขตพื้นที่การศึกษาประถมศึกษาอุทัยธานี เขต 2</t>
  </si>
  <si>
    <t>ตช 0007.1-64-0042</t>
  </si>
  <si>
    <t>โครงการ "กล้องบันทึกภาพเคลื่อนไหวแบบดิจิตอลชนิดติดบนตัวเจ้าหน้าที่ตำรวจงานสายตรวจและงานจราจร 46,400 ชุด"  (พธ.สกบ.)</t>
  </si>
  <si>
    <t>กต 0304-64-0002</t>
  </si>
  <si>
    <t>การจัดตั้งส่วนงานสัญชาติและนิติกรณ์ เมืองพัทยา (ไตรมาส 4/2563)</t>
  </si>
  <si>
    <t>กองสัญชาติและนิติกรณ์</t>
  </si>
  <si>
    <t>กรมการกงสุล</t>
  </si>
  <si>
    <t>กระทรวงการต่างประเทศ</t>
  </si>
  <si>
    <t>กต 1301-64-0002</t>
  </si>
  <si>
    <t>East Asia Unit</t>
  </si>
  <si>
    <t>กรมเอเชียตะวันออก</t>
  </si>
  <si>
    <t>ศธ0265-64-0016</t>
  </si>
  <si>
    <t>อบรมเชิงปฎิบัติการการจัดทำบัญชีของโรงเรียนเอกชนในระบบ (System Account  Management: SAM)  จังหวัดชัยนาท ประจำปีงบประมาณ 2563</t>
  </si>
  <si>
    <t>สำนักงานศึกษาธิการจังหวัดชัยนาท</t>
  </si>
  <si>
    <t>ยธ 0901-64-0016</t>
  </si>
  <si>
    <t>โครงการผลิตสื่อเผยแพร่ข้อมูล 15 ปี คณะกรรมการพัฒนาารบริหารงานยุติธรรมแห่งชาติ (กพยช.)</t>
  </si>
  <si>
    <t>ยธ 0901-64-0017</t>
  </si>
  <si>
    <t>โครงการจัดทำคู่มือปฏิบัติงานไกล่กลี่ยข้อพิพาทของเจ้าหน้าที่หน่วยงานภาครัฐและศูนย์ไกล่เกลี่ยข้อพิพาทภาคประชาชน</t>
  </si>
  <si>
    <t>ยธ 0901-64-0018</t>
  </si>
  <si>
    <t>โครงการสำรวจความคิดเห็นของประชาชนในประเด็นที่เกี่ยวข้องกับกระบวนการยุติธรรม (Poll)</t>
  </si>
  <si>
    <t>ยธ 0901-64-0019</t>
  </si>
  <si>
    <t>โครงการจ้างเหมาบริการผลิตชุดการเรียนรู้สมุดภาพอินโฟกราฟิกกฎหมายของสำนักงานกิจการยุติธรรม (ฉบับพกพา) จำนวน 5 หมวด</t>
  </si>
  <si>
    <t>ยธ 0901-64-0020</t>
  </si>
  <si>
    <t>โครงการจ้างเหมาบริการประมวลผลข้อมูลคณะกรรมการพัฒนาการบริหารงานยุติธรรมระดับจังหวัด (กพยจ.)</t>
  </si>
  <si>
    <t>รง 0497-64-0001</t>
  </si>
  <si>
    <t>โครงการเผยเเพร่ภารกิจ ภาพลักษณ์ กรมพัฒนาฝีมือเเรงงาน โดยสื่อประชาสัมพันธ์ ประจำปี 2564</t>
  </si>
  <si>
    <t>รง 0497-64-0002</t>
  </si>
  <si>
    <t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2564</t>
  </si>
  <si>
    <t>รง 0208-64-0005</t>
  </si>
  <si>
    <t>โครงการพัฒนาระบบศูนย์บริการประชาชนกระทรวงแรงงาน (MOL Service Center System)</t>
  </si>
  <si>
    <t>industry07131</t>
  </si>
  <si>
    <t>อก 0713-64-0001</t>
  </si>
  <si>
    <t>โครงการส่งเสริมและพัฒนาด้านการมาตรฐานเพิื่อเพิ่มขีดความสามารถในการแข่งขัน (ระบบเทคโนโลยีสารสนเทศด้านการมาตรฐาน)</t>
  </si>
  <si>
    <t>พณ 0706-64-0002</t>
  </si>
  <si>
    <t>โครงการนำเข้าข้อมูลคำขอรับสิทธิบัตร/อนุสิทธิบัตร (พีซีที) และคำขออื่นๆ หลังการประกาศโฆษณาสู่ระบบปฏิบัติการสิทธิบัตรให้เป็นปัจจุบัน</t>
  </si>
  <si>
    <t>พณ 0706-64-0003</t>
  </si>
  <si>
    <t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t>
  </si>
  <si>
    <t>ศธ. 0562.01 (2)-64-0001</t>
  </si>
  <si>
    <t>พณ 0704-64-0001</t>
  </si>
  <si>
    <t>โครงการส่งเสริมการคุ้มครองสิทธิในทรัพย์สินทางปัญญาของพระราชวงศ์ในประเทศและต่างประเทศ</t>
  </si>
  <si>
    <t>ศธ. 0562.01 (1)-64-0002</t>
  </si>
  <si>
    <t>m-society03071</t>
  </si>
  <si>
    <t>พม 0307-64-0001</t>
  </si>
  <si>
    <t>โครงการพัฒนาระบบบริหารจัดการองค์กรที่มีประสิทธิภาพและรองรับการเปลี่ยนแปลง</t>
  </si>
  <si>
    <t>กลุ่มพัฒนาระบบริหาร</t>
  </si>
  <si>
    <t>สธ 0404-64-0032</t>
  </si>
  <si>
    <t>พัฒนาบริการเพื่อเชื่อมโยงแพลตฟอร์มดิจิทัลของรัฐ</t>
  </si>
  <si>
    <t>ศธ. 0562.01 (2)-64-0002</t>
  </si>
  <si>
    <t>รง 0209-64-0008</t>
  </si>
  <si>
    <t>โครงการพัฒนาศักยภาพศูนย์บริการร่วมกระทรวงแรงงาน</t>
  </si>
  <si>
    <t>พณ 0704-64-0002</t>
  </si>
  <si>
    <t>โครงการเร่งรัดการจดทะเบียนเครื่องหมายการค้า</t>
  </si>
  <si>
    <t>พณ 0706-64-0005</t>
  </si>
  <si>
    <t>พณ 0704-64-0003</t>
  </si>
  <si>
    <t>พณ 0706-64-0006</t>
  </si>
  <si>
    <t>โครงการพัฒนาระบบการควบคุมคุณภาพการตรวจสอบ (Quality Control) ของระบบจดทะเบียนสิทธิบัตรและอนุสิทธิบัตร (e-Patent) ให้อยู่ในรูปแบบอิเล็กทรอนิกส์</t>
  </si>
  <si>
    <t>พณ 0704-64-0004</t>
  </si>
  <si>
    <t>พณ 0704-64-0005</t>
  </si>
  <si>
    <t>รง 0496-64-0003</t>
  </si>
  <si>
    <t>โครงการเช่าใช้บริการระบบเครือข่ายสื่อสารข้อมูลคอมพิวเตอร์กรมพัฒนาฝีมือแรงงาน ปีงบประมาณ พ.ศ. 2564</t>
  </si>
  <si>
    <t>สวอ 08-64-0005</t>
  </si>
  <si>
    <t>โครงการการยกระดับการดำเนินการและการให้บริการด้วยดิจิทัลแพลตฟอร์ม</t>
  </si>
  <si>
    <t>พณ 0710-64-0002</t>
  </si>
  <si>
    <t>ปรับปรุงระบบเครื่องคอมพิวเตอร์แม่ข่ายและลูกข่ายเสมือน (Virtual Server and Desktop Infrastructure)</t>
  </si>
  <si>
    <t>รง 0496-64-0004</t>
  </si>
  <si>
    <t>โครงการจัดหาครุภัณฑ์คอมพิวเตอร์อุปกรณ์สำหรับจัดเก็บข้อมูลแบบภายนอก (EXTERNAL STORAGE) กรมพัฒนาฝีมือแรงงาน</t>
  </si>
  <si>
    <t>moc03071</t>
  </si>
  <si>
    <t>กองบริหารการนำเข้าและรับรองถิ่นกำเนิด</t>
  </si>
  <si>
    <t>รง 0496-64-0005</t>
  </si>
  <si>
    <t>โครงการจัดหาครุภัณฑ์คอมพิวเตอร์สำนักงาน ประจำปีงบประมาณ พ.ศ. 2564</t>
  </si>
  <si>
    <t>รง 0205-64-0001</t>
  </si>
  <si>
    <t>การเผยแพร่ข้อมูลข่าวสารด้านแรงงานผ่านสื่อต่างๆ</t>
  </si>
  <si>
    <t>รง 0496-64-0007</t>
  </si>
  <si>
    <t>โครงการจ้างบำรุงรักษาระบบคอมพิวเตอร์แม่ข่ายและอุปกรณ์ป้องกันเครือข่าย ประจำปีงบประมาณ พ.ศ. 2564</t>
  </si>
  <si>
    <t>สผ 0021-64-0003</t>
  </si>
  <si>
    <t>โครงการ การประกวดนวัตกรรมประชาธิปไตยเพื่อพัฒนาประชาธิปไตยเชิงคุณภาพ</t>
  </si>
  <si>
    <t>พณ 0701-64-0004</t>
  </si>
  <si>
    <t>สธ 0216-64-0012</t>
  </si>
  <si>
    <t>โครงการพัฒนาคุณภาพการให้บริการ/กิจกรรม/ผลงานของหน่วยงานส่วนกลางในสำนักงานปลัดกระทรวง (สป.)</t>
  </si>
  <si>
    <t>obec_regional_96_31</t>
  </si>
  <si>
    <t>ศธ 04079-64-0055</t>
  </si>
  <si>
    <t>โครงการสร้างการรับรู้ความเข้าใจในการลริหารจัดการสำนักงานเขตพื้นที่การศึกษา</t>
  </si>
  <si>
    <t>สำนักงานเขตพื้นที่การศึกษาประถมศึกษานราธิวาส เขต 2</t>
  </si>
  <si>
    <t>มท 0514-64-0001</t>
  </si>
  <si>
    <t>ส่งช่างรังวัดเฉพาะกิจไปช่วยเร่งรัดสำนักงานที่ดิน ปีงบประมาณ พ.ศ. 2564</t>
  </si>
  <si>
    <t>พณ 0709-64-0001</t>
  </si>
  <si>
    <t>พณ 0709-64-0002</t>
  </si>
  <si>
    <t>พณ 0709-64-0003</t>
  </si>
  <si>
    <t>โครงการพัฒนาระบบสิทธิบัตรออกแบบ (e- Patent Design) ในส่วนของกระบวนงาน(work flow) และระบบยื่นคำขอจดทะเบียนทรัพย์สินทางปัญญาทางอิเล็กทรอนิกส์ (e-Filing)</t>
  </si>
  <si>
    <t>กษ 0402-64-0004</t>
  </si>
  <si>
    <t>โครงการยกระดับโปรแกรมระบบบัญชีที่พัฒนาโดยกรมตรวจบัญชีสหกรณ์ให้รองรับการชำระเงินแบบอิเล็กทรอนิกส์ (National e-Payment)  ปีงบประมาณ พ.ศ. 2564</t>
  </si>
  <si>
    <t>มท 0506-64-0003</t>
  </si>
  <si>
    <t>พณ 0204-64-0001</t>
  </si>
  <si>
    <t>ทส 1003-64-0005</t>
  </si>
  <si>
    <t>โครงการจัดทำระบบฐานข้อมูลที่เกี่ยวข้องกับแหล่งมรดกโลก และแหล่งมรดกทางวัฒนธรรมที่อยู่ในบัญชีรายชื่อเบื้องต้น</t>
  </si>
  <si>
    <t>กองจัดการสิ่งแวดล้อมธรรมชาติและศิลปกรรม</t>
  </si>
  <si>
    <t>สำนักงานนโยบายและแผนทรัพยากรธรรมชาติและสิ่งแวดล้อม</t>
  </si>
  <si>
    <t>mnre10091</t>
  </si>
  <si>
    <t>ทส 1009-64-0004</t>
  </si>
  <si>
    <t>โครงการเพิ่มประสิทธิภาพฐานข้อมูลคณะกรรมการสิ่งแวดล้อมแห่งชาติ</t>
  </si>
  <si>
    <t>กค 1006-64-0002</t>
  </si>
  <si>
    <t>การเสนอแนวทางการบริหารจัดการทรัพย์สินตกค้างที่อยู่ในความครอบครองของหน่วยงานของรัฐและเอกชน</t>
  </si>
  <si>
    <t>มท 0305-64-0015</t>
  </si>
  <si>
    <t>โครงการสนับสนุนแผนงานการจัดการปัญหาที่ดินทำกินในหน้าที่ของฝ่ายปกครอง</t>
  </si>
  <si>
    <t>มท 0305-64-0016</t>
  </si>
  <si>
    <t>มท 0305-64-0022</t>
  </si>
  <si>
    <t>ผลผลิตการพัฒนาการให้บริการทะเบียน บัตรประจำตัวประชาชนและข้อมูลสาสนเทศ</t>
  </si>
  <si>
    <t>พณ 0710-64-0003</t>
  </si>
  <si>
    <t>ยล 0017-64-0012</t>
  </si>
  <si>
    <t>โครงการพัฒนาและเพิ่มประสิทธิภาพการบริหารงานจังหวัดแบบบูรณาการจังหวัดยะลา ปีงบประมาณ 2564</t>
  </si>
  <si>
    <t>ยะลา</t>
  </si>
  <si>
    <t>mol06351</t>
  </si>
  <si>
    <t>รง 0635-64-0003</t>
  </si>
  <si>
    <t>การเข้าถึงข้อมูลประกันสังคมทุกที่ทุกเวลา</t>
  </si>
  <si>
    <t>ศูนย์สารนิเทศ</t>
  </si>
  <si>
    <t>ศธ 0559.06-64-0002</t>
  </si>
  <si>
    <t>โครงการพัฒนาระบบการจัดการสภาพแวดล้อม Green University (งานยุทธศาสตร์)</t>
  </si>
  <si>
    <t>ศธ 0559.06-64-0005</t>
  </si>
  <si>
    <t>โครงการพัฒนาและจัดหาพลังงานทดแทนและการประหยัดพลังงาน (งานยุทธศาสตร์)</t>
  </si>
  <si>
    <t>ssru0567141</t>
  </si>
  <si>
    <t>ศธ0567.14-64-0002</t>
  </si>
  <si>
    <t>โครงการการมีส่วนร่วมของเครือข่ายและท้องถิ่นในการพัฒนามหาวิทยาลัย</t>
  </si>
  <si>
    <t>มหาวิทยาลัยราชภัฏสวนสุนันทา</t>
  </si>
  <si>
    <t>ดศ 0206-64-0001</t>
  </si>
  <si>
    <t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</t>
  </si>
  <si>
    <t>มท 0206-64-0001</t>
  </si>
  <si>
    <t>กิจกรรมประชาสัมพันธ์และเผยแพร่ ปีงบประมาณ พ.ศ. 2564</t>
  </si>
  <si>
    <t>etda511072</t>
  </si>
  <si>
    <t>5110-64-0002</t>
  </si>
  <si>
    <t>[2564] โครงการพัฒนาแพลตฟอร์มดิิจิทัลของรัฐ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</si>
  <si>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</si>
  <si>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mnre06031</t>
  </si>
  <si>
    <t>ทส 0603-64-0001</t>
  </si>
  <si>
    <t>โครงการพัฒนาและบริหารจัดการระบบคอมพิวเตอร์และเครือข่ายสำนักงานทรัพยากรน้ำภาค 1-11</t>
  </si>
  <si>
    <t>ศูนย์สารสนเทศทรัพยากรน้ำ</t>
  </si>
  <si>
    <t>ทส 0603-64-0002</t>
  </si>
  <si>
    <t>โครงการบำรุงรักษาและเพิ่มประสิทธิภาพระบบคอมพิวเตอร์และเครือข่าย</t>
  </si>
  <si>
    <t>ศธ 0559.06-64-0017</t>
  </si>
  <si>
    <t>โครงการปรับเปลี่ยนมหาวิทยาลัยดิจิทัลสู่ความทันสมัยและยั่งยืน (SMART and Sustainable Digital YRU) (งานยุทธศาสตร์)</t>
  </si>
  <si>
    <t>รฟม003-64-0001</t>
  </si>
  <si>
    <t>5.2.6 โครงการพัฒนาและปรับปรุงกระบวนการทำงานตามเกณฑ์ CBEs</t>
  </si>
  <si>
    <t>ดศ 0201-64-0002</t>
  </si>
  <si>
    <t>รฟม003-64-0002</t>
  </si>
  <si>
    <t>5.2.7 โครงการพัฒนาการปฏิบัติงานตามมาตรฐาน ISO 9001: 2015</t>
  </si>
  <si>
    <t>คค 0419-64-0014</t>
  </si>
  <si>
    <t>จ้างเหมาบริการระบบแม่ข่ายคอมพิวเตอร์แบบคลาวด์ (Cloud Server)  สำหรับรองรับระบบควบคุม กำกับ ดูแล โรงเรียนสอนขับรถด้วยระบบอิเล็กทรอนิกส์ (e-Classroom)</t>
  </si>
  <si>
    <t>สำนักสวัสดิภาพการขนส่งทางบก</t>
  </si>
  <si>
    <t>รฟม012-64-0001</t>
  </si>
  <si>
    <t>5.2.1 โครงการพัฒนาและปรับปรุงกระบวนการทำงานผ่านการนำนวัตกรรมมาปรับใช้</t>
  </si>
  <si>
    <t>พณ 0710-64-0004</t>
  </si>
  <si>
    <t>โครงการพัฒนาระบบบริการกลางทรัพย์สินทางปัญญา (IP Central Service) เพื่อรองรับสังคมดิจิทัล</t>
  </si>
  <si>
    <t>นร0115-64-0001</t>
  </si>
  <si>
    <t>โครงการเพิ่มขีดสมรรถนะในการกำกับและติดตามการปฏิบัติราชการในภูมิภาค</t>
  </si>
  <si>
    <t>สำนักงานคณะกรรมการกำกับและติดตามการปฏิบัติราชการในส่วนภูมิภาค</t>
  </si>
  <si>
    <t>ศธ0205-64-0018</t>
  </si>
  <si>
    <t>โครงการอาสาสมัครผู้ช่วยสอนภาษาต่างประเทศ</t>
  </si>
  <si>
    <t>สำนักความสัมพันธ์ต่างประเทศ</t>
  </si>
  <si>
    <t>อก 0205-64-0001</t>
  </si>
  <si>
    <t>การจัดซื้อและติดตั้งครุภัณฑ์คอมพิวเตอร์ พร้อมชุดโปรแกรมระบบปฏิบัติการและโปรแกรมจัดการสำนักงาน ปีงบประมาณ พ.ศ. 2564</t>
  </si>
  <si>
    <t>opm01051</t>
  </si>
  <si>
    <t>นร0105-64-0003</t>
  </si>
  <si>
    <t>จ้างเหมาบำรุงรักษาระบบการจัดการเรื่องราวร้องทุกข์และบริหารจัดการเรื่องร้องทุกข์ผ่านช่องทาง ๑๑๑๑ ปีงบประมาณ พ.ศ. ๒๕๖๔</t>
  </si>
  <si>
    <t>ศูนย์บริการประชาชน</t>
  </si>
  <si>
    <t>นร0105-64-0004</t>
  </si>
  <si>
    <t>จ้างเหมาเอกชนบริหารจัดการระบบฐานข้อมูลอิเล็กทรอนิกส์และเครือข่ายสารสนเทศการรับฟังความคิดเห็นของประชาชน</t>
  </si>
  <si>
    <t>ศธ0301-64-0001</t>
  </si>
  <si>
    <t>โครงการส่งเสริมภารกิจสภาการศึกษาตามยุทธศาสตร์ชาติ ปีงบประมาณ พ.ศ. 2564</t>
  </si>
  <si>
    <t>พม 5102-64-0022</t>
  </si>
  <si>
    <t>โครงการบูรณาการ Governance Risk Compliance (ปีงบประมาณ 2564)</t>
  </si>
  <si>
    <t>การเคหะแห่งชาติ</t>
  </si>
  <si>
    <t>ศธ 04250-64-0015</t>
  </si>
  <si>
    <t>การปรับปรุงการออกแบบระบบเครือข่ายอินเทอร์เน็ตสำหรับโรงเรียนขนาดเล็ก ( Clinic “EMMIND” For Small Scool )</t>
  </si>
  <si>
    <t>สำนักงานเขตพื้นที่การศึกษามัธยมศึกษา เขต 20 (อุดรธานี)</t>
  </si>
  <si>
    <t>ศย.015-64-0001</t>
  </si>
  <si>
    <t>โครงการจัดหาระบบผัดฟ้องฝากขังทางไกลผ่านจอภาพ ระยะที่ 2</t>
  </si>
  <si>
    <t>มท 55021 – 2-64-0001</t>
  </si>
  <si>
    <t>8-1-1 โครงการประปาทันใจ 2564</t>
  </si>
  <si>
    <t>DGA-64-0001</t>
  </si>
  <si>
    <t>โครงการพัฒนาด้านความมั่นคงของโครงสร้างพื้นฐานดิจิทัลภาครัฐ (GSI)</t>
  </si>
  <si>
    <t>DGA-64-0002</t>
  </si>
  <si>
    <t>โครงการพัฒนาศูนย์ข้อมูลภาครัฐ (DGA Data Center)</t>
  </si>
  <si>
    <t>DGA-64-0003</t>
  </si>
  <si>
    <t>โครงการพัฒนาระบบกลางด้านกฏหมาย (Law Portal)</t>
  </si>
  <si>
    <t>DGA-64-0004</t>
  </si>
  <si>
    <t>โครงการพัฒนาระบบเครือข่ายสื่อสารข้อมูลเชื่อมโยงหน่วยงานภาครัฐ (Government Information Network : GIN)</t>
  </si>
  <si>
    <t>ศธ0310-64-0001</t>
  </si>
  <si>
    <t>โครงการสื่อสารและประชาสัมพันธ์การขับเคลื่อนการศึกษาเพื่อพัฒนาทรัพยากรมนุษย์</t>
  </si>
  <si>
    <t>DGA-64-0005</t>
  </si>
  <si>
    <t>โครงการจัดทำแนวทางมาตรฐานและข้อเสนอแนะการพัฒนารัฐบาลดิจิทัล (Policy Standards and Regulation)</t>
  </si>
  <si>
    <t>DGA-64-0007</t>
  </si>
  <si>
    <t>โครงการศูนย์กลางข้อมูลให้ประชาชน ธุรกิจ และชาวต่างชาติ ติดต่อราชการแบบเบ็ดเสร็จ ครบวงจร ณ จุดเดียว (ต่อเนื่องจากโครงการพัฒนาแพลตฟอร์มเพื่อสนับสนุนและอำนวยความสะดวกในการให้บริการแก่ภาคประชาชนและภาคธุรกิจ ในปีบประมาณ พ.ศ. 2563)</t>
  </si>
  <si>
    <t>most54011</t>
  </si>
  <si>
    <t>วท 5401-64-0019</t>
  </si>
  <si>
    <t>สำนักงานกลาง</t>
  </si>
  <si>
    <t>สำนักงานพัฒนาวิทยาศาสตร์และเทคโนโลยีแห่งชาติ (พว.)</t>
  </si>
  <si>
    <t>DGA-64-0008</t>
  </si>
  <si>
    <t>โครงการศูนย์แลกเปลี่ยนข้อมูลกลางภาครัฐ (Government Data Exchange : GDX)</t>
  </si>
  <si>
    <t>opm01081</t>
  </si>
  <si>
    <t>นร0108-64-0001</t>
  </si>
  <si>
    <t>คลินิกข้อมูลข่าวสารเคลื่อนที่</t>
  </si>
  <si>
    <t>สำนักงานคณะกรรมการข้อมูลข่าวสารของราชการ</t>
  </si>
  <si>
    <t>DGA-64-0011</t>
  </si>
  <si>
    <t>โครงการศูนย์กลางข้อมูลเปิดภาครัฐ และส่งเสริมการเปิดเผยและใช้ประโยชน์จากข้อมูล</t>
  </si>
  <si>
    <t>นร0108-64-0002</t>
  </si>
  <si>
    <t>จัดตั้งศูนย์ข้อมูลข่าวสารของราชการ ปีงบฯ พ.ศ. ๒๕๖๔</t>
  </si>
  <si>
    <t>นร0108-64-0003</t>
  </si>
  <si>
    <t>จัดการเรื่องร้องเรียนและอุทธรณ์ด้วยระบบดิจิทัล  (e-Complaint and Appeal)</t>
  </si>
  <si>
    <t>yru0559091</t>
  </si>
  <si>
    <t>ศธ 0559.09-64-0001</t>
  </si>
  <si>
    <t>ศูนย์ภาษาและเซียนศึกษา</t>
  </si>
  <si>
    <t>มท 55021 – 2-64-0002</t>
  </si>
  <si>
    <t>8-1-2 โครงการเพิ่มประสิทธิภาพ PWA Contact Center 1662 ปี 2564</t>
  </si>
  <si>
    <t>นร 1221-64-0001</t>
  </si>
  <si>
    <t>มท 55021 – 2-64-0003</t>
  </si>
  <si>
    <t>8-1-3 โครงการมุ่งมั่นเพื่อปวงชนเติมใจให้กัน 2564</t>
  </si>
  <si>
    <t>นร 1222-64-0004</t>
  </si>
  <si>
    <t>นร 1221-64-0002</t>
  </si>
  <si>
    <t>มท 55031 – 1-64-0001</t>
  </si>
  <si>
    <t>โครงการจัดซื้อซอฟต์แวร์ลิขสิทธิ์</t>
  </si>
  <si>
    <t>กองคอมพิวเตอร์และเครือข่าย</t>
  </si>
  <si>
    <t>สธ 1004-64-0003</t>
  </si>
  <si>
    <t>โครงการพัฒนาศักยภาพบุคลากรด้านระบบคุณภาพ ประจำปีงบประมาณ พ.ศ.2564</t>
  </si>
  <si>
    <t>ด้านสาธารณสุข</t>
  </si>
  <si>
    <t>มท 55021 – 2-64-0004</t>
  </si>
  <si>
    <t>8-1-4 โครงการประปาทันสมัย (GECC) 2564</t>
  </si>
  <si>
    <t>ศร0010-64-0027</t>
  </si>
  <si>
    <t>ศธ 0559.01-64-0004</t>
  </si>
  <si>
    <t>โครงการพัฒนาระบบคุณภาพการให้บริการที่เป็นเลิศ (กองนโยบายและแผน)</t>
  </si>
  <si>
    <t>industry02011</t>
  </si>
  <si>
    <t>อก 0201-64-0003</t>
  </si>
  <si>
    <t>กิจกรรมการจัดทำและเผยแพร่กิจกรรมผลงานเด่นของกระทรวงอุตสาหกรรมผ่านสื่อโทรทัศน์ สื่อวิทยุ และสื่อกิจกรรม</t>
  </si>
  <si>
    <t>ศธ 04065-64-0018</t>
  </si>
  <si>
    <t>ซ่อมแซม ปรับปรุงระบบคอมพิวเตอร์ และเครือข่ายอินเทอร์เน็ตภายในสำนักงานเขตพื้นที่การศึกษาประถมศึกษานครราชสีมา เขต 4</t>
  </si>
  <si>
    <t>สำนักงานเขตพื้นที่การศึกษาประถมศึกษานครราชสีมา เขต 4</t>
  </si>
  <si>
    <t>สธ 0320-64-0038</t>
  </si>
  <si>
    <t>โครงการยกระดับระบบบริหารจัดการกรมการแพทย์แนวใหม่ด้วยระบบดิจิทัล (Digital DMS New Management System) ปีงบประมาณ 2564</t>
  </si>
  <si>
    <t>สธ 0320-64-0039</t>
  </si>
  <si>
    <t>โครงการพัฒนา Digital Literacy ของบุคลากรกรมการแพทย์</t>
  </si>
  <si>
    <t>อก 0604-64-0002</t>
  </si>
  <si>
    <t>โครงการพัฒนายกระดับเทคโนโลยีสารสนเทศและการสื่อสารอุตสาหกรรมอ้อยและน้ำตาลทราย</t>
  </si>
  <si>
    <t>มท 5237-64-0003</t>
  </si>
  <si>
    <t>โครงการ Smart Customer Service (SCS)</t>
  </si>
  <si>
    <t>ฝ่ายแผนกลยุทธ์</t>
  </si>
  <si>
    <t>การไฟฟ้านครหลวง</t>
  </si>
  <si>
    <t>กษ 2908-64-0178</t>
  </si>
  <si>
    <t>*โครงการพัฒนาและปรับปรุงระบบรับชำระเงินสงเคราะห์ทางอิเล็กทรอนิกส์ผ่านระบบ NSW</t>
  </si>
  <si>
    <t>ฝ่ายยุทธศาสตร์องค์กร</t>
  </si>
  <si>
    <t>นร0102-64-0001</t>
  </si>
  <si>
    <t>การพัฒนาประสิทธิภาพการพิจารณาให้สิทธิประโยชน์ตามระเบียบ บ.ท.ช. และบำเหน็จความชอบ</t>
  </si>
  <si>
    <t>กองการเจ้าหน้าที่</t>
  </si>
  <si>
    <t>ศธ0251-64-0005</t>
  </si>
  <si>
    <t>บริหารจัดการข้อมูลสารสนเทศทางการศึกษาระดับภาค ประจำปีการศึกษา 2564</t>
  </si>
  <si>
    <t>สำนักงานศึกษาธิการภาค 13 (นครราชสีมา)</t>
  </si>
  <si>
    <t>lru05411</t>
  </si>
  <si>
    <t>ศธ 0541-64-0022</t>
  </si>
  <si>
    <t>พัฒนาระบบการสื่อสารระหว่างผู้บริหาร ผู้ปฏิบัติงานและผู้มีส่วนได้ส่วนเสีย</t>
  </si>
  <si>
    <t>กองนโยบายและแผน</t>
  </si>
  <si>
    <t>มหาวิทยาลัยราชภัฏเลย</t>
  </si>
  <si>
    <t>ศธ 0541-64-0025</t>
  </si>
  <si>
    <t>สร้างวัฒนธรรมองค์กรให้มีความสัมพันธ์กับชุมชนและท้องถิ่น</t>
  </si>
  <si>
    <t>มท 55021 – 1-64-0001</t>
  </si>
  <si>
    <t>8-1-6 โครงการสื่อสารภาพลักษณ์องค์กรผ่านสื่อสังคมออนไลน์ 2564</t>
  </si>
  <si>
    <t>moe02541</t>
  </si>
  <si>
    <t>ศธ0254-64-0008</t>
  </si>
  <si>
    <t>โครงการพัฒนาศักยภาพบุคลากรของสำนักงานศึกษาธิการภาค 17 ประจำปีงบประมาณ พ.ศ. 2564</t>
  </si>
  <si>
    <t>สำนักงานศึกษาธิการภาค 17 (พิษณุโลก)</t>
  </si>
  <si>
    <t>ศธ 0559.01-64-0028</t>
  </si>
  <si>
    <t>ศธ 0559.01-64-0031</t>
  </si>
  <si>
    <t>โครงการเพิ่มประสิทธิภาพการบริหารจัดการคณะ/สถาบัน/สำนัก (งานประจำ) ด้านวิทยาศาสตร์และเทคโนโลยี (กองกลาง)</t>
  </si>
  <si>
    <t>ศธ 04141-64-0030</t>
  </si>
  <si>
    <t>โครงการเผยแพร่ประชาสัมพันธ์งานกิจกรรม สพป.ศรีสะเกษ เขต 4</t>
  </si>
  <si>
    <t>สำนักงานเขตพื้นที่การศึกษาประถมศึกษาศรีสะเกษ เขต 4</t>
  </si>
  <si>
    <t>อก 0307-64-0003</t>
  </si>
  <si>
    <t>ระบบการรับรองตนเองของผู้ประกอบกิจการโรงงาน (Self - Declaration)  และการขึ้นทะเบียน/กำกับดูแลผู้ตรวจสอบเอกชน (Third Party) แขวงทุ่งพญาไท เขตราชเทวี กรุงเทพมหานคร 1 ระบบ</t>
  </si>
  <si>
    <t>กองพัฒนาระบบมาตรฐานงานกำกับโรงงาน</t>
  </si>
  <si>
    <t>ศธ0202-64-0001</t>
  </si>
  <si>
    <t>โครงการพัฒนาระบบเว็บไซต์กระทรวงศึกษาธิการ และเว็บไซต์องค์กรในสังกัดกระทรวงศึกษาธิการ</t>
  </si>
  <si>
    <t>นร 1221-64-0003</t>
  </si>
  <si>
    <t>โครงการพัฒนาต้นแบบศูนย์กลางการบริการประชาชนในการติดต่อราชการแบบเบ็ดเสร็จครบวงจร</t>
  </si>
  <si>
    <t>ศธ0296-64-0007</t>
  </si>
  <si>
    <t>โครงการตรวจ ติดตาม ประเมินผลการดำเนินงานตามนโยบายและยุทธศาสตร์</t>
  </si>
  <si>
    <t>สทช 2001-64-0004</t>
  </si>
  <si>
    <t>โครงการพัฒนาระบบฐานข้อมูลและระบบการกำกับดูแลผู้รับใบอนุญาตประกอบกิจการโทรคมนาคม ระยะที่ 2</t>
  </si>
  <si>
    <t>ศธ0202-64-0002</t>
  </si>
  <si>
    <t>ดิจิทัลแพลตฟอร์มเพื่อการเรียนรู้แห่งชาติ (National Digital Learning Platform) ประจำปีงบประมาณ 2564</t>
  </si>
  <si>
    <t>ศธ0202-64-0003</t>
  </si>
  <si>
    <t>โครงการพัฒนาระบบสำนักงานอัจฉริยะ (Smart Office) ระยะที่ ๒</t>
  </si>
  <si>
    <t>ศธ. 0562.02-64-0016</t>
  </si>
  <si>
    <t>อบรมพัฒนาทักษะด้านดิจิทัล คณะเกษตรและชีวภาพ</t>
  </si>
  <si>
    <t>คณะเกษตรและชีวภาพ</t>
  </si>
  <si>
    <t>ศธ0202-64-0004</t>
  </si>
  <si>
    <t>โครงการศูนย์บริการแลกเปลี่ยนข้อมูลการศึกษา กระทรวงศึกษาธิการ</t>
  </si>
  <si>
    <t>ศธ0202-64-0005</t>
  </si>
  <si>
    <t>พัฒนาการนำ Bigdata และ Ai มาใช้ในการวางแผนนโยบายกระทรวงศึกษาธิการ</t>
  </si>
  <si>
    <t>สทช 2001-64-0011</t>
  </si>
  <si>
    <t>โครงการระบบสารสนเทศสำหรับการบริการประชาชน และผู้รับบริการทุกภาคส่วน (NBTC Service Portal) ของสำนักงาน กสทช.</t>
  </si>
  <si>
    <t>ศธ0286-64-0012</t>
  </si>
  <si>
    <t>ขับเคลื่อนการยกระดับคุณภาพการศึกษาและประสิทธิภาพการศึกษาจังหวัดปัตตานี ผ่านกลไกของ กศจ. ปี 2564</t>
  </si>
  <si>
    <t>สำนักงานศึกษาธิการจังหวัดปัตตานี</t>
  </si>
  <si>
    <t>สธ 1007-64-0002</t>
  </si>
  <si>
    <t>โครงการพัฒนาแนวทางการแก้ไขปัญหาเชิงระบบในการรับจดแจ้งเครื่องสำอางของพนักงานเจ้าหน้าที่สำนักงานสาธารณสุขจังหวัด ปีงบประมาณ พ.ศ. 2564</t>
  </si>
  <si>
    <t>สำนักควบคุมเครื่องสำอางและวัตถุอันตราย</t>
  </si>
  <si>
    <t>ศธ0297-64-0006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</si>
  <si>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2564</t>
  </si>
  <si>
    <t>สำนักงานศึกษาธิการจังหวัดมหาสารคาม</t>
  </si>
  <si>
    <t>ศธ0297-64-0007</t>
  </si>
  <si>
    <t>โครงการตรวจติดตามประเมินผลการดำเนินงานตามนโยบายและยุทธศาสตร์ ปีงบประมาณ พ.ศ. 2564</t>
  </si>
  <si>
    <t>ศธ0276-64-0031</t>
  </si>
  <si>
    <t>โครงการจัดเก็บข้อมูลสารสนเทศด้านการศึกษาจังหวัดนครราชสีมา ปีการศึกษา 2564</t>
  </si>
  <si>
    <t>ศธ0245-64-0011</t>
  </si>
  <si>
    <t>โครงการพัฒนาศักยภาพบุคลากรของสำนักงานศึกษาธิการภาค 7 ประจำปีงบประมาณ พ.ศ. 2564</t>
  </si>
  <si>
    <t>สำนักงานศึกษาธิการภาค 7 (ยะลา)</t>
  </si>
  <si>
    <t>ศธ0276-64-0032</t>
  </si>
  <si>
    <t>เสริมสร้างศักยภาพบุคลากรในสำนักงานศึกษาธิการจังหวัดนครราชสีมา My office</t>
  </si>
  <si>
    <t>กุมภาพันธ์ 2564</t>
  </si>
  <si>
    <t>สม 0001-64-0002</t>
  </si>
  <si>
    <t>โครงการจัดทำแผนพัฒนาระบบดิจิทัลเพื่อขับเคลื่อน สำนักงานคณะกรรมการสิทธิมนุษยชนแห่งชาติ ปี พ.ศ. 2565 - 2567</t>
  </si>
  <si>
    <t>สำนักบริหารกลาง (สบก.)</t>
  </si>
  <si>
    <t>สำนักงานคณะกรรมการสิทธิมนุษยชนแห่งชาติ</t>
  </si>
  <si>
    <t>สธ 1004-64-0008</t>
  </si>
  <si>
    <t>โครงการจัดหาครุภัณฑ์คอมพิวเตอร์เพื่อการทดแทน ปีงบประมาณ พ.ศ. 2564</t>
  </si>
  <si>
    <t>eplan31</t>
  </si>
  <si>
    <t>โครงการเฉลิมพระเกียรติพระบาทสมเด็จพระเจ้าอยู่หัวมหาวชิราลงกรณ์บดินทรเทพยวรางกูร/สมเด็จพระนางเจ้าพระบรมราชินี ในรัชกาลที่ 10</t>
  </si>
  <si>
    <t>จ.บุรีรัมย์</t>
  </si>
  <si>
    <t>กรมส่งเสริมการปกครองท้องถิ่น</t>
  </si>
  <si>
    <t>ศธ 0539.7-64-0015</t>
  </si>
  <si>
    <t>โครงการบริหารจัดการเพื่อให้บริการนักศึกษาระดับปริญญาตรี</t>
  </si>
  <si>
    <t>สำนักส่งเสริมวิชาการและงานทะเบียน</t>
  </si>
  <si>
    <t>ศธ02115-64-0009</t>
  </si>
  <si>
    <t>เสริมสร้างศักยภาพบุคลากรในสำนักงานศึกษาธิการจังหวัด ปีงบประมาณ พ.ศ. 2564</t>
  </si>
  <si>
    <t>สำนักงานศึกษาธิการจังหวัดสมุทรสงคราม</t>
  </si>
  <si>
    <t>ศธ 04037-64-0069</t>
  </si>
  <si>
    <t>เพิ่มประสิทธิภาพการบริหารจัดการระบบเครือข่ายคอมพิวเตอร์ และระบบข้อมูลสารสนเทศทางการศึกษา</t>
  </si>
  <si>
    <t>สำนักงานเขตพื้นที่การศึกษาประถมศึกษาชัยนาท</t>
  </si>
  <si>
    <t>ศธ  0546.01-64-0001</t>
  </si>
  <si>
    <t>โครงการดำเนินงานสำนักงานอธิการบดีมหาวิทยาลัยราชภัฏสุรินทร์</t>
  </si>
  <si>
    <t>ศธ  0546.01-64-0002</t>
  </si>
  <si>
    <t>โครงการจัดทำวีดีทัศน์แนะนำสำนักงานอธิการบดี</t>
  </si>
  <si>
    <t>ศธ  0546.01-64-0003</t>
  </si>
  <si>
    <t>โครงการ service mind สำนักงานอธิการบดี</t>
  </si>
  <si>
    <t>msu053091</t>
  </si>
  <si>
    <t>ศธ 0530.9-64-0001</t>
  </si>
  <si>
    <t>โครงการสัปดาห์ห้องสมุด ประจำปี 2564</t>
  </si>
  <si>
    <t>สำนักวิทยบริการ</t>
  </si>
  <si>
    <t>มหาวิทยาลัยมหาสารคาม</t>
  </si>
  <si>
    <t>ศธ 0530.9-64-0002</t>
  </si>
  <si>
    <t>โครงการรักษ์อีสาน : สารสนเทศท้องถิ่นอีสานเพื่อการเรียนรู้สู่สากล</t>
  </si>
  <si>
    <t>ศธ 04130-64-0032</t>
  </si>
  <si>
    <t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2564</t>
  </si>
  <si>
    <t>สำนักงานเขตพื้นที่การศึกษาประถมศึกษาลพบุรี เขต 2</t>
  </si>
  <si>
    <t>ศธ 4347-64-0044</t>
  </si>
  <si>
    <t>ส่งเสริมประสิทธิภาพการดำเนินงานเทคโนโลยีสารสนเทศและการสื่อสารภายในสำนักงานเขตพื้ที่การศึกษามัธยมศึกษาสุรินทร์ (อินเทอร์เน็ต)</t>
  </si>
  <si>
    <t>สำนักงานเขตพื้นที่การศึกษามัธยมศึกษาสุรินทร์</t>
  </si>
  <si>
    <t>สธ 1011-64-0001</t>
  </si>
  <si>
    <t>โครงการอบรมเพื่อให้ความรู้เกี่ยวกับรูปแบบและแนวทางการจัดทำร่างกฎหมายและประเมินผลสัมฤทธิ์ของกฎหมายและระบบการใช้งานอิเล็กทรอนิกส์ที่เกี่ยวข้อง(ประจำปีงบประมาณ พ.ศ. 2564)</t>
  </si>
  <si>
    <t>ลบ 0018-64-0001</t>
  </si>
  <si>
    <t>โครงการหน่วยบำบัดทุกข์ บำรุงสุข สร้างรอยยิ้มให้ประชาชน จังหวัดลพบุรี ประจำปี 2564</t>
  </si>
  <si>
    <t>ที่ทำการปกครองจังหวัดลพบุรี</t>
  </si>
  <si>
    <t>ตช 0007.1-64-0175</t>
  </si>
  <si>
    <t>โครงการนัดหมายแจ้งความล่วงหน้าผ่านระบบออนไลน์ (สสท.สทส.)</t>
  </si>
  <si>
    <t>ศธ 04080-64-0027</t>
  </si>
  <si>
    <t>พัฒนานวัตกรรมและเทคโนโลยีดิจิทัลเพื่อการบริหารจัดการและตัดสินใจทั้งระบบ</t>
  </si>
  <si>
    <t>สำนักงานเขตพื้นที่การศึกษาประถมศึกษาน่าน เขต 1</t>
  </si>
  <si>
    <t>ศธ 04080-64-0028</t>
  </si>
  <si>
    <t>บำรุงรักษาระบบเครื่องคอมพิวเตอร์แม่ข่ายเพื่อการบริหารจัดการศึกษา สพป.น่าน เขต 1</t>
  </si>
  <si>
    <t>ศธ 04080-64-0029</t>
  </si>
  <si>
    <t>การพัฒนาข้าราชการครูและบุคลากรทางการศึกษาด้านทักษะดิจิทัลในสังกัดสำนักงานเขตพื้นที่การศึกษาประถมศึกษาน่าน เขต 1</t>
  </si>
  <si>
    <t>กค 0413-64-0003</t>
  </si>
  <si>
    <t>โครงการเพิ่มประสิทธิภาพระบบการจัดซื้อจัดจ้างภาครัฐด้วยอิเล็กทรอนิกส์ (e-GP)</t>
  </si>
  <si>
    <t>กค 0413-64-0004</t>
  </si>
  <si>
    <t>โครงการจัดทำระบบขึ้นทะเบียนผู้ประกอบการงานก่อสร้างอิเล็กทรอนิกส์</t>
  </si>
  <si>
    <t>พณ 0810-64-0001</t>
  </si>
  <si>
    <t>การทบทวนประเภทธุรกิจตามบัญชีแนบท้าย พรบ. การประกอบธุรกิจของคนต่างด้าว พ.ศ. 2542</t>
  </si>
  <si>
    <t>วท 5401-64-0020</t>
  </si>
  <si>
    <t>โครงการวิจัยการเพิ่มประสิทธิภาพแพลตฟอร์มสำหรับให้บริการข้อมูลเปิดภาครัฐ (Open Government Data Platform: Open-D)</t>
  </si>
  <si>
    <t>วท 5401-64-0022</t>
  </si>
  <si>
    <t>โครงการการบูรณาการข้อมูลเพื่อเพิ่มประสิทธิภาพการใช้ประโยชน์ที่ดินด้านการเกษตร ระยะที่ 5 (Agri-Map) และ แผนที่การเกษตรเพื่อการบริหารจัดการเชิงรุกสำหรับเขตพัฒนาพิเศษภาคตะวันออก (Agri-Map)</t>
  </si>
  <si>
    <t>วท 5401-64-0030</t>
  </si>
  <si>
    <t>โครงการวิจัยและพัฒนาแพลตฟอร์มปัญญาประดิษฐ์สัญชาติไทย (AI for Thai)</t>
  </si>
  <si>
    <t>พน 0603-64-0001</t>
  </si>
  <si>
    <t>การจัดตั้งศูนย์สารสนเทศพลังงานแห่งชาติ</t>
  </si>
  <si>
    <t>ด้านพลังงาน</t>
  </si>
  <si>
    <t>พน 0603-64-0002</t>
  </si>
  <si>
    <t>โครงการระบบบริหารจัดการข้อมูลเพื่อช่วยวิเคราะห์และแสดงผลในลักษณะ Data Visualization เพื่อรองรับการเป็นศูนย์สารสนเทศพลังงานแห่งชาติ</t>
  </si>
  <si>
    <t>https://emenscr.nesdc.go.th/viewer/view.html?id=23gJjd2EarfO1nEnX1nW</t>
  </si>
  <si>
    <t>นร 1221-64-0004</t>
  </si>
  <si>
    <t>โครงการการศึกษาออกแบบและจัดทำต้นแบบของระบบการค้าดิจิทัลแพลตฟอร์มแห่งชาติ (National Digital Trade Platform)</t>
  </si>
  <si>
    <t>พน 0603-64-0006</t>
  </si>
  <si>
    <t>โครงการพัฒนาศูนย์สารสนเทศพลังงานแห่งชาติ</t>
  </si>
  <si>
    <t>ธันวาคม 2566</t>
  </si>
  <si>
    <t>มท 0810-64-0025</t>
  </si>
  <si>
    <t>โครงการจ้างเหมาบริการเจ้าหน้าที่จัดเก็บ วิเคราะห์ และประมวลผลข้อมูล</t>
  </si>
  <si>
    <t>กองพัฒนาและส่งเสริมการบริหารงานท้องถิ่น (กพส.)</t>
  </si>
  <si>
    <t>มท 0810-64-0026</t>
  </si>
  <si>
    <t>โครงการฝึกอบรมนักจัดการข้อมูลระดับท้องถิ่น</t>
  </si>
  <si>
    <t>นร1310-64-0002</t>
  </si>
  <si>
    <t>โครงการเชื่อมโยงข้อมูลอิเล็กทรอนิกส์ระหว่างกรมสรรพากรและสำนักงานคณะกรรมการส่งเสริมการลงทุน</t>
  </si>
  <si>
    <t>สำนักงานคณะกรรมการส่งเสริมการลงทุน</t>
  </si>
  <si>
    <t>ERC-64-0005</t>
  </si>
  <si>
    <t>มีมาตรฐานแนวทางปฏิบัติงาน และระบบ KPI ติดตามประเมินผลการไฟฟ้านครหลวงและการไฟฟ้าส่วนภูมิภาคในการ ในการอำนวยความสะดวกในการเชื่อมต่อโครงข่ายไฟฟ้าหรือจ่ายไฟฟ้าเข้าระบบเชิงพาณิชย์ของผู้รับบริการที่ได้รับการอนุมัติอนุญาตจากสำนักงาน กกพ.</t>
  </si>
  <si>
    <t>สำนักงานคณะกรรมการกำกับกิจการพลังงาน</t>
  </si>
  <si>
    <t>obec_regional_44_51</t>
  </si>
  <si>
    <t>ศธ 4327-64-0023</t>
  </si>
  <si>
    <t>ประชุมเชิงปฏิบัติการการยื่นขอรับบำเหน็จบำนาญด้วยตนเองทางอิเลคทรอนิกส์</t>
  </si>
  <si>
    <t>สำนักงานเขตพื้นที่การศึกษามัธยมศึกษามหาสารคาม</t>
  </si>
  <si>
    <t>อก 0314-64-0001</t>
  </si>
  <si>
    <t>โครงการจัดซื้อครุภัณฑ์คอมพิวเตอร์ที่มีราคาต่อหน่วยต่ำกว่า 1 ล้านบาท รวม 7 รายการ</t>
  </si>
  <si>
    <t>ศธ 0530.13-64-0006</t>
  </si>
  <si>
    <t>โครงการสำรวจพื้นที่เพื่อทำแผนที่ชุมชน</t>
  </si>
  <si>
    <t>คณะวิทยาการสารสนเทศ</t>
  </si>
  <si>
    <t>อก 0314-64-0002</t>
  </si>
  <si>
    <t>โครงการจัดซื้อครุภัณฑ์คอมพิวเตอร์ รวม ๕ รายการ</t>
  </si>
  <si>
    <t>มท 0305-64-0026</t>
  </si>
  <si>
    <t>การพัฒนาระบบการยืนยันและพิสูจน์ตัวตนทางดิจิทัล (แผน DG)</t>
  </si>
  <si>
    <t>ศย.015-64-0008</t>
  </si>
  <si>
    <t>สำนักแผนงานและงบประมาณ</t>
  </si>
  <si>
    <t>ศธ. 0562.01 (1)-64-0015</t>
  </si>
  <si>
    <t>จัดทำสื่อเพื่อการเผยแพร่ประชาสัมพันธ์มหาวิทยาลัยราชภัฏจันทรเกษม</t>
  </si>
  <si>
    <t>ทส 1009-66-0003</t>
  </si>
  <si>
    <t>โครงการพัฒนาเครื่องมือการบริหารจัดการทรัพยากรธรรมชาติและสิ่งแวดล้อม ภายใต้คณะกรรมการสิ่งแวดล้อมแห่งชาติ (ระยะที่ ๑)</t>
  </si>
  <si>
    <t>5 สิงหาคม 2564 เวลา 9:40</t>
  </si>
  <si>
    <t>ตุลาคม 2565</t>
  </si>
  <si>
    <t>ข้อเสนอโครงการสำคัญ 2566 ที่ไม่ผ่านเข้ารอบ</t>
  </si>
  <si>
    <t>v2_200101V04</t>
  </si>
  <si>
    <t>v2_200101V04F01</t>
  </si>
  <si>
    <t>https://emenscr.nesdc.go.th/viewer/view.html?id=x00JRMYgLysK2kM9aZo4</t>
  </si>
  <si>
    <t>พณ 0204-66-0004</t>
  </si>
  <si>
    <t>พัฒนาระบบข้อมูลสถิติการค้าระหว่างประเทศของไทย</t>
  </si>
  <si>
    <t>13 สิงหาคม 2564 เวลา 11:44</t>
  </si>
  <si>
    <t>v2_200101V02</t>
  </si>
  <si>
    <t>v2_200101V02F02</t>
  </si>
  <si>
    <t>https://emenscr.nesdc.go.th/viewer/view.html?id=EaaVJgYEXzTy1r6eB8Yy</t>
  </si>
  <si>
    <t>พณ 0315-66-0005</t>
  </si>
  <si>
    <t>โครงการปกป้องผลประโยชน์ทางการค้าไทยและป้องกันการแอบอ้างถิ่นกำเนิดสินค้า</t>
  </si>
  <si>
    <t>5 สิงหาคม 2564 เวลา 16:33</t>
  </si>
  <si>
    <t>v2_200101V04F02</t>
  </si>
  <si>
    <t>https://emenscr.nesdc.go.th/viewer/view.html?id=A33KJqE4eZsAzLknMz9O</t>
  </si>
  <si>
    <t>พณ 0315-66-0006</t>
  </si>
  <si>
    <t>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</t>
  </si>
  <si>
    <t>5 สิงหาคม 2564 เวลา 16:47</t>
  </si>
  <si>
    <t>ข้อเสนอโครงการสำคัญ 2566 ที่ผ่านเข้ารอบ</t>
  </si>
  <si>
    <t>https://emenscr.nesdc.go.th/viewer/view.html?id=lOOd7mVZyaSRd9lKLaoX</t>
  </si>
  <si>
    <t>รง 0509-66-0002</t>
  </si>
  <si>
    <t>โครงการพัฒนาระบบ e-Service สำหรับการให้บริการด้านมาตรฐานแรงงานไทย แนวปฏิบัติการใช้แรงงานที่ดี และการรายงานข้อมูลตามกฎหมายความปลอดภัย อาชีวอนามัย และสภาพแวดล้อมในการทำงาน</t>
  </si>
  <si>
    <t>9 สิงหาคม 2564 เวลา 11:20</t>
  </si>
  <si>
    <t>https://emenscr.nesdc.go.th/viewer/view.html?id=XGGqVd0RWdhQEAA1gzE9</t>
  </si>
  <si>
    <t>สธ 0905-66-0038</t>
  </si>
  <si>
    <t>โครงการพัฒนาชุดข้อมูลในระบบฐานข้อมูลกลางและเชื่อมโยงแลกเปลี่ยนข้อมูล เพื่อสนับสนุนงานส่งเสริมสุขภาพและอนามัยสิ่งแวดล้อม</t>
  </si>
  <si>
    <t>9 สิงหาคม 2564 เวลา 11:23</t>
  </si>
  <si>
    <t>v2_200101V01</t>
  </si>
  <si>
    <t>v2_200101V01F02</t>
  </si>
  <si>
    <t>https://emenscr.nesdc.go.th/viewer/view.html?id=jooO7qmEzKFNopxYJX02</t>
  </si>
  <si>
    <t>สธ 0905-66-0039</t>
  </si>
  <si>
    <t>โครงการบริหารจัดการศูนย์ข้อมูลสารสนเทศสถานประกอบการและสุขอนามัยประชาชน เพื่อยกระดับการเฝ้าระวังและป้องกันโควิด-19</t>
  </si>
  <si>
    <t>9 สิงหาคม 2564 เวลา 11:41</t>
  </si>
  <si>
    <t>v2_200101V02F01</t>
  </si>
  <si>
    <t>https://emenscr.nesdc.go.th/viewer/view.html?id=933qLx8dZkSQoOAnLpBK</t>
  </si>
  <si>
    <t>สธ 0905-66-0040</t>
  </si>
  <si>
    <t>โครงการขับเคลื่อนระบบสุขภาพดีวิถีไทยใหม่ สร้างไทย สร้างชาติ</t>
  </si>
  <si>
    <t>9 สิงหาคม 2564 เวลา 11:52</t>
  </si>
  <si>
    <t>https://emenscr.nesdc.go.th/viewer/view.html?id=KYYqp34AB6F9600MLe6g</t>
  </si>
  <si>
    <t>ดศ 0201-66-0001</t>
  </si>
  <si>
    <t>โครงการศูนย์บริการข้อมูลภาครัฐเพื่อประชาชน (GCC 1111 อัจฉริยะ)</t>
  </si>
  <si>
    <t>14 สิงหาคม 2564 เวลา 18:22</t>
  </si>
  <si>
    <t>v2_200101V03</t>
  </si>
  <si>
    <t>v2_200101V03F02</t>
  </si>
  <si>
    <t>https://emenscr.nesdc.go.th/viewer/view.html?id=XGGqZ4Y4LzCqmQ20Wldx</t>
  </si>
  <si>
    <t>mof05141</t>
  </si>
  <si>
    <t>กค 0514(ก)-66-0001</t>
  </si>
  <si>
    <t>โครงการรับชำระค่าภาษีอากรเพิ่ม ณ จุดเดียว (One Stop Service)</t>
  </si>
  <si>
    <t>11 สิงหาคม 2564 เวลา 15:22</t>
  </si>
  <si>
    <t>กองตรวจสอบอากร (กตอ.)</t>
  </si>
  <si>
    <t>https://emenscr.nesdc.go.th/viewer/view.html?id=wEENgnaOOeIeM5ARaNj3</t>
  </si>
  <si>
    <t>ศร0010-66-0001</t>
  </si>
  <si>
    <t>ระบบฐานข้อมูลและบริการศาลรัฐธรรมนูญอัจฉริยะ (Intelligent Hub &amp; One-stop Service) ระยะที่ 2</t>
  </si>
  <si>
    <t>10 สิงหาคม 2564 เวลา 17:22</t>
  </si>
  <si>
    <t>v2_200101V01F03</t>
  </si>
  <si>
    <t>https://emenscr.nesdc.go.th/viewer/view.html?id=EaaqnAjp1EsdwYOjqMR9</t>
  </si>
  <si>
    <t>พณ 0706-66-0001</t>
  </si>
  <si>
    <t>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</t>
  </si>
  <si>
    <t>10 สิงหาคม 2564 เวลา 10:07</t>
  </si>
  <si>
    <t>https://emenscr.nesdc.go.th/viewer/view.html?id=QOOqGZMgW8Ij7xJnaoen</t>
  </si>
  <si>
    <t>พณ 0204-64-0002</t>
  </si>
  <si>
    <t>ปรับปรุงระบบบริการอิเล็กทรอนิกส์ของกระทรวงพาณิชย์ (MOC e-Service) ในรูปแบบเบ็ดเสร็จ ณ จุดเดียว (Online One Stop Service)</t>
  </si>
  <si>
    <t>พณ 0705-66-0001</t>
  </si>
  <si>
    <t>โครงการ “Copyright Publish”</t>
  </si>
  <si>
    <t>10 สิงหาคม 2564 เวลา 13:30</t>
  </si>
  <si>
    <t>https://emenscr.nesdc.go.th/viewer/view.html?id=o44Wo2dLWzs4EOOVyZ0g</t>
  </si>
  <si>
    <t>พณ 0704-66-0001</t>
  </si>
  <si>
    <t>พัฒนาระบบบริหารจัดการด้านคุณภาพการตรวจสอบและยกระดับการให้บริการประชาชน</t>
  </si>
  <si>
    <t>10 สิงหาคม 2564 เวลา 9:22</t>
  </si>
  <si>
    <t>https://emenscr.nesdc.go.th/viewer/view.html?id=nrr9Vd3nX6sk1w3oW7VZ</t>
  </si>
  <si>
    <t>พณ 0704-66-0002</t>
  </si>
  <si>
    <t>โครงการ"พัฒนาโปรแกรมอัจฉริยะสำหรับบริหารจัดการคำแปลรายการสินค้า/บริการ"</t>
  </si>
  <si>
    <t>10 สิงหาคม 2564 เวลา 13:44</t>
  </si>
  <si>
    <t>https://emenscr.nesdc.go.th/viewer/view.html?id=233Mk6BM6VcaOeQ9Ym7o</t>
  </si>
  <si>
    <t>พณ 0204-64-0003</t>
  </si>
  <si>
    <t>พัฒนาระบบบริหารกิจกรรมและฐานข้อมูล Big Data ผู้รับบริการกระทรวงพาณิชย์</t>
  </si>
  <si>
    <t>moc07071</t>
  </si>
  <si>
    <t>พณ 0707-66-0001</t>
  </si>
  <si>
    <t>ระบบให้คำปรึกษาทางไกลผ่านจอภาพ (Tele-consulting System)</t>
  </si>
  <si>
    <t>10 สิงหาคม 2564 เวลา 12:44</t>
  </si>
  <si>
    <t>สำนักป้องปรามการละเมิดทรัพย์สินทางปัญญา</t>
  </si>
  <si>
    <t>https://emenscr.nesdc.go.th/viewer/view.html?id=JKKqMlkor0sXaYV2nrMd</t>
  </si>
  <si>
    <t>อก 0604-66-0001</t>
  </si>
  <si>
    <t>โครงการจัดทำระบบเชื่อมโยงสารสนเทศกลางสำหรับการให้บริการออนไลน์ สำนักงานคณะกรรมการอ้อยและน้ำตาลทราย  (OCSB e-Service Portal)</t>
  </si>
  <si>
    <t>10 สิงหาคม 2564 เวลา 14:56</t>
  </si>
  <si>
    <t>v2_200101V01F01</t>
  </si>
  <si>
    <t>https://emenscr.nesdc.go.th/viewer/view.html?id=LAAp1XOJZ4tJjpzXMl0B</t>
  </si>
  <si>
    <t>กค 0306-66-0001</t>
  </si>
  <si>
    <t>โครงการจ่ายแลกเหรียญกษาปณ์ออกสู่ระบบเศรษฐกิจ</t>
  </si>
  <si>
    <t>13 สิงหาคม 2564 เวลา 15:09</t>
  </si>
  <si>
    <t>https://emenscr.nesdc.go.th/viewer/view.html?id=Z66QVJkAjLc86ddVYJWE</t>
  </si>
  <si>
    <t>สธ 0505-66-0003</t>
  </si>
  <si>
    <t>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</t>
  </si>
  <si>
    <t>16 สิงหาคม 2564 เวลา 17:14</t>
  </si>
  <si>
    <t>กันยายน 2570</t>
  </si>
  <si>
    <t>https://emenscr.nesdc.go.th/viewer/view.html?id=wEE3o8Q0woIeM5ARaNWZ</t>
  </si>
  <si>
    <t>วท 5401-66-0050</t>
  </si>
  <si>
    <t>โครงการเสริมศักยภาพด้านนวัตกรรมเพื่อแก้ไขปัญหาในโรงพยาบาล (Hospital Innovation Transfer : HIT)</t>
  </si>
  <si>
    <t>13 สิงหาคม 2564 เวลา 10:18</t>
  </si>
  <si>
    <t>https://emenscr.nesdc.go.th/viewer/view.html?id=x00za8Adzwc7Mg4nON45</t>
  </si>
  <si>
    <t>ตช 0007.1-66-0003</t>
  </si>
  <si>
    <t>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</t>
  </si>
  <si>
    <t>16 สิงหาคม 2564 เวลา 15:42</t>
  </si>
  <si>
    <t>https://emenscr.nesdc.go.th/viewer/view.html?id=y00MEBaoppH8aNkdM4VL</t>
  </si>
  <si>
    <t>thailandpost041</t>
  </si>
  <si>
    <t>ปณท กย.-66-0002</t>
  </si>
  <si>
    <t>โครงการพัฒนาระบบจัดการด้านเอกสารอิเล็กทรอนิกส์แบบครบวงจร</t>
  </si>
  <si>
    <t>13 สิงหาคม 2564 เวลา 17:23</t>
  </si>
  <si>
    <t>ธันวาคม 2567</t>
  </si>
  <si>
    <t>ฝ่ายกลยุทธ์องค์กร</t>
  </si>
  <si>
    <t>บริษัท ไปรษณีย์ไทย จำกัด</t>
  </si>
  <si>
    <t>https://emenscr.nesdc.go.th/viewer/view.html?id=133mAl2Q2Gsae67pZRzx</t>
  </si>
  <si>
    <t>most53071</t>
  </si>
  <si>
    <t>วท 5307-66-0003</t>
  </si>
  <si>
    <t>การจัดทำฐานข้อมูลการใช้ประโยชน์ที่ดินกลางเพื่อใช้ในกิจกรรมที่หลายหลายของประเทศไทย (One LandUse/LandCover for All)</t>
  </si>
  <si>
    <t>14 สิงหาคม 2564 เวลา 16:05</t>
  </si>
  <si>
    <t>กันยายน 2569</t>
  </si>
  <si>
    <t>สำนักพัฒนาและถ่ายทอดองค์ความรู้</t>
  </si>
  <si>
    <t>https://emenscr.nesdc.go.th/viewer/view.html?id=0RRXWkmr6Mi1m927Wy18</t>
  </si>
  <si>
    <t>yru055901021</t>
  </si>
  <si>
    <t>ศธ 0559.0102-66-0021</t>
  </si>
  <si>
    <t>พัฒนาระบบต้นแบบการให้บริการของอาสาสมัครสาธารณสุขประจำหมู่บ้าน ในพื้นที่สามจังหวัดชายแดนภาคใต้ ด้วยระบบดิจิทัล</t>
  </si>
  <si>
    <t>16 สิงหาคม 2564 เวลา 15:28</t>
  </si>
  <si>
    <t>https://emenscr.nesdc.go.th/viewer/view.html?id=VWW9xypK6dcQVgR89mB1</t>
  </si>
  <si>
    <t>วท 5401-66-0115</t>
  </si>
  <si>
    <t>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t>
  </si>
  <si>
    <t>13 สิงหาคม 2564 เวลา 15:17</t>
  </si>
  <si>
    <t>https://emenscr.nesdc.go.th/viewer/view.html?id=RddpG0NKyKIBX0MaaJ8J</t>
  </si>
  <si>
    <t>กค 0713-66-0003</t>
  </si>
  <si>
    <t>13 สิงหาคม 2564 เวลา 16:08</t>
  </si>
  <si>
    <t>https://emenscr.nesdc.go.th/viewer/view.html?id=rXXWx3Oej7CBBO9rkNAr</t>
  </si>
  <si>
    <t>คค 0210-66-0001</t>
  </si>
  <si>
    <t>พัฒนา Digital Platform ด้านคมนาคมขนส่ง ของกระทรวงคมนาคม</t>
  </si>
  <si>
    <t>14 สิงหาคม 2564 เวลา 20:48</t>
  </si>
  <si>
    <t>https://emenscr.nesdc.go.th/viewer/view.html?id=933QZmV4QOtalX81L4qd</t>
  </si>
  <si>
    <t>moi05121</t>
  </si>
  <si>
    <t>มท 0512-66-0001</t>
  </si>
  <si>
    <t>โครงสร้างระวางแผนที่่ภาพถ่ายรายละเอียดสูงในระบบ 3 มิตื</t>
  </si>
  <si>
    <t>13 สิงหาคม 2564 เวลา 20:35</t>
  </si>
  <si>
    <t>กันยายน 2568</t>
  </si>
  <si>
    <t>กองเทคโนโลยีทำแผนที่</t>
  </si>
  <si>
    <t>https://emenscr.nesdc.go.th/viewer/view.html?id=gAAYQJj84ZuekYwdlqQw</t>
  </si>
  <si>
    <t>moi05251</t>
  </si>
  <si>
    <t>มท 0525-66-0001</t>
  </si>
  <si>
    <t>โครงการพัฒนาระบบให้บริการค้นหาข้อมูลอาคารชุดแบบ 3D ในระบบอินเทอร์เน็ต</t>
  </si>
  <si>
    <t>13 สิงหาคม 2564 เวลา 21:02</t>
  </si>
  <si>
    <t>ตุลาคม 2566</t>
  </si>
  <si>
    <t>ศูนย์ข้อมูลแผนที่รูปแปลงที่ดิน</t>
  </si>
  <si>
    <t>https://emenscr.nesdc.go.th/viewer/view.html?id=o44rVeJKm3TprO7yxLQp</t>
  </si>
  <si>
    <t>moj07121</t>
  </si>
  <si>
    <t>ยธ 0712-66-0005</t>
  </si>
  <si>
    <t>พัฒนาระบบสารสนเทศเพื่อสนับสนุนการบริการ</t>
  </si>
  <si>
    <t>14 สิงหาคม 2564 เวลา 18:00</t>
  </si>
  <si>
    <t>กรมราชทัณฑ์</t>
  </si>
  <si>
    <t>https://emenscr.nesdc.go.th/viewer/view.html?id=aQQdMdVdaEtQmgRWp93y</t>
  </si>
  <si>
    <t>กษ 0509-66-0024</t>
  </si>
  <si>
    <t>14 สิงหาคม 2564 เวลา 22:27</t>
  </si>
  <si>
    <t>กองนโยบายและแผนพัฒนาการประมง</t>
  </si>
  <si>
    <t>https://emenscr.nesdc.go.th/viewer/view.html?id=y00nxqE2Mxue8X3OZMWn</t>
  </si>
  <si>
    <t>ตช 0007.1-66-0033</t>
  </si>
  <si>
    <t>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</t>
  </si>
  <si>
    <t>16 สิงหาคม 2564 เวลา 17:57</t>
  </si>
  <si>
    <t>มิถุนายน 2567</t>
  </si>
  <si>
    <t>https://emenscr.nesdc.go.th/viewer/view.html?id=KYYl4oKxJoU9jdzX9qMn</t>
  </si>
  <si>
    <t>อก 0204-66-0004</t>
  </si>
  <si>
    <t>พัฒนาระบบเทคโนโลยีสารสนเทศสำหรับการกำกับติดตามการปฏิบัติงาน (i-Control)</t>
  </si>
  <si>
    <t>15 สิงหาคม 2564 เวลา 15:11</t>
  </si>
  <si>
    <t>https://emenscr.nesdc.go.th/viewer/view.html?id=VWWj37OJQ1FOm8JWNVdg</t>
  </si>
  <si>
    <t>คค 0210-66-0002</t>
  </si>
  <si>
    <t>โครงการพัฒนาต้นแบบการขับเคลื่อนงานคมนาคมขนส่งเพื่อเศรษฐกิจและสังคมด้วยเทคโนโลยีดิจิทัล</t>
  </si>
  <si>
    <t>16 สิงหาคม 2564 เวลา 12:05</t>
  </si>
  <si>
    <t>https://emenscr.nesdc.go.th/viewer/view.html?id=VWW8K6Rep8U1qwG91ZOV</t>
  </si>
  <si>
    <t>สธ 1004-66-0003</t>
  </si>
  <si>
    <t>โครงการปรับเปลี่ยน อย. สู่องค์กรดิจิทัล</t>
  </si>
  <si>
    <t>16 สิงหาคม 2564 เวลา 10:31</t>
  </si>
  <si>
    <t>https://emenscr.nesdc.go.th/viewer/view.html?id=EaaY4r229JhNZA7eBnrV</t>
  </si>
  <si>
    <t>สธ 1004-66-0004</t>
  </si>
  <si>
    <t>โครงการพัฒนาโครงสร้างพื้นฐานเพื่อรองรับการปรับเปลี่ยนเป็นองค์กรดิจิทัล</t>
  </si>
  <si>
    <t>16 สิงหาคม 2564 เวลา 10:40</t>
  </si>
  <si>
    <t>https://emenscr.nesdc.go.th/viewer/view.html?id=kww2BAlqeXSazg23G4dQ</t>
  </si>
  <si>
    <t>สธ 1004-66-0005</t>
  </si>
  <si>
    <t>โครงการพัฒนาบุคลากรเพื่อส่งเสริมความรู้ด้านดิจิทัลและสร้างความตระหนักด้านความมั่นคงปลอดภัยของสารสนเทศ</t>
  </si>
  <si>
    <t>16 สิงหาคม 2564 เวลา 11:14</t>
  </si>
  <si>
    <t>v2_200101V03F01</t>
  </si>
  <si>
    <t>https://emenscr.nesdc.go.th/viewer/view.html?id=QOO3AN15V9FEXRagx6j1</t>
  </si>
  <si>
    <t>สผ 0021-66-0006</t>
  </si>
  <si>
    <t>โครงการยกระดับด้านการออกแบบและผลิตสื่อสิ่งพิมพ์ดิจิทัล</t>
  </si>
  <si>
    <t>16 สิงหาคม 2564 เวลา 14:37</t>
  </si>
  <si>
    <t>https://emenscr.nesdc.go.th/viewer/view.html?id=533Wzl7WKLIzJe52Qq47</t>
  </si>
  <si>
    <t>สผ 0021-64-0006</t>
  </si>
  <si>
    <t>โครงการยกระดับการให้บริการวิชาการด้วยดิจิทัลแพลตฟอร์ม</t>
  </si>
  <si>
    <t>สผ 0021-66-0007</t>
  </si>
  <si>
    <t>โครงการ“การจัดซื้ออุปกรณ์สนับสนุนการประชุมผ่านสื่ออิเล็กทรอนิกส์ เพื่อเพิ่มประสิทธิการการปฏิบัติงานและยกระดับสำนักกฎหมายสู่สำนักแห่งดิจิทัล</t>
  </si>
  <si>
    <t>16 สิงหาคม 2564 เวลา 15:07</t>
  </si>
  <si>
    <t>https://emenscr.nesdc.go.th/viewer/view.html?id=Y77ZA232rmCjGxL5zyZw</t>
  </si>
  <si>
    <t>สผ 0021-64-0007</t>
  </si>
  <si>
    <t>โครงการ “การเพิ่มศักยภาพในการนำเทคโนโลยีสารสนเทศ มาใช้ในการจดประชุมผ่านสื่ออิเล็กทรอนิกส์</t>
  </si>
  <si>
    <t>DGA-66-0002</t>
  </si>
  <si>
    <t>โครงการศูนย์นิรนามข้อมูลส่วนบุคคลภาครัฐเพื่อสิทธิและสวัสดิการประชาชน</t>
  </si>
  <si>
    <t>16 สิงหาคม 2564 เวลา 16:01</t>
  </si>
  <si>
    <t>https://emenscr.nesdc.go.th/viewer/view.html?id=XGGQ857rG0IOeZWLQ1zZ</t>
  </si>
  <si>
    <t>DGA-66-0003</t>
  </si>
  <si>
    <t>โครงการจัดทำแนวทางมาตรฐานและข้อเสนอแนะการพัฒนารัฐบาลดิจิทัล (Digital Government Standard and Policy Development)</t>
  </si>
  <si>
    <t>16 สิงหาคม 2564 เวลา 16:24</t>
  </si>
  <si>
    <t>v2_200101V01F05</t>
  </si>
  <si>
    <t>https://emenscr.nesdc.go.th/viewer/view.html?id=533W2g1rKLSE5oQWO4ze</t>
  </si>
  <si>
    <t>DGA-66-0004</t>
  </si>
  <si>
    <t>โครงการพัฒนาศูนย์กลางข้อมูลเปิดภาครัฐ ส่งเสริมการเปิดและใช้ประโยชน์จากข้อมูล</t>
  </si>
  <si>
    <t>16 สิงหาคม 2564 เวลา 21:19</t>
  </si>
  <si>
    <t>https://emenscr.nesdc.go.th/viewer/view.html?id=QOO3Yy33Z2uxQZg6Xd0W</t>
  </si>
  <si>
    <t>DGA-66-0005</t>
  </si>
  <si>
    <t>โครงการศูนย์กลางข้อมูลให้ประชาชน ธุรกิจ และชาวต่างชาติติดต่อราชการแบบเบ็ดเสร็จ ครบวงจร ณ จุดเดียว</t>
  </si>
  <si>
    <t>16 สิงหาคม 2564 เวลา 20:42</t>
  </si>
  <si>
    <t>https://emenscr.nesdc.go.th/viewer/view.html?id=rXXo9RBYj6cK74EYVXVE</t>
  </si>
  <si>
    <t>DGA-66-0006</t>
  </si>
  <si>
    <t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</t>
  </si>
  <si>
    <t>16 สิงหาคม 2564 เวลา 17:10</t>
  </si>
  <si>
    <t>https://emenscr.nesdc.go.th/viewer/view.html?id=WXXmEnL2elT7l5LM1AgM</t>
  </si>
  <si>
    <t>DGA-66-0007</t>
  </si>
  <si>
    <t>โครงการเอกสารสำคัญในรูปแบบดิจิทัล (เช่น เอกสารทางการศึกษา เอกสารใบรับรอง ใบขอนุญาต เป็นต้น)</t>
  </si>
  <si>
    <t>16 สิงหาคม 2564 เวลา 17:30</t>
  </si>
  <si>
    <t>https://emenscr.nesdc.go.th/viewer/view.html?id=B88aj1x6r7S6jArxGmy9</t>
  </si>
  <si>
    <t>DGA-66-0009</t>
  </si>
  <si>
    <t>โครงการศึกษาและพัฒนาแพลตฟอร์มเทคโนโลยีอัจฉริยะเพื่อสนับสนุนระบบการให้บริการและการทำงานของรัฐบาลดิจิทัล</t>
  </si>
  <si>
    <t>16 สิงหาคม 2564 เวลา 20:56</t>
  </si>
  <si>
    <t>https://emenscr.nesdc.go.th/viewer/view.html?id=eKKgYO0ww1f7J9r4wWke</t>
  </si>
  <si>
    <t>DGA-66-0010</t>
  </si>
  <si>
    <t>โครงการจัดตั้งศูนย์ประสานการรักษาความมั่นคงปลอดภัยระบบคอมพิวเตอร์ภาครัฐ</t>
  </si>
  <si>
    <t>16 สิงหาคม 2564 เวลา 18:24</t>
  </si>
  <si>
    <t>https://emenscr.nesdc.go.th/viewer/view.html?id=Z66K0rGAV2uxEBNQroEK</t>
  </si>
  <si>
    <t>นร 1221-66-0001</t>
  </si>
  <si>
    <t>16 สิงหาคม 2564 เวลา 18:31</t>
  </si>
  <si>
    <t>https://emenscr.nesdc.go.th/viewer/view.html?id=wEE7qQmYnduRkOo6Bjyy</t>
  </si>
  <si>
    <t>DGA-66-0011</t>
  </si>
  <si>
    <t>โครงการศูนย์แลกเปลี่ยนข้อมูลกลางภาครัฐ</t>
  </si>
  <si>
    <t>16 สิงหาคม 2564 เวลา 21:07</t>
  </si>
  <si>
    <t>https://emenscr.nesdc.go.th/viewer/view.html?id=OoopXMpa1WT0jWVGm8O1</t>
  </si>
  <si>
    <t>most51061</t>
  </si>
  <si>
    <t>วท 5106-66-0014</t>
  </si>
  <si>
    <t>โครงการจัดทำข้อเสนอโครงสร้างพื้นฐานด้านเวลาเพื่อรองรับโครงสร้างพื้นฐานด้านดิจิทัลของประเทศและต้นแบบการพัฒนาทักษะทางดิจิทัลให้แก่บุคลากรของหน่วยงานภาครัฐที่ให้บริการด้านเทคโนโลยี</t>
  </si>
  <si>
    <t>16 สิงหาคม 2564 เวลา 18:51</t>
  </si>
  <si>
    <t>https://emenscr.nesdc.go.th/viewer/view.html?id=4334gV0oxpIKrk0YXjpw</t>
  </si>
  <si>
    <t>ago00061</t>
  </si>
  <si>
    <t>อส 0006(นย)-66-0003</t>
  </si>
  <si>
    <t>โครงการระบบการศึกษากฎหมายและสิทธิหน้าที่สำหรับพลเมืองยุคใหม่อิเล็กทรอนิกส์</t>
  </si>
  <si>
    <t>16 สิงหาคม 2564 เวลา 19:54</t>
  </si>
  <si>
    <t>สำนักงานนโยบาย ยุทธศาสตร์ และงบประมาณ</t>
  </si>
  <si>
    <t>สำนักงานอัยการสูงสุด</t>
  </si>
  <si>
    <t>https://emenscr.nesdc.go.th/viewer/view.html?id=p99YXw13LxUkKamd6xl5</t>
  </si>
  <si>
    <t>อส 0006(นย)-66-0005</t>
  </si>
  <si>
    <t>โครงการอัยการคุ้มครองสิทธิและช่วยเหลือทางกฎหมายแก่ประชาชนเคลื่อนที่ (Mobile Office) สร้างความเป็นธรรม ลดความเหลื่อมล้ำทางสังคม</t>
  </si>
  <si>
    <t>16 สิงหาคม 2564 เวลา 20:41</t>
  </si>
  <si>
    <t>https://emenscr.nesdc.go.th/viewer/view.html?id=MBBxgKq1jnTQdwZ8qmnE</t>
  </si>
  <si>
    <t>m-society02081</t>
  </si>
  <si>
    <t>พม 0208-66-0002</t>
  </si>
  <si>
    <t>โครงการพัฒนาระบบดิจิทัลเพื่อการพัฒนาสังคม</t>
  </si>
  <si>
    <t>16 สิงหาคม 2564 เวลา 23:47</t>
  </si>
  <si>
    <t>https://emenscr.nesdc.go.th/viewer/view.html?id=kww28OxAgEtGxY34z8ZA</t>
  </si>
  <si>
    <t>thaigov04011</t>
  </si>
  <si>
    <t>นร 0401-66-0003</t>
  </si>
  <si>
    <t>โครงการสร้างความร่วมมือภาคีเครือข่ายเพื่อยกระดับคุณภาพข้อมูลสนับสนุนการตัดสินใจเชิงนโยบายและแก้ไขปัญหาประชาชน</t>
  </si>
  <si>
    <t>16 สิงหาคม 2564 เวลา 22:43</t>
  </si>
  <si>
    <t>สำนักงานเลขาธิการ (สลธ.)</t>
  </si>
  <si>
    <t>https://emenscr.nesdc.go.th/viewer/view.html?id=QOO38nj2rBSVerYJg0Lw</t>
  </si>
  <si>
    <t>msu053017011</t>
  </si>
  <si>
    <t>ศธ 0530.1(7)-64-0001</t>
  </si>
  <si>
    <t>โครงการเตรียมความพร้อมด้านวิชาการ ก่อนเปิดภาคเรียน ประจำปีการศึกษา 2564</t>
  </si>
  <si>
    <t>กองทะเบียนและประมวลผล</t>
  </si>
  <si>
    <t>ศธ 0530.18-64-0004</t>
  </si>
  <si>
    <t>โครงการพัฒนาสมรรถนะผู้นำการเปลี่ยนแปลงด้านการสร้างระบบหลักประกันสุขภาพ  ในระดับท้องถิ่นหรือพื้นที่</t>
  </si>
  <si>
    <t>คณะสาธารณสุขศาสตร์</t>
  </si>
  <si>
    <t>ศธ 04060-64-0039</t>
  </si>
  <si>
    <t>โครงการซ่อมแซมระบบเครือข่ายอินเทอร์เน็ต ภายใน สพป.นพ.๑</t>
  </si>
  <si>
    <t>สำนักงานเขตพื้นที่การศึกษาประถมศึกษานครพนม เขต 1</t>
  </si>
  <si>
    <t>ศธ0201-64-0003</t>
  </si>
  <si>
    <t>โครงการจัดงานฉลองวันเด็กแห่งชาติ ประจำปี 2564</t>
  </si>
  <si>
    <t>ศธ 4338-64-0015</t>
  </si>
  <si>
    <t>ปรับปรุงภูมิทัศน์และกิจกรรม 5 ส</t>
  </si>
  <si>
    <t>สำนักงานเขตพื้นที่การศึกษามัธยมศึกษาสงขลา สตูล</t>
  </si>
  <si>
    <t>ยธ 0712-65-0004</t>
  </si>
  <si>
    <t>19 ตุลาคม 2564 เวลา 18:44</t>
  </si>
  <si>
    <t>https://emenscr.nesdc.go.th/viewer/view.html?id=43dRzVz1q7H62dJx0a7K</t>
  </si>
  <si>
    <t>สสร.สพธ.-65-0001</t>
  </si>
  <si>
    <t>แผนงานการพัฒนาช่องทางการจ่ายเงินรางวัล Drive Thru Service</t>
  </si>
  <si>
    <t>20 ตุลาคม 2564 เวลา 18:32</t>
  </si>
  <si>
    <t>https://emenscr.nesdc.go.th/viewer/view.html?id=WXGYV1mK4nUzWpZ7n6eR</t>
  </si>
  <si>
    <t>นร0108-65-0001</t>
  </si>
  <si>
    <t>โครงการจัดตั้งศูนย์ข้อมูลข่าวสารของราชการปีงบประมาณ พ.ศ. 2565</t>
  </si>
  <si>
    <t>24 ตุลาคม 2564 เวลา 21:20</t>
  </si>
  <si>
    <t>https://emenscr.nesdc.go.th/viewer/view.html?id=WXGN81GyW8T8xXn2omqd</t>
  </si>
  <si>
    <t>นร 0307-65-0001</t>
  </si>
  <si>
    <t>ค่าใช้จ่ายพัฒนาทักษะดิจิทัลของบุคลากรภาครัฐเพื่อการขับเคลื่อนรัฐบาลดิจิทัลระยะที่ 1 ปีงบประมาณ 2565 ของสำนักงานคณะกรรมการคุ้มครองผู้บริโภค</t>
  </si>
  <si>
    <t>26 ตุลาคม 2564 เวลา 18:22</t>
  </si>
  <si>
    <t>https://emenscr.nesdc.go.th/viewer/view.html?id=Rdr8gJ4qW3tMGeLjoreo</t>
  </si>
  <si>
    <t>นร 0307-65-0002</t>
  </si>
  <si>
    <t>การพัฒนาระบบดิจิทัลการให้บริการเชื่อมโยงและบริหารจัดการข้อมูลการคุ้มครองผู้บริโภค  (OCPB Connect Plus)</t>
  </si>
  <si>
    <t>26 ตุลาคม 2564 เวลา 17:47</t>
  </si>
  <si>
    <t>https://emenscr.nesdc.go.th/viewer/view.html?id=wEl27jk0NxhederkkKpO</t>
  </si>
  <si>
    <t>พณ 0307-65-0001</t>
  </si>
  <si>
    <t>5/65 โครงการการพัฒนาระบบตรวจสอบถิ่นกำเนิดสินค้าแบบไร้กระดาษ</t>
  </si>
  <si>
    <t>7 ธันวาคม 2564 เวลา 12:30</t>
  </si>
  <si>
    <t>https://emenscr.nesdc.go.th/viewer/view.html?id=eKlxN5kmL3CM1M0JJnOE</t>
  </si>
  <si>
    <t>นร0105-65-0002</t>
  </si>
  <si>
    <t>โครงการขับเคลื่อนการจัดตั้งศูนย์รับเรื่องร้องเรียนแบบเบ็ดเสร็จ</t>
  </si>
  <si>
    <t>27 ตุลาคม 2564 เวลา 12:17</t>
  </si>
  <si>
    <t>https://emenscr.nesdc.go.th/viewer/view.html?id=y0laXOn6RKIpKrm9rXqK</t>
  </si>
  <si>
    <t>นร0105-65-0004</t>
  </si>
  <si>
    <t>โครงการเสนอ (ร่าง) พระราชบัญญัติการมีส่วนร่วมของประชาชนในกระบวนการนโยบายสาธารณะ พ.ศ. ….</t>
  </si>
  <si>
    <t>27 ตุลาคม 2564 เวลา 13:01</t>
  </si>
  <si>
    <t>https://emenscr.nesdc.go.th/viewer/view.html?id=qWLoOk4zd8TWE3JX3w39</t>
  </si>
  <si>
    <t>กค 0713-65-0005</t>
  </si>
  <si>
    <t>แผนการบริการยื่นแบบแสดงรายการภาษีอากรด้วย API</t>
  </si>
  <si>
    <t>27 ตุลาคม 2564 เวลา 14:42</t>
  </si>
  <si>
    <t>https://emenscr.nesdc.go.th/viewer/view.html?id=VWX7Nyp3EVCBQJJ6VXl2</t>
  </si>
  <si>
    <t>moi0017221</t>
  </si>
  <si>
    <t>นว 0017-65-0001</t>
  </si>
  <si>
    <t>ค่าใช้จ่ายในการบริหารงานจังหวัดแบบบูรณาการ ประจำปีงบประมาณ พ.ศ. 2565</t>
  </si>
  <si>
    <t>28 ตุลาคม 2564 เวลา 15:10</t>
  </si>
  <si>
    <t>นครสวรรค์</t>
  </si>
  <si>
    <t>https://emenscr.nesdc.go.th/viewer/view.html?id=WXGoGmXrz3tAz5XLW0aW</t>
  </si>
  <si>
    <t>สผ 0021-65-0002</t>
  </si>
  <si>
    <t>“โครงการจ้างจัดจัดทำแผนพัฒนารัฐสภาดิจิทัล (Digital Parliament) พ.ศ. 2566-2570”</t>
  </si>
  <si>
    <t>9 พฤศจิกายน 2564 เวลา 13:48</t>
  </si>
  <si>
    <t>https://emenscr.nesdc.go.th/viewer/view.html?id=VWXaxdaVxJSgQRm8qLe3</t>
  </si>
  <si>
    <t>สผ 0021-65-0004</t>
  </si>
  <si>
    <t>โครงการจัดหาผู้เชี่ยวชาญประเมินช่องโหว่ระบบเทคโนโลยีสารสนเทศของพื้นที่เช่าศูนย์กลางข้อมูลอินเทอร์เน็ตครบวงจร (Internet Data Center: IDC) สภาผู้แทนราษฎร”</t>
  </si>
  <si>
    <t>1 พฤศจิกายน 2564 เวลา 15:25</t>
  </si>
  <si>
    <t>https://emenscr.nesdc.go.th/viewer/view.html?id=nrlV47mrmwImAyrgEnYw</t>
  </si>
  <si>
    <t>moi08081</t>
  </si>
  <si>
    <t>มท 0808-65-0002</t>
  </si>
  <si>
    <t>โครงการสร้างเครื่องมือแพลตฟอร์มกลาง</t>
  </si>
  <si>
    <t>16 ธันวาคม 2564 เวลา 14:49</t>
  </si>
  <si>
    <t>สำนักบริหารการคลังท้องถิ่น (สน.คท.)</t>
  </si>
  <si>
    <t>https://emenscr.nesdc.go.th/viewer/view.html?id=43dwLWAGzRFqNXy38Vm2</t>
  </si>
  <si>
    <t>moj020091</t>
  </si>
  <si>
    <t>ยธ 02009-65-0002</t>
  </si>
  <si>
    <t>โครงการการพัฒนาทักษะดิจิทัลของบุคลากรสำนักงานปลัดกระทรวงยุติธรรมเพื่อการขับเคลื่อนรัฐบาลดิจิทัล</t>
  </si>
  <si>
    <t>4 พฤศจิกายน 2564 เวลา 15:13</t>
  </si>
  <si>
    <t>สถาบันพัฒนาบุคลากรกระทรวงยุติธรรม</t>
  </si>
  <si>
    <t>https://emenscr.nesdc.go.th/viewer/view.html?id=mdlB4wra1kHGExkl7J5o</t>
  </si>
  <si>
    <t>สผ 0021-65-0006</t>
  </si>
  <si>
    <t>โครงการพัฒนาระบบบริหารจัดการการเปลี่ยนแปลง (Change Management) เครื่องคอมพิวเตอร์แม่ข่ายและอุปกรณ์ เครือข่ายคอมพิวเตอร์ ผ่านโมบายแอพพลิเคชั่น</t>
  </si>
  <si>
    <t>2 พฤศจิกายน 2564 เวลา 10:48</t>
  </si>
  <si>
    <t>https://emenscr.nesdc.go.th/viewer/view.html?id=MBVQ1lXJjASGWdwENzX9</t>
  </si>
  <si>
    <t>คค 0210-65-0002</t>
  </si>
  <si>
    <t>โครงการจัดทำแผนยุทธศาสตร์ดิจิทัลกระทรวงคมนาคม พ.ศ. ๒๕๖๖ – ๒๕๗๐</t>
  </si>
  <si>
    <t>2 พฤศจิกายน 2564 เวลา 10:53</t>
  </si>
  <si>
    <t>สิงหาคม 2565</t>
  </si>
  <si>
    <t>https://emenscr.nesdc.go.th/viewer/view.html?id=RdrY7WEejKHzpLM0163d</t>
  </si>
  <si>
    <t>สผ 0021-65-0007</t>
  </si>
  <si>
    <t>โครงการ “พัฒนาระบบถอดความเสียงการประชุมด้วยเทคโนโลยีการรู้จำเสียงพูด”</t>
  </si>
  <si>
    <t>2 พฤศจิกายน 2564 เวลา 11:03</t>
  </si>
  <si>
    <t>https://emenscr.nesdc.go.th/viewer/view.html?id=7M9wj22kReHpmwx4RZNO</t>
  </si>
  <si>
    <t>สผ 0021-65-0008</t>
  </si>
  <si>
    <t>โครงการ “พัฒนาการเข้าชื่อเสนอกฎหมายด้วยระบบเทคโนโลยีสารสนเทศ (e-Initiative)”</t>
  </si>
  <si>
    <t>2 พฤศจิกายน 2564 เวลา 11:25</t>
  </si>
  <si>
    <t>https://emenscr.nesdc.go.th/viewer/view.html?id=RdrYong3gLIJax910pjK</t>
  </si>
  <si>
    <t>กค 0713-65-0007</t>
  </si>
  <si>
    <t>9 ธันวาคม 2564 เวลา 9:52</t>
  </si>
  <si>
    <t>https://emenscr.nesdc.go.th/viewer/view.html?id=qWLzeMjwd4fGegqMJW7R</t>
  </si>
  <si>
    <t>กก 0205-65-0001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</si>
  <si>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</t>
  </si>
  <si>
    <t>3 พฤศจิกายน 2564 เวลา 12:55</t>
  </si>
  <si>
    <t>มิถุนายน 2565</t>
  </si>
  <si>
    <t>https://emenscr.nesdc.go.th/viewer/view.html?id=B8kV78EwVVUVlpJAW7oN</t>
  </si>
  <si>
    <t>พณ 0312-65-0012</t>
  </si>
  <si>
    <t>7/65 โครงการพัฒนาศูนย์ปฏิบัติการดิจิทัลการค้าต่างประเทศ</t>
  </si>
  <si>
    <t>7 ธันวาคม 2564 เวลา 10:36</t>
  </si>
  <si>
    <t>https://emenscr.nesdc.go.th/viewer/view.html?id=z01LnndwkXU8rdAKQrWq</t>
  </si>
  <si>
    <t>พณ 0312-65-0013</t>
  </si>
  <si>
    <t>8/65 โครงการเพิ่มประสิทธิภาพและปรับปรุงระบบรักษาความมั่นคงปลอดภัยทางไซเบอร์เพื่อรองรับการให้บริการดิจิทัล</t>
  </si>
  <si>
    <t>7 ธันวาคม 2564 เวลา 10:37</t>
  </si>
  <si>
    <t>https://emenscr.nesdc.go.th/viewer/view.html?id=43d00npXeoUyqj9p119V</t>
  </si>
  <si>
    <t>okmd1</t>
  </si>
  <si>
    <t>OKMD-65-0001</t>
  </si>
  <si>
    <t>โครงการเชื่อมโยงการให้บริการเครือข่ายอุทยานการเรียนรู้</t>
  </si>
  <si>
    <t>9 พฤศจิกายน 2564 เวลา 10:53</t>
  </si>
  <si>
    <t>สำนักงานบริหารและพัฒนาองค์ความรู้</t>
  </si>
  <si>
    <t>https://emenscr.nesdc.go.th/viewer/view.html?id=Z6xMQQVRKXsOoVnQ1erM</t>
  </si>
  <si>
    <t>พณ 0706-65-0004</t>
  </si>
  <si>
    <t>โครงการเร่งรัดและปรับปรุงการรับจดทะเบียนสิทธิบัตร/อนุสิทธิบัตร</t>
  </si>
  <si>
    <t>10 พฤศจิกายน 2564 เวลา 10:09</t>
  </si>
  <si>
    <t>https://emenscr.nesdc.go.th/viewer/view.html?id=WXG2GB5edRH7E6NrVR3q</t>
  </si>
  <si>
    <t>senate00201</t>
  </si>
  <si>
    <t>สว 0020-65-0058</t>
  </si>
  <si>
    <t>โครงการพัฒนามาตรฐานกระบวนการรองรับการศึกษาดูงานวุฒิสภาและการนำเสนอข้อมูล สำหรับแขกต่างประเทศ</t>
  </si>
  <si>
    <t>11 พฤศจิกายน 2564 เวลา 11:11</t>
  </si>
  <si>
    <t>สำนักงานเลขาธิการวุฒิสภา</t>
  </si>
  <si>
    <t>https://emenscr.nesdc.go.th/viewer/view.html?id=QOd27p3RmdIEqw0njqZ3</t>
  </si>
  <si>
    <t>ศธ 0559.06-65-0007</t>
  </si>
  <si>
    <t>โครงการพัฒนาระบบคุณภาพการให้บริการที่เป็นเลิศ (งานยุทธศาสตร์)</t>
  </si>
  <si>
    <t>25 พฤศจิกายน 2564 เวลา 13:50</t>
  </si>
  <si>
    <t>https://emenscr.nesdc.go.th/viewer/view.html?id=jolap80rGyFpd0o5J8RM</t>
  </si>
  <si>
    <t>ศธ 0559.06-65-0008</t>
  </si>
  <si>
    <t>โครงการพัฒนาศักยภาพและขีดความสามารถของบุคลากรเพื่อการเปลี่ยนแปลง (งานยุทธศาสตร์)</t>
  </si>
  <si>
    <t>25 พฤศจิกายน 2564 เวลา 13:53</t>
  </si>
  <si>
    <t>https://emenscr.nesdc.go.th/viewer/view.html?id=wEldjBe7QmI5KjdyAAoQ</t>
  </si>
  <si>
    <t>ศธ 0559.06-65-0011</t>
  </si>
  <si>
    <t>โครงการส่งเสริมการเข้าสู่ตำแหน่งทางวิชาการ (งานยุทธศาสตร์)</t>
  </si>
  <si>
    <t>25 พฤศจิกายน 2564 เวลา 13:54</t>
  </si>
  <si>
    <t>https://emenscr.nesdc.go.th/viewer/view.html?id=rXlB71eaXzFKeRj8Gewg</t>
  </si>
  <si>
    <t>พม 0307-65-0001</t>
  </si>
  <si>
    <t>โครงการพัฒนาระบบบริหารจัดการองค์กรเพื่อเพิ่มประสิทธิภาพและการบริการประชาชน</t>
  </si>
  <si>
    <t>14 ธันวาคม 2564 เวลา 10:26</t>
  </si>
  <si>
    <t>https://emenscr.nesdc.go.th/viewer/view.html?id=kwlG4X2kGmFj047lBAA6</t>
  </si>
  <si>
    <t>พณ 0806-65-0002</t>
  </si>
  <si>
    <t>พัฒนาต่อยอดคลังข้อมูลธุรกิจ DBD Data Warehouse+ ระยะที่ 2</t>
  </si>
  <si>
    <t>1 ธันวาคม 2564 เวลา 16:02</t>
  </si>
  <si>
    <t>https://emenscr.nesdc.go.th/viewer/view.html?id=LABkKweAAGS3qjyp8zL3</t>
  </si>
  <si>
    <t>รง 0205-65-0001</t>
  </si>
  <si>
    <t>15 พฤศจิกายน 2564 เวลา 15:04</t>
  </si>
  <si>
    <t>https://emenscr.nesdc.go.th/viewer/view.html?id=mdlABmVaA6FzjK1xM8dL</t>
  </si>
  <si>
    <t>OKMD-65-0005</t>
  </si>
  <si>
    <t>โครงการ พัฒนาแพลตฟอร์มการเรียนรู้สาธารณะรูปแบบใหม่ของประเทศ (Knowledge Portal)</t>
  </si>
  <si>
    <t>12 พฤศจิกายน 2564 เวลา 16:02</t>
  </si>
  <si>
    <t>https://emenscr.nesdc.go.th/viewer/view.html?id=nrlBNKLgxjUko9NrRYRa</t>
  </si>
  <si>
    <t>moac7015000071</t>
  </si>
  <si>
    <t>701500007-65-0006</t>
  </si>
  <si>
    <t>โครงการสร้างเครื่องมือและแพลตฟอร์มกลาง</t>
  </si>
  <si>
    <t>ศูนย์สารสนเทศการเกษตร</t>
  </si>
  <si>
    <t>https://emenscr.nesdc.go.th/viewer/view.html?id=aQlJK24oe9Ck2jwLroZj</t>
  </si>
  <si>
    <t>ตช 0007.1-65-0038</t>
  </si>
  <si>
    <t>โครงการก่อสร้างแฟลต 5 ชั้น 40 ครอบครัว ตม.จว.ขอนแก่น</t>
  </si>
  <si>
    <t>15 พฤศจิกายน 2564 เวลา 14:53</t>
  </si>
  <si>
    <t>https://emenscr.nesdc.go.th/viewer/view.html?id=7M9ReMWMWVIdQolwy9Vk</t>
  </si>
  <si>
    <t>ศธ 0559.02-65-0001</t>
  </si>
  <si>
    <t>โครงการพัฒนาคลังข้อมูลและข้อมูลขนาดใหญ่เพื่อรองรับศักยภาพการแข่งขัน (Big Data)</t>
  </si>
  <si>
    <t>29 พฤศจิกายน 2564 เวลา 16:06</t>
  </si>
  <si>
    <t>https://emenscr.nesdc.go.th/viewer/view.html?id=0RVRrk1ZWLt1Vj05WwLj</t>
  </si>
  <si>
    <t>ศธ0567.14-65-0003</t>
  </si>
  <si>
    <t>14 ธันวาคม 2564 เวลา 13:10</t>
  </si>
  <si>
    <t>https://emenscr.nesdc.go.th/viewer/view.html?id=13o39jZ3QRs31R0OJm35</t>
  </si>
  <si>
    <t>กค 0598(ส)-65-0001</t>
  </si>
  <si>
    <t>โครงการเพิ่มประสิทธิภาพ Local Profile สำนักงานศุลกากรและด่านศุลกากร</t>
  </si>
  <si>
    <t>9 ธันวาคม 2564 เวลา 17:20</t>
  </si>
  <si>
    <t>https://emenscr.nesdc.go.th/viewer/view.html?id=y0l0GyBZN8FaAwRXj153</t>
  </si>
  <si>
    <t>ศย.015-65-0006</t>
  </si>
  <si>
    <t>โครงการพัฒนาระบบลงลายมือชื่ออิเล็กทรอนิกส์และลายมือชื่อดิจิทัลสำหรับระบบบริการข้อมูลคดีศาลยุติธรรม</t>
  </si>
  <si>
    <t>17 พฤศจิกายน 2564 เวลา 13:59</t>
  </si>
  <si>
    <t>หน่วยงานของศาล</t>
  </si>
  <si>
    <t>https://emenscr.nesdc.go.th/viewer/view.html?id=rXlmJwae3aFBdQYqYeyg</t>
  </si>
  <si>
    <t>พณ 0704-65-0001</t>
  </si>
  <si>
    <t>16 ธันวาคม 2564 เวลา 15:35</t>
  </si>
  <si>
    <t>กองเครื่องหมายการค้า</t>
  </si>
  <si>
    <t>https://emenscr.nesdc.go.th/viewer/view.html?id=Y76ja2JE0eiAmRe72XMm</t>
  </si>
  <si>
    <t>พณ 0704-65-0002</t>
  </si>
  <si>
    <t>โครงการแปลรายการสินค้า/บริการคำขอจดทะเบียนเครื่องหมายการค้าระหว่างประเทศ</t>
  </si>
  <si>
    <t>16 ธันวาคม 2564 เวลา 14:50</t>
  </si>
  <si>
    <t>https://emenscr.nesdc.go.th/viewer/view.html?id=634E5A9NoAu0MKNXNmM4</t>
  </si>
  <si>
    <t>พณ 0707-65-0002</t>
  </si>
  <si>
    <t>พัฒนาระบบการแจ้งและสืบค้นข้อมูลตัวแทนดำเนินคดีละเมิดเครื่องหมายการค้า</t>
  </si>
  <si>
    <t>16 ธันวาคม 2564 เวลา 9:08</t>
  </si>
  <si>
    <t>กองป้องปรามการละเมิดทรัพย์สินทางปัญญา</t>
  </si>
  <si>
    <t>https://emenscr.nesdc.go.th/viewer/view.html?id=z01ANVwa2esjBxNlNr4x</t>
  </si>
  <si>
    <t>คค 0319-65-0001</t>
  </si>
  <si>
    <t>โครงการจัดทำระบบการออกหนังสือสัญญาคนประจำเรือ และบัญชีคนประจำเรือสำหรับเรือไทยที่ไม่ใช่เรือประมง</t>
  </si>
  <si>
    <t>19 พฤศจิกายน 2564 เวลา 11:41</t>
  </si>
  <si>
    <t>https://emenscr.nesdc.go.th/viewer/view.html?id=kwl7Egzj8mu7z3gMejxn</t>
  </si>
  <si>
    <t>ศธ. 0562.01 (2)-65-0001</t>
  </si>
  <si>
    <t>18 พฤศจิกายน 2564 เวลา 14:04</t>
  </si>
  <si>
    <t>https://emenscr.nesdc.go.th/viewer/view.html?id=6344pYlX6whJYN2l6V8x</t>
  </si>
  <si>
    <t>ศธ. 0562.01 (2)-65-0002</t>
  </si>
  <si>
    <t>18 พฤศจิกายน 2564 เวลา 14:44</t>
  </si>
  <si>
    <t>https://emenscr.nesdc.go.th/viewer/view.html?id=43ddEGkByOFzydWMZ8rw</t>
  </si>
  <si>
    <t>คค 0319-65-0002</t>
  </si>
  <si>
    <t>โครงการจัดหาระบบห้องควบคุมคอมพิวเตอร์แม่ข่าย (Data Center)</t>
  </si>
  <si>
    <t>19 พฤศจิกายน 2564 เวลา 11:38</t>
  </si>
  <si>
    <t>https://emenscr.nesdc.go.th/viewer/view.html?id=p9ll6RzlMZuBn0ma450M</t>
  </si>
  <si>
    <t>พณ 0704-65-0003</t>
  </si>
  <si>
    <t>16 ธันวาคม 2564 เวลา 16:41</t>
  </si>
  <si>
    <t>https://emenscr.nesdc.go.th/viewer/view.html?id=gAnnKm03wYhxe78l826J</t>
  </si>
  <si>
    <t>พณ 0704-65-0004</t>
  </si>
  <si>
    <t>16 ธันวาคม 2564 เวลา 14:30</t>
  </si>
  <si>
    <t>https://emenscr.nesdc.go.th/viewer/view.html?id=qWLL4Xa08yH14NxlxY7e</t>
  </si>
  <si>
    <t>พณ 0704-65-0005</t>
  </si>
  <si>
    <t>16 ธันวาคม 2564 เวลา 14:38</t>
  </si>
  <si>
    <t>https://emenscr.nesdc.go.th/viewer/view.html?id=dellKnE98JF5M0g4Ywln</t>
  </si>
  <si>
    <t>พณ 0704-65-0006</t>
  </si>
  <si>
    <t>โครงการพัฒนาศักยภาพบุคลากรด้านเครื่องหมายการค้า</t>
  </si>
  <si>
    <t>16 ธันวาคม 2564 เวลา 15:01</t>
  </si>
  <si>
    <t>https://emenscr.nesdc.go.th/viewer/view.html?id=43ddLXK4zdhwrEAgzV5y</t>
  </si>
  <si>
    <t>mol04081</t>
  </si>
  <si>
    <t>รง 0408-65-0007</t>
  </si>
  <si>
    <t>โครงการสัมมนาเชิงปฏิบัติการ "การพัฒนาศักยภาพบุคลากรเพื่อขับเคลื่อนการปฏิบัติงานอย่างมีประสิทธิภาพ"</t>
  </si>
  <si>
    <t>29 พฤศจิกายน 2564 เวลา 11:13</t>
  </si>
  <si>
    <t>สำนักพัฒนามาตรฐานและทดสอบฝีมือแรงงาน</t>
  </si>
  <si>
    <t>https://emenscr.nesdc.go.th/viewer/view.html?id=Y76kOQLrALHZp3WzQZpB</t>
  </si>
  <si>
    <t>กค 0501(ส)-65-0002</t>
  </si>
  <si>
    <t>8 ธันวาคม 2564 เวลา 15:20</t>
  </si>
  <si>
    <t>https://emenscr.nesdc.go.th/viewer/view.html?id=XG78BXxxoNs0wNZ32KWw</t>
  </si>
  <si>
    <t>พณ 0706-65-0005</t>
  </si>
  <si>
    <t>อบรมเชิงปฏิบัติการเสริมสร้างความรู้และพัฒนาทักษะทางกฎหมายที่เกี่ยวข้องกับการปฏิบัติงานด้านการตรวจสอบสิทธิบัตร</t>
  </si>
  <si>
    <t>30 พฤศจิกายน 2564 เวลา 14:20</t>
  </si>
  <si>
    <t>https://emenscr.nesdc.go.th/viewer/view.html?id=aQlYaJQEqEFjwN0AW9jp</t>
  </si>
  <si>
    <t>พณ 0704-65-0007</t>
  </si>
  <si>
    <t>โครงการพัฒนาระบบการตรวจค้นเครื่องหมายการค้า (Image Search)</t>
  </si>
  <si>
    <t>16 ธันวาคม 2564 เวลา 15:32</t>
  </si>
  <si>
    <t>https://emenscr.nesdc.go.th/viewer/view.html?id=jolkoyZ0dKT0gLq6A6OK</t>
  </si>
  <si>
    <t>มท 0514-65-0001</t>
  </si>
  <si>
    <t>ส่งช่างรังวัดเฉพาะกิจไปช่วยเร่งรัดงานรังวัดของสำนักงานที่ดิน</t>
  </si>
  <si>
    <t>17 ธันวาคม 2564 เวลา 14:41</t>
  </si>
  <si>
    <t>https://emenscr.nesdc.go.th/viewer/view.html?id=KYAwxj7orVtKoR19GKGZ</t>
  </si>
  <si>
    <t>ทส 0603-65-0001</t>
  </si>
  <si>
    <t>โครงการค่าใช้จ่ายในการบำรุงรักษาและเพิ่มประสิทธิภาพระบบคอมพิวเตอร์และเครือข่าย</t>
  </si>
  <si>
    <t>25 พฤศจิกายน 2564 เวลา 11:43</t>
  </si>
  <si>
    <t>https://emenscr.nesdc.go.th/viewer/view.html?id=gAnKggLyEaFa57AeWR6d</t>
  </si>
  <si>
    <t>moc07111</t>
  </si>
  <si>
    <t>พณ0711-65-0002</t>
  </si>
  <si>
    <t>โครงการพัฒนาระบบการขึ้นทะเบียนและฐานข้อมูลสิ่งบ่งชี้ทางภูมิศาสตร์</t>
  </si>
  <si>
    <t>26 พฤศจิกายน 2564 เวลา 11:05</t>
  </si>
  <si>
    <t>กองสิ่งบ่งชี้ทางภูมิศาสตร์</t>
  </si>
  <si>
    <t>https://emenscr.nesdc.go.th/viewer/view.html?id=A38Q6ogYXju1p8jYV1XG</t>
  </si>
  <si>
    <t>มท 0513-65-0001</t>
  </si>
  <si>
    <t>โครงการปรับปรุงประสิทธิภาพการรักษาความมั่นคงปลอดภัยด้านสารสนเทศ กรมที่ดิน</t>
  </si>
  <si>
    <t>17 ธันวาคม 2564 เวลา 13:36</t>
  </si>
  <si>
    <t>https://emenscr.nesdc.go.th/viewer/view.html?id=kwlVG2qjWZc28LdWXJNy</t>
  </si>
  <si>
    <t>moi0022621</t>
  </si>
  <si>
    <t>กพ 0022-65-0001</t>
  </si>
  <si>
    <t>เพิ่มประสิทธิภาพการป้องกันตลิ่งพัง</t>
  </si>
  <si>
    <t>26 พฤศจิกายน 2564 เวลา 12:13</t>
  </si>
  <si>
    <t>สำนักงานโยธาธิการและผังเมืองจังหวัดกำแพงเพชร</t>
  </si>
  <si>
    <t>กรมโยธาธิการและผังเมือง</t>
  </si>
  <si>
    <t>https://emenscr.nesdc.go.th/viewer/view.html?id=OowGRAmw5Xi916XeGJEW</t>
  </si>
  <si>
    <t>most53021</t>
  </si>
  <si>
    <t>วท 5302-65-0005</t>
  </si>
  <si>
    <t>โครงการพัฒนาระบบสร้างและจัดการข้อมูลภูมิสารสนเทศรายละเอียดสูงเพื่อ Smart City Applications</t>
  </si>
  <si>
    <t>26 พฤศจิกายน 2564 เวลา 15:22</t>
  </si>
  <si>
    <t>สำนักพัฒนาเทคโนโลยีกิจการอวกาศ</t>
  </si>
  <si>
    <t>สำนักงานพัฒนาเทคโนโลยีอวกาศและภูมิสารสนเทศ (องค์การมหาชน)</t>
  </si>
  <si>
    <t>https://emenscr.nesdc.go.th/viewer/view.html?id=VWXp08QXlVSOYy9dprwa</t>
  </si>
  <si>
    <t>5110-65-0004</t>
  </si>
  <si>
    <t>[2565] โครงการพัฒนาบริการโครงสร้างพื้นฐานและความมั่นคงปลอดภัยด้านดิจิทัล</t>
  </si>
  <si>
    <t>15 ธันวาคม 2564 เวลา 15:17</t>
  </si>
  <si>
    <t>https://emenscr.nesdc.go.th/viewer/view.html?id=nrl351k45wH1xla9Q17Y</t>
  </si>
  <si>
    <t>most53041</t>
  </si>
  <si>
    <t>วท 5304-65-0003</t>
  </si>
  <si>
    <t>โครงการแพลตฟอร์มข้อมูลมหภาคเชิงพื้นที่แบบเปิดของคนไทยทุกคน</t>
  </si>
  <si>
    <t>29 พฤศจิกายน 2564 เวลา 11:05</t>
  </si>
  <si>
    <t>สำนักประยุกต์และบริหารภูมิสารสนเทศ</t>
  </si>
  <si>
    <t>https://emenscr.nesdc.go.th/viewer/view.html?id=43dVOVd660HWdAOEMW1G</t>
  </si>
  <si>
    <t>ดศ 0201-65-0001</t>
  </si>
  <si>
    <t>30 พฤศจิกายน 2564 เวลา 10:26</t>
  </si>
  <si>
    <t>https://emenscr.nesdc.go.th/viewer/view.html?id=A38qWm2aRgIG6dLlwgL4</t>
  </si>
  <si>
    <t>ศธ 0559.01-65-0027</t>
  </si>
  <si>
    <t>โครงการพัฒนาศักยภาพและขีดความสามารถของบุคลากร เพื่อการเปลี่ยนแปลง (กองบริการการศึกษา)</t>
  </si>
  <si>
    <t>30 พฤศจิกายน 2564 เวลา 15:04</t>
  </si>
  <si>
    <t>https://emenscr.nesdc.go.th/viewer/view.html?id=0RV3Zonme4t17jByk1VX</t>
  </si>
  <si>
    <t>ศธ 0559.01-65-0029</t>
  </si>
  <si>
    <t>โครงการเพิ่มประสิทธิภาพการบริหารจัดการ (กองบริการการศึกษา)</t>
  </si>
  <si>
    <t>30 พฤศจิกายน 2564 เวลา 11:30</t>
  </si>
  <si>
    <t>https://emenscr.nesdc.go.th/viewer/view.html?id=o4lWM98j52TpZBejxNWJ</t>
  </si>
  <si>
    <t>มท 0513-65-0002</t>
  </si>
  <si>
    <t>17 ธันวาคม 2564 เวลา 13:27</t>
  </si>
  <si>
    <t>https://emenscr.nesdc.go.th/viewer/view.html?id=wElNne8d7EtEa9Ww4LqX</t>
  </si>
  <si>
    <t>omb041</t>
  </si>
  <si>
    <t>omb04-65-0001</t>
  </si>
  <si>
    <t>โครงการ Intake Clinic ประจำปีงบประมาณ พ.ศ. ๒๕๖๕ (กิจกรรมส่งเสริมสิทธิการร้องเรียนตามกฎหมายแก่ประชาชนและการให้บริการรับเรื่องร้องเรียนเคลื่อนที่)</t>
  </si>
  <si>
    <t>31 ธันวาคม 2564 เวลา 16:46</t>
  </si>
  <si>
    <t>สำนักงานผู้ตรวจการแผ่นดิน</t>
  </si>
  <si>
    <t>https://emenscr.nesdc.go.th/viewer/view.html?id=gAnroVB761tQG8e7EQBK</t>
  </si>
  <si>
    <t>พณ 0710-65-0001</t>
  </si>
  <si>
    <t>โครงการจัดซื้อระบบรักษาความปลอดภัยรองรับ พ.ร.บ. ความมั่นคงปลอดภัยไซเบอร์</t>
  </si>
  <si>
    <t>1 ธันวาคม 2564 เวลา 13:23</t>
  </si>
  <si>
    <t>https://emenscr.nesdc.go.th/viewer/view.html?id=634eJlQEwATJwNMKLJeN</t>
  </si>
  <si>
    <t>พณ 0710-65-0002</t>
  </si>
  <si>
    <t>การจ้างที่่ปรึกษาด้านเทคโนโลยีสารสนเทศและการสื่อสาร</t>
  </si>
  <si>
    <t>2 ธันวาคม 2564 เวลา 16:22</t>
  </si>
  <si>
    <t>https://emenscr.nesdc.go.th/viewer/view.html?id=KYANjLLl2xtYRrepkYgY</t>
  </si>
  <si>
    <t>ssru0567131</t>
  </si>
  <si>
    <t>ศธ0567.13-65-0009</t>
  </si>
  <si>
    <t>โครงการประเมินคุณธรรมและความโปร่งใส</t>
  </si>
  <si>
    <t>14 ธันวาคม 2564 เวลา 10:43</t>
  </si>
  <si>
    <t>สำนักศิลปะและวัฒนธรรม</t>
  </si>
  <si>
    <t>https://emenscr.nesdc.go.th/viewer/view.html?id=23Ja4oAeXmFNQY7xkR47</t>
  </si>
  <si>
    <t>พณ 0315-65-0002</t>
  </si>
  <si>
    <t>1/2565 โครงการยกระดับการให้บริการออกหนังสือรับรองถิ่นกำเนิดสินค้าด้วยนวัตกรรมดิจิทัล (DFT SMART C/O)</t>
  </si>
  <si>
    <t>2 ธันวาคม 2564 เวลา 16:11</t>
  </si>
  <si>
    <t>https://emenscr.nesdc.go.th/viewer/view.html?id=43djeLjyJJInO4mr9lw2</t>
  </si>
  <si>
    <t>ศธ. 0562.01 (1)-65-0011</t>
  </si>
  <si>
    <t>การบริหารการจัดการงานอาคารสถานที่</t>
  </si>
  <si>
    <t>2 ธันวาคม 2564 เวลา 11:09</t>
  </si>
  <si>
    <t>https://emenscr.nesdc.go.th/viewer/view.html?id=x0lzZEANjNUK4OxJVp5V</t>
  </si>
  <si>
    <t>มท 0206-65-0001</t>
  </si>
  <si>
    <t>กิจกรรมประชาสัมพันธ์และเผยแพร่ ปีงบประมาณ พ.ศ. 2565</t>
  </si>
  <si>
    <t>17 ธันวาคม 2564 เวลา 10:37</t>
  </si>
  <si>
    <t>https://emenscr.nesdc.go.th/viewer/view.html?id=jolWVMB0ZJs2B4YMjy7L</t>
  </si>
  <si>
    <t>มท 0506-65-0001</t>
  </si>
  <si>
    <t>งานด้านทะเบียนและรังวัดที่ให้บริการแก่ประชาชน</t>
  </si>
  <si>
    <t>8 ธันวาคม 2564 เวลา 14:22</t>
  </si>
  <si>
    <t>https://emenscr.nesdc.go.th/viewer/view.html?id=EaQGgGM11KcdJ2Wjr7yO</t>
  </si>
  <si>
    <t>ศธ 0559.01-65-0034</t>
  </si>
  <si>
    <t>โครงการพัฒนาและเสริมสร้างภาพลักษณ์และการสื่อสารองค์กร</t>
  </si>
  <si>
    <t>2 ธันวาคม 2564 เวลา 15:59</t>
  </si>
  <si>
    <t>https://emenscr.nesdc.go.th/viewer/view.html?id=wElVGN0lAyUWm47kdXqY</t>
  </si>
  <si>
    <t>มท 0506-65-0002</t>
  </si>
  <si>
    <t>8 ธันวาคม 2564 เวลา 14:13</t>
  </si>
  <si>
    <t>https://emenscr.nesdc.go.th/viewer/view.html?id=Y76GOEmKZjHjWpxn6JwY</t>
  </si>
  <si>
    <t>moe02881</t>
  </si>
  <si>
    <t>ศธ0288-65-0010</t>
  </si>
  <si>
    <t>เสริมสร้างศักยภาพบุคลากรในสำนักงานศึกษาธิการจังหวัดพะเยา ปี 2565</t>
  </si>
  <si>
    <t>8 ธันวาคม 2564 เวลา 13:55</t>
  </si>
  <si>
    <t>สำนักงานศึกษาธิการจังหวัดพะเยา</t>
  </si>
  <si>
    <t>https://emenscr.nesdc.go.th/viewer/view.html?id=JKYeKRe97nfXgdp2JZKn</t>
  </si>
  <si>
    <t>omb04-65-0005</t>
  </si>
  <si>
    <t>โครงการพัฒนาเอกสารทางวิชาการไปสู่มาตรฐานสากล</t>
  </si>
  <si>
    <t>31 ธันวาคม 2564 เวลา 16:44</t>
  </si>
  <si>
    <t>https://emenscr.nesdc.go.th/viewer/view.html?id=83WplKJJxnHaW09Ey6RL</t>
  </si>
  <si>
    <t>ศธ 0559.09-65-0001</t>
  </si>
  <si>
    <t>โครงการเพิ่มประสิทธิภาพการบริหารจัดการ</t>
  </si>
  <si>
    <t>3 ธันวาคม 2564 เวลา 16:28</t>
  </si>
  <si>
    <t>https://emenscr.nesdc.go.th/viewer/view.html?id=Y76G0ag8WAtk0djYpprJ</t>
  </si>
  <si>
    <t>พณ 0709-65-0001</t>
  </si>
  <si>
    <t>โครงการพัฒนาและปรับปรุงระบบสิทธิบัตรออกแบบ (e-Patent Design)</t>
  </si>
  <si>
    <t>5 ธันวาคม 2564 เวลา 15:42</t>
  </si>
  <si>
    <t>https://emenscr.nesdc.go.th/viewer/view.html?id=Y76KJ8azX4HeRzW57eyd</t>
  </si>
  <si>
    <t>พณ 0709-65-0002</t>
  </si>
  <si>
    <t>5 ธันวาคม 2564 เวลา 16:18</t>
  </si>
  <si>
    <t>https://emenscr.nesdc.go.th/viewer/view.html?id=634Oo7nNwKCJwNMKLJpL</t>
  </si>
  <si>
    <t>พณ 0709-65-0003</t>
  </si>
  <si>
    <t>5 ธันวาคม 2564 เวลา 16:43</t>
  </si>
  <si>
    <t>https://emenscr.nesdc.go.th/viewer/view.html?id=x0l1GoXA2RTl5RpgkO4d</t>
  </si>
  <si>
    <t>พณ 0701-65-0003</t>
  </si>
  <si>
    <t>พัฒนาคุณภาพการให้บริการของศูนย์บริการและให้คำปรึกษาด้านทรัพย์สินทางปัญญา</t>
  </si>
  <si>
    <t>16 ธันวาคม 2564 เวลา 14:59</t>
  </si>
  <si>
    <t>https://emenscr.nesdc.go.th/viewer/view.html?id=7MzG15LL1ZUN9GqrJkRA</t>
  </si>
  <si>
    <t>พณ 0701-65-0005</t>
  </si>
  <si>
    <t>โครงการพัฒนาการให้บริการข้อมูลด้านทรัพย์สินทางปัญญาแก่ประชาชนผ่านระบบตอบกลับอัตโนมัติ (Chatbot)</t>
  </si>
  <si>
    <t>21 ธันวาคม 2564 เวลา 10:31</t>
  </si>
  <si>
    <t>https://emenscr.nesdc.go.th/viewer/view.html?id=33zrx5Z3dZS6mN9MrBGE</t>
  </si>
  <si>
    <t>พณ 0701-65-0006</t>
  </si>
  <si>
    <t>โครงการพัฒนาระบบประเมินความพึงพอใจของการให้บริการประชาชนด้านทรัพย์สินทางปัญญา</t>
  </si>
  <si>
    <t>8 ธันวาคม 2564 เวลา 18:06</t>
  </si>
  <si>
    <t>https://emenscr.nesdc.go.th/viewer/view.html?id=53z4014eBXi8R0mzrldN</t>
  </si>
  <si>
    <t>มท 0513-65-0003</t>
  </si>
  <si>
    <t>โครงการนำเข้าข้อมูลที่ดินเพื่อการจดทะเบียนออนไลน์ทั่วประเทศ</t>
  </si>
  <si>
    <t>17 ธันวาคม 2564 เวลา 10:55</t>
  </si>
  <si>
    <t>https://emenscr.nesdc.go.th/viewer/view.html?id=JK2w23ad7NTXQJ6WGjzN</t>
  </si>
  <si>
    <t>กค 0311-65-0001</t>
  </si>
  <si>
    <t>โครงการบูรณาการทะเบียนทรัพย์สิน</t>
  </si>
  <si>
    <t>16 ธันวาคม 2564 เวลา 9:57</t>
  </si>
  <si>
    <t>https://emenscr.nesdc.go.th/viewer/view.html?id=93l7llZg0qHMAjKkGG88</t>
  </si>
  <si>
    <t>พม 0302-65-0002</t>
  </si>
  <si>
    <t>โครงการพัฒนาระบบเทคโนโลยีและสารสนเทศกรมกิจการเด็กและเยาวชนเพื่อขับเคลื่อนสู่องค์กรดิจิทัล</t>
  </si>
  <si>
    <t>14 ธันวาคม 2564 เวลา 10:04</t>
  </si>
  <si>
    <t>https://emenscr.nesdc.go.th/viewer/view.html?id=Y7mxr5rjK7U9MjWx2dYO</t>
  </si>
  <si>
    <t>มท 0513-65-0004</t>
  </si>
  <si>
    <t>โครงการพัฒนาระบบสารสนเทศที่ดิน ระยะที่ 2</t>
  </si>
  <si>
    <t>21 ธันวาคม 2564 เวลา 10:44</t>
  </si>
  <si>
    <t>https://emenscr.nesdc.go.th/viewer/view.html?id=mdG6L7lEoyiqQ1GaNgnB</t>
  </si>
  <si>
    <t>ศธ0310-65-0001</t>
  </si>
  <si>
    <t>โครงการพัฒนาระบบการสื่อสารและประชาสัมพันธ์ด้านการพัฒนาการศึกษาของชาติ</t>
  </si>
  <si>
    <t>7 มกราคม 2565 เวลา 0:10</t>
  </si>
  <si>
    <t>https://emenscr.nesdc.go.th/viewer/view.html?id=y0Qy10m1nMIqOeBnmoGQ</t>
  </si>
  <si>
    <t>นร 1221-65-0001</t>
  </si>
  <si>
    <t>14 ธันวาคม 2564 เวลา 9:36</t>
  </si>
  <si>
    <t>https://emenscr.nesdc.go.th/viewer/view.html?id=EaM169z7gqsEm76wxnEy</t>
  </si>
  <si>
    <t>นร 1221-65-0002</t>
  </si>
  <si>
    <t>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t>
  </si>
  <si>
    <t>14 ธันวาคม 2564 เวลา 10:13</t>
  </si>
  <si>
    <t>https://emenscr.nesdc.go.th/viewer/view.html?id=gAdm0XQn0AFl7y2grBBW</t>
  </si>
  <si>
    <t>mot04101</t>
  </si>
  <si>
    <t>คค 0410-65-0005</t>
  </si>
  <si>
    <t>โครงการเพิ่มประสิทธิภาพระบบงานการขนส่งสินค้าด้วยรถบรรทุก</t>
  </si>
  <si>
    <t>13 ธันวาคม 2564 เวลา 13:46</t>
  </si>
  <si>
    <t>สำนักการขนส่งสินค้า</t>
  </si>
  <si>
    <t>https://emenscr.nesdc.go.th/viewer/view.html?id=JK2lWG9my5IQaOypeddx</t>
  </si>
  <si>
    <t>นร 1221-65-0003</t>
  </si>
  <si>
    <t>โครงการพัฒนาศูนย์บริการครบวงจรแบบเบ็ดเสร็จ(ภาคธุรกิจและภาคประชาชน)</t>
  </si>
  <si>
    <t>14 ธันวาคม 2564 เวลา 10:07</t>
  </si>
  <si>
    <t>https://emenscr.nesdc.go.th/viewer/view.html?id=z0jdL6AowntWNM220WQd</t>
  </si>
  <si>
    <t>นร 1222-65-0001</t>
  </si>
  <si>
    <t>14 ธันวาคม 2564 เวลา 12:19</t>
  </si>
  <si>
    <t>กองนวัตกรรมบริการภาครัฐ</t>
  </si>
  <si>
    <t>https://emenscr.nesdc.go.th/viewer/view.html?id=eKw7Qrqd3KtrV2aaBrW7</t>
  </si>
  <si>
    <t>mnre08041</t>
  </si>
  <si>
    <t>ทส 0804-65-0002</t>
  </si>
  <si>
    <t>28 ธันวาคม 2564 เวลา 10:00</t>
  </si>
  <si>
    <t>ศูนย์สารสนเทศสิ่งแวดล้อม</t>
  </si>
  <si>
    <t>กรมส่งเสริมคุณภาพสิ่งแวดล้อม</t>
  </si>
  <si>
    <t>https://emenscr.nesdc.go.th/viewer/view.html?id=53zNGBV37VcMd4377aKB</t>
  </si>
  <si>
    <t>ศร0010-65-0025</t>
  </si>
  <si>
    <t>โครงการเพิ่มประสิทธิภาพและรักษาความปลอดภัยในการให้บริหารระบบเครือข่ายสารสนเทศสู่ยุคดิจิทัลของศาลรัฐธรรมนูญ</t>
  </si>
  <si>
    <t>14 ธันวาคม 2564 เวลา 17:14</t>
  </si>
  <si>
    <t>https://emenscr.nesdc.go.th/viewer/view.html?id=B8MpXkQqaNhzrWAZ2Bl3</t>
  </si>
  <si>
    <t>ศร0010-65-0026</t>
  </si>
  <si>
    <t>14 ธันวาคม 2564 เวลา 17:27</t>
  </si>
  <si>
    <t>https://emenscr.nesdc.go.th/viewer/view.html?id=o46yEgl83OsJVXylxR1a</t>
  </si>
  <si>
    <t>ศร0010-65-0027</t>
  </si>
  <si>
    <t>โครงการพัฒนาพิพิธภัณฑ์ศาลรัฐธรรมนูญ</t>
  </si>
  <si>
    <t>14 ธันวาคม 2564 เวลา 17:43</t>
  </si>
  <si>
    <t>https://emenscr.nesdc.go.th/viewer/view.html?id=aQAO0zGqWjhKQoBpQY2o</t>
  </si>
  <si>
    <t>ศธ 0536.10-65-0001</t>
  </si>
  <si>
    <t>โครงการพัฒนาเว็บไซต์ตามเกณฑ์ Webometrics</t>
  </si>
  <si>
    <t>28 ธันวาคม 2564 เวลา 15:42</t>
  </si>
  <si>
    <t>https://emenscr.nesdc.go.th/viewer/view.html?id=JK2AAzj64BhkR2ywJVwN</t>
  </si>
  <si>
    <t>คค 0404-65-0006</t>
  </si>
  <si>
    <t>การก่อสร้างอาคารสำนักงานขนส่งจังหวัดนครปฐม พร้อมสิ่งก่อสร้างประกอบ (ต่อเนื่อง ปี 63-64)</t>
  </si>
  <si>
    <t>15 ธันวาคม 2564 เวลา 15:53</t>
  </si>
  <si>
    <t>https://emenscr.nesdc.go.th/viewer/view.html?id=o46GABJmJ3Sr89x1al1M</t>
  </si>
  <si>
    <t>คค 0404-65-0007</t>
  </si>
  <si>
    <t>การก่อสร้างอาคารสำนักงานขนส่งสาขาอำเภอพระประแดง จังหวัดสมุทรปราการ พร้อมสิ่งก่อสร้างประกอบ  (ต่อเนื่อง ปี 63-64)</t>
  </si>
  <si>
    <t>15 ธันวาคม 2564 เวลา 16:04</t>
  </si>
  <si>
    <t>https://emenscr.nesdc.go.th/viewer/view.html?id=NVMz8A6KLXt37JLlOrAQ</t>
  </si>
  <si>
    <t>คค 0404-65-0008</t>
  </si>
  <si>
    <t>การก่อสร้างอาคารใบอนุญาตขับรถ พร้อมสิ่งก่อสร้างประกอบ สำนักงานขนส่งกรุงเทพมหานครพื้นที่ 1 (ต่อเนื่อง ปี 63-64)</t>
  </si>
  <si>
    <t>15 ธันวาคม 2564 เวลา 16:15</t>
  </si>
  <si>
    <t>https://emenscr.nesdc.go.th/viewer/view.html?id=13RyqgY4QlS5ZM1meyKo</t>
  </si>
  <si>
    <t>คค 0404-65-0011</t>
  </si>
  <si>
    <t>การก่อสร้างอาคารสำนักงานขนส่ง จ.นครพนม พร้อมสิ่งก่อสร้างประกอบ (ต่อเนื่องปี 64)</t>
  </si>
  <si>
    <t>15 ธันวาคม 2564 เวลา 16:57</t>
  </si>
  <si>
    <t>กุมภาพันธ์ 2566</t>
  </si>
  <si>
    <t>https://emenscr.nesdc.go.th/viewer/view.html?id=gAdRa3q0wgiYQw2RjMAd</t>
  </si>
  <si>
    <t>คค 0404-65-0012</t>
  </si>
  <si>
    <t>การก่อสร้างอาคารสำนักงานขนส่ง จ.ตาก พร้อมสิ่งก่อสร้างประกอบ (ต่อเนื่อง ปี 64)</t>
  </si>
  <si>
    <t>15 ธันวาคม 2564 เวลา 17:11</t>
  </si>
  <si>
    <t>https://emenscr.nesdc.go.th/viewer/view.html?id=Rd1lZpN3Xas8eWpQ7qJg</t>
  </si>
  <si>
    <t>คค 0404-65-0013</t>
  </si>
  <si>
    <t>โครงการขยายสำนักงานขนส่งจังหวัดขอนแก่นแห่งที่ 2 (ต่อเนื่อง ปี 64)</t>
  </si>
  <si>
    <t>15 ธันวาคม 2564 เวลา 17:20</t>
  </si>
  <si>
    <t>https://emenscr.nesdc.go.th/viewer/view.html?id=KYLpj2Ve1YH14ejaJOox</t>
  </si>
  <si>
    <t>คค 0404-65-0014</t>
  </si>
  <si>
    <t>การก่อสร้างอาคารที่พักอาศัยข้าราชการขนาด 12 หน่วย พร้อมสิ่งก่อสร้างประกอบ สำนักงานขนส่งสาขาอำเภอ 10 แห่ง (ต่อเนื่องปี 64)</t>
  </si>
  <si>
    <t>15 ธันวาคม 2564 เวลา 17:33</t>
  </si>
  <si>
    <t>https://emenscr.nesdc.go.th/viewer/view.html?id=gAdRZgAyyWt34ZOEelV7</t>
  </si>
  <si>
    <t>คค 0404-65-0015</t>
  </si>
  <si>
    <t>โครงการอาคารสำนักงานขนส่งจังหวัดลพบุรี แห่งที่ 2 พร้อมสิ่งก่อสร้างประกอบ</t>
  </si>
  <si>
    <t>15 ธันวาคม 2564 เวลา 17:42</t>
  </si>
  <si>
    <t>https://emenscr.nesdc.go.th/viewer/view.html?id=83M7xW96r3izOBo2e3JW</t>
  </si>
  <si>
    <t>omb04-65-0020</t>
  </si>
  <si>
    <t>โครงการพัฒนาระบบติดตามคำวินิจฉัยและข้อเสนอแนะของผู้ตรวจการแผ่นดิน</t>
  </si>
  <si>
    <t>31 ธันวาคม 2564 เวลา 15:58</t>
  </si>
  <si>
    <t>https://emenscr.nesdc.go.th/viewer/view.html?id=lOXKGo53nJFpMzZN7qAl</t>
  </si>
  <si>
    <t>สวอ 08-65-0004</t>
  </si>
  <si>
    <t>โครงการยกระดับการดำเนินการและการให้บริการด้วยดิจิทัลแพลตฟอร์ม</t>
  </si>
  <si>
    <t>20 ธันวาคม 2564 เวลา 14:20</t>
  </si>
  <si>
    <t>https://emenscr.nesdc.go.th/viewer/view.html?id=qWEV99q1eBS79wAmOz9j</t>
  </si>
  <si>
    <t>mfa03031</t>
  </si>
  <si>
    <t>กต 0303-65-0003</t>
  </si>
  <si>
    <t>โครงการศูนย์บริหารจัดการการตรวจลงตราด้วยระบบอิเล็กทรอนิกส์ (E-Visa) ระยะที่ 2</t>
  </si>
  <si>
    <t>16 ธันวาคม 2564 เวลา 17:39</t>
  </si>
  <si>
    <t>กองตรวจลงตราและเอกสารเดินทางคนต่างด้าว</t>
  </si>
  <si>
    <t>https://emenscr.nesdc.go.th/viewer/view.html?id=QOMB3NnoawF4M0z8LKkR</t>
  </si>
  <si>
    <t>รฟม012-65-0001</t>
  </si>
  <si>
    <t>65_3.1.4 โครงการเพิ่มความพึงพอใจของผู้ใช้บริการรถไฟฟ้ามหานคร สายเฉลิมรัชมงคล</t>
  </si>
  <si>
    <t>28 ธันวาคม 2564 เวลา 11:40</t>
  </si>
  <si>
    <t>https://emenscr.nesdc.go.th/viewer/view.html?id=mdGYjN76zrFRX8enqd3z</t>
  </si>
  <si>
    <t>รฟม012-65-0002</t>
  </si>
  <si>
    <t>65_3.1.5 โครงการเพิ่มความพึงพอใจของผู้ใช้บริการรถไฟฟ้ามหานคร สายฉลองรัชธรรม</t>
  </si>
  <si>
    <t>28 ธันวาคม 2564 เวลา 11:41</t>
  </si>
  <si>
    <t>https://emenscr.nesdc.go.th/viewer/view.html?id=y0Q7AyRlGYi7158LEqzO</t>
  </si>
  <si>
    <t>อก 0713-65-0001</t>
  </si>
  <si>
    <t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และการบรการประชาชน</t>
  </si>
  <si>
    <t>21 ธันวาคม 2564 เวลา 16:01</t>
  </si>
  <si>
    <t>https://emenscr.nesdc.go.th/viewer/view.html?id=MBMrjmdM5kTnQrQ15xLG</t>
  </si>
  <si>
    <t>รฟม001-65-0004</t>
  </si>
  <si>
    <t>65_3.3.2 โครงการส่งเสริมอาชีพ ผลิตภัณฑ์ บริการและแหล่งท่องเที่ยวของชุมชนบริเวณแนวสายทางรถไฟฟ้า</t>
  </si>
  <si>
    <t>20 ธันวาคม 2564 เวลา 15:54</t>
  </si>
  <si>
    <t>https://emenscr.nesdc.go.th/viewer/view.html?id=JK2Qg86xxlFOG7Gkywlj</t>
  </si>
  <si>
    <t>รฟม015-65-0003</t>
  </si>
  <si>
    <t>65_5.2.5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</t>
  </si>
  <si>
    <t>19 ธันวาคม 2564 เวลา 16:03</t>
  </si>
  <si>
    <t>https://emenscr.nesdc.go.th/viewer/view.html?id=MBMeG0BdBGf73lNrk9or</t>
  </si>
  <si>
    <t>รฟม012-65-0009</t>
  </si>
  <si>
    <t>65_5.2.1 โครงการพัฒนาและปรับปรุงกระบวนการทำงานผ่านการนำนวัตกรรมมาปรับใช้</t>
  </si>
  <si>
    <t>28 ธันวาคม 2564 เวลา 11:35</t>
  </si>
  <si>
    <t>https://emenscr.nesdc.go.th/viewer/view.html?id=Y7mXMQl4NwCXjVjA6Qra</t>
  </si>
  <si>
    <t>รฟม004-65-0009</t>
  </si>
  <si>
    <t>65_4.1.1 โครงการจัดตั้งศูนย์การเรียนรู้ด้านรถไฟฟ้าขนส่งมวลชน</t>
  </si>
  <si>
    <t>20 ธันวาคม 2564 เวลา 14:53</t>
  </si>
  <si>
    <t>https://emenscr.nesdc.go.th/viewer/view.html?id=83Mx9dw873U1mN635e1G</t>
  </si>
  <si>
    <t>กค 1006-65-0001</t>
  </si>
  <si>
    <t>20 ธันวาคม 2564 เวลา 18:32</t>
  </si>
  <si>
    <t>https://emenscr.nesdc.go.th/viewer/view.html?id=VWMQKkLnnBCdM25Aeq7n</t>
  </si>
  <si>
    <t>สธ 0505-65-0002</t>
  </si>
  <si>
    <t>โครงการดูแลระบบคอมพิวเตอร์และเช่าเครือข่ายสื่อสารความเร็วสูง  กรมการแพทย์แผนไทยและการแพทย์ทางเลือก ปีงบประมาณ 2565</t>
  </si>
  <si>
    <t>21 ธันวาคม 2564 เวลา 18:29</t>
  </si>
  <si>
    <t>https://emenscr.nesdc.go.th/viewer/view.html?id=83MV0ONYJnhKZOREk1Oo</t>
  </si>
  <si>
    <t>moe02101351</t>
  </si>
  <si>
    <t>ศธ 0210.135-65-0001</t>
  </si>
  <si>
    <t>โครงการสนับสนุนค่าบริการเครือข่ายสารสนเทศเพื่อการจัดการศึกษานอกระบบและการศึกาาตามอัธยาศัย</t>
  </si>
  <si>
    <t>21 ธันวาคม 2564 เวลา 11:15</t>
  </si>
  <si>
    <t>กลุ่มเทคโนโลยีดิจิทัลและสารสนเทศ</t>
  </si>
  <si>
    <t>สำนักงานส่งเสริมการศึกษานอกระบบและการศึกษาตามอัธยาศัย</t>
  </si>
  <si>
    <t>https://emenscr.nesdc.go.th/viewer/view.html?id=kwWjW4YQediO6WEj17rk</t>
  </si>
  <si>
    <t>อก 0205-65-0001</t>
  </si>
  <si>
    <t>การจัดซื้อและติดตั้งครุภัณฑ์คอมพิวเตอร์ พร้อมชุดโปรแกรมระบบปฏิบัติการ และโปรแกรมจัดการสำนักงาน ปีงบประมาณ พ.ศ. 2565</t>
  </si>
  <si>
    <t>21 ธันวาคม 2564 เวลา 11:36</t>
  </si>
  <si>
    <t>https://emenscr.nesdc.go.th/viewer/view.html?id=GjMLM0nwAjsYOZxpJ5Go</t>
  </si>
  <si>
    <t>npu058911</t>
  </si>
  <si>
    <t>ศธ 0589.1-65-0011</t>
  </si>
  <si>
    <t>พัฒนาหลักสูตรอบรมให้บริการวิชาการแบบสร้างรายได้</t>
  </si>
  <si>
    <t>30 ธันวาคม 2564 เวลา 11:10</t>
  </si>
  <si>
    <t>มหาวิทยาลัยนครพนม</t>
  </si>
  <si>
    <t>https://emenscr.nesdc.go.th/viewer/view.html?id=nr7K8KoeWrc1lMx68qXZ</t>
  </si>
  <si>
    <t>rus0585111</t>
  </si>
  <si>
    <t>ศธ0585.11-65-0042</t>
  </si>
  <si>
    <t>การสร้างสมการพยากรณ์พฤติกรรมการเป็นสมาชิกที่ดีองค์กรของพนักงานการไฟฟ้าส่วนภูมิภาค จังหวัดสุพรรณบุรี</t>
  </si>
  <si>
    <t>21 ธันวาคม 2564 เวลา 12:16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</si>
  <si>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</si>
  <si>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</si>
  <si>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https://emenscr.nesdc.go.th/viewer/view.html?id=deoMXwjZ1mT506lrgqnY</t>
  </si>
  <si>
    <t>สธ 0905-65-0002</t>
  </si>
  <si>
    <t>โครงการพัฒนาและปรับปรุงระบบฐานข้อมูลกลางกรมอนามัย (DoH Data Center) และระบบ DoH Dashboard เพื่อสนับสนุนงานส่งเสริมสุขภาพและอนามัยสิ่งแวดล้อม</t>
  </si>
  <si>
    <t>27 ธันวาคม 2564 เวลา 11:01</t>
  </si>
  <si>
    <t>https://emenscr.nesdc.go.th/viewer/view.html?id=wEmkALX6ZEUj0wYayZN8</t>
  </si>
  <si>
    <t>พณ 0204-65-0001</t>
  </si>
  <si>
    <t>23 ธันวาคม 2564 เวลา 14:38</t>
  </si>
  <si>
    <t>https://emenscr.nesdc.go.th/viewer/view.html?id=13RQBAk8nMUqJqyzJejJ</t>
  </si>
  <si>
    <t>สธ 0905-65-0003</t>
  </si>
  <si>
    <t>โครงการพัฒนาระบบสุขภาพวิถีไทยใหม่ สร้างไทย สร้างชาติ</t>
  </si>
  <si>
    <t>24 ธันวาคม 2564 เวลา 14:45</t>
  </si>
  <si>
    <t>https://emenscr.nesdc.go.th/viewer/view.html?id=NVM4NY8BKJt27g9pkowA</t>
  </si>
  <si>
    <t>สธ 0905-65-0004</t>
  </si>
  <si>
    <t>โครงการพัฒนาระบบสุขภาพดีวิถีไทยใหม่ สร้างไทย สร้างชาติ</t>
  </si>
  <si>
    <t>23 ธันวาคม 2564 เวลา 16:40</t>
  </si>
  <si>
    <t>https://emenscr.nesdc.go.th/viewer/view.html?id=lOXMEroNLOImkmJ2kq5O</t>
  </si>
  <si>
    <t>ศร0010-65-0028</t>
  </si>
  <si>
    <t>โครงการ "ปรับปรุงห้องศูนย์คอมพิวเตอร์แม่ข่ายและระบบเครือข่าย เพื่อความมั่นคงปลอดภัยในการบริการระบบสารสนเทศ และศูนย์ข้อมูลดิจิทัลของสำนักงานศาลรัฐธรรมนูญ"</t>
  </si>
  <si>
    <t>23 ธันวาคม 2564 เวลา 19:00</t>
  </si>
  <si>
    <t>https://emenscr.nesdc.go.th/viewer/view.html?id=43zeOrZEKnIwgj9raAnA</t>
  </si>
  <si>
    <t>ศร0010-65-0029</t>
  </si>
  <si>
    <t>โครงการ “พัฒนาระบบบริหารการจัดเก็บเอกสารอิเล็กทรอนิกส์ เพื่อการปฏิบัติงานในยุคดิจิทัลของ สํานักงานศาลรัฐธรรมนูญ"</t>
  </si>
  <si>
    <t>23 ธันวาคม 2564 เวลา 19:08</t>
  </si>
  <si>
    <t>https://emenscr.nesdc.go.th/viewer/view.html?id=93ldWpJQnrTd7NX2Lp7Y</t>
  </si>
  <si>
    <t>ศร0010-65-0030</t>
  </si>
  <si>
    <t>โครงการ "จัดหาระบบศูนย์ข้อมูลสารสนเทศ (Disaste Recovery Site : DR Site)"</t>
  </si>
  <si>
    <t>23 ธันวาคม 2564 เวลา 19:23</t>
  </si>
  <si>
    <t>https://emenscr.nesdc.go.th/viewer/view.html?id=o46LK7WOdzHgnJxjE6nK</t>
  </si>
  <si>
    <t>ศร0010-65-0031</t>
  </si>
  <si>
    <t>โครงการ “ปรับปรุงและพัฒนาระบบห้องประชุมวินิจฉัยคดี”</t>
  </si>
  <si>
    <t>23 ธันวาคม 2564 เวลา 19:29</t>
  </si>
  <si>
    <t>https://emenscr.nesdc.go.th/viewer/view.html?id=Y7mo2aWERBtgoYO0Kr6V</t>
  </si>
  <si>
    <t>ศร0010-65-0032</t>
  </si>
  <si>
    <t>โครงการ “จัดทําระบบฐานข้อมูลกลางสํานักงานศาลรัฐธรรมนูญ”</t>
  </si>
  <si>
    <t>23 ธันวาคม 2564 เวลา 19:35</t>
  </si>
  <si>
    <t>https://emenscr.nesdc.go.th/viewer/view.html?id=MBMGOzK4MEsgKj5RaqKx</t>
  </si>
  <si>
    <t>ศธ0296-65-0020</t>
  </si>
  <si>
    <t>ส่งเสริมและพัฒนาระบบฐานข้อมูลด้านลูกเสือ ยุวกาชาดและกิจการนักเรียน ประจำปี 2565</t>
  </si>
  <si>
    <t>24 ธันวาคม 2564 เวลา 16:24</t>
  </si>
  <si>
    <t>https://emenscr.nesdc.go.th/viewer/view.html?id=Z6awEkWV3mTwlpgeRnY4</t>
  </si>
  <si>
    <t>DGA-65-0001</t>
  </si>
  <si>
    <t>โครงการสร้างการรับรู้ด้านการพัฒนารัฐบาลดิจิทัล</t>
  </si>
  <si>
    <t>28 ธันวาคม 2564 เวลา 19:11</t>
  </si>
  <si>
    <t>https://emenscr.nesdc.go.th/viewer/view.html?id=B8MLLgJL5VsR9WmGmB9L</t>
  </si>
  <si>
    <t>ศธ0276-65-0008</t>
  </si>
  <si>
    <t>โครงการจัดเก็บข้อมูลสารสนเทศด้านการศึกษาจังหวัดนครราชสีมา ปีการศึกษา 2565</t>
  </si>
  <si>
    <t>30 ธันวาคม 2564 เวลา 14:39</t>
  </si>
  <si>
    <t>https://emenscr.nesdc.go.th/viewer/view.html?id=43zwwZzl3VSeZpjXjxZ5</t>
  </si>
  <si>
    <t>DGA-65-0005</t>
  </si>
  <si>
    <t>โครงการจัดทำแนวทาง มาตรฐานและข้อเสนอแนะการพัฒนารัฐบาลดิจิทัล</t>
  </si>
  <si>
    <t>27 ธันวาคม 2564 เวลา 23:55</t>
  </si>
  <si>
    <t>https://emenscr.nesdc.go.th/viewer/view.html?id=B8MLX4g1d0Sox7polX2N</t>
  </si>
  <si>
    <t>DGA-65-0006</t>
  </si>
  <si>
    <t>โครงการศูนย์ข้อมูลภาครัฐ</t>
  </si>
  <si>
    <t>27 ธันวาคม 2564 เวลา 23:51</t>
  </si>
  <si>
    <t>https://emenscr.nesdc.go.th/viewer/view.html?id=OoMBg5Jo16IxOe34rMmr</t>
  </si>
  <si>
    <t>DGA-65-0007</t>
  </si>
  <si>
    <t>โครงการศูนย์ปฏิบัติการสนับสนุนความมั่นคงปลอดภัยและพร้อมใช้งานในการให้บริการดิจิทัลภาครัฐของ สพร.</t>
  </si>
  <si>
    <t>27 ธันวาคม 2564 เวลา 23:48</t>
  </si>
  <si>
    <t>https://emenscr.nesdc.go.th/viewer/view.html?id=OoMBgzKoqOSxOe34rMm3</t>
  </si>
  <si>
    <t>DGA-65-0009</t>
  </si>
  <si>
    <t>ศูนย์กลางข้อมูลให้ประชาชน ธุรกิจ และชาวต่างชาติ ติดต่อราชการแบบเบ็ดเสร็จ ครบวงจร ณ จุดเดียว</t>
  </si>
  <si>
    <t>27 ธันวาคม 2564 เวลา 23:36</t>
  </si>
  <si>
    <t>https://emenscr.nesdc.go.th/viewer/view.html?id=B8MLrOwYwkc68Nx0G0no</t>
  </si>
  <si>
    <t>DGA-65-0010</t>
  </si>
  <si>
    <t>โครงการวิจัยและพัฒนาระบบอำนวยความสะดวกในการประกอบธุรกิจแบบครบวงจร</t>
  </si>
  <si>
    <t>27 ธันวาคม 2564 เวลา 23:32</t>
  </si>
  <si>
    <t>https://emenscr.nesdc.go.th/viewer/view.html?id=nr7VkddZqytp3adzerQX</t>
  </si>
  <si>
    <t>DGA-65-0011</t>
  </si>
  <si>
    <t>โครงการพัฒนาระบบกลางด้านกฎหมาย (Law Portal)</t>
  </si>
  <si>
    <t>27 ธันวาคม 2564 เวลา 23:24</t>
  </si>
  <si>
    <t>https://emenscr.nesdc.go.th/viewer/view.html?id=KYLe3eraLKfGLWnGgYoA</t>
  </si>
  <si>
    <t>ศธ0254-65-0006</t>
  </si>
  <si>
    <t>โครงการจัดทำข้อมูลสารสนเทศด้านการศึกษาของสำนักงานศึกษาธิการภาค ๑๗ ปีงบประมาณ พ.ศ.256๕</t>
  </si>
  <si>
    <t>27 ธันวาคม 2564 เวลา 14:45</t>
  </si>
  <si>
    <t>https://emenscr.nesdc.go.th/viewer/view.html?id=mdGB58exJ8CE65WElGM4</t>
  </si>
  <si>
    <t>tat5201411</t>
  </si>
  <si>
    <t>กก.520141-65-0002</t>
  </si>
  <si>
    <t>โครงการ Smart TATIC</t>
  </si>
  <si>
    <t>29 ธันวาคม 2564 เวลา 10:23</t>
  </si>
  <si>
    <t>กองพัฒนาระบบ</t>
  </si>
  <si>
    <t>https://emenscr.nesdc.go.th/viewer/view.html?id=0RzJ4nyJ64sNdBg8MwKJ</t>
  </si>
  <si>
    <t>nstru11171</t>
  </si>
  <si>
    <t>มรภนศ 1117-65-0006</t>
  </si>
  <si>
    <t>โครงการ "ราชภัฎโพลล์"  (งน.)</t>
  </si>
  <si>
    <t>29 ธันวาคม 2564 เวลา 10:16</t>
  </si>
  <si>
    <t>หน่วยวิเทศสัมพันธ์</t>
  </si>
  <si>
    <t>มหาวิทยาลัยราชภัฏนครศรีธรรมราช</t>
  </si>
  <si>
    <t>https://emenscr.nesdc.go.th/viewer/view.html?id=gAdj5V9EjyFLVeY1j4r2</t>
  </si>
  <si>
    <t>DGA-65-0012</t>
  </si>
  <si>
    <t>โครงการส่งเสริมระบบดิจิทัลเพื่อการพัฒนาระบบสุขภาพและสาธารณสุขภายใต้สถานการณ์ฉุกเฉินของประเทศ (COVID-19)</t>
  </si>
  <si>
    <t>28 ธันวาคม 2564 เวลา 14:22</t>
  </si>
  <si>
    <t>https://emenscr.nesdc.go.th/viewer/view.html?id=Y7mJ290894Hg0WAaOma5</t>
  </si>
  <si>
    <t>DGA-65-0016</t>
  </si>
  <si>
    <t>โครงการพัฒนาแพลตฟอร์มแบ่งปันข้อมูลเพื่อพัฒนาคุณภาพชีวิต (ระยะที่ 1) กลุ่มเด็กและเยาวชนในครอบครัวเปราะบาง</t>
  </si>
  <si>
    <t>28 ธันวาคม 2564 เวลา 14:23</t>
  </si>
  <si>
    <t>https://emenscr.nesdc.go.th/viewer/view.html?id=NVMAdGyJG3c2pJY59Lrq</t>
  </si>
  <si>
    <t>DGA-65-0017</t>
  </si>
  <si>
    <t>27 ธันวาคม 2564 เวลา 22:39</t>
  </si>
  <si>
    <t>https://emenscr.nesdc.go.th/viewer/view.html?id=kwWYGX9050TWyMOEO3Ml</t>
  </si>
  <si>
    <t>DGA-65-0018</t>
  </si>
  <si>
    <t>โครงการพัฒนาระบบเครือข่ายสื่อสารข้อมูลเชื่อมโยงหน่วยงานภาครัฐ</t>
  </si>
  <si>
    <t>27 ธันวาคม 2564 เวลา 22:30</t>
  </si>
  <si>
    <t>https://emenscr.nesdc.go.th/viewer/view.html?id=WX8QV593xRHAZxGpKOo4</t>
  </si>
  <si>
    <t>DGA-65-0019</t>
  </si>
  <si>
    <t>27 ธันวาคม 2564 เวลา 22:25</t>
  </si>
  <si>
    <t>https://emenscr.nesdc.go.th/viewer/view.html?id=lOXAY7MedxCxONKMQMWz</t>
  </si>
  <si>
    <t>DGA-65-0020</t>
  </si>
  <si>
    <t>28 ธันวาคม 2564 เวลา 18:54</t>
  </si>
  <si>
    <t>https://emenscr.nesdc.go.th/viewer/view.html?id=B8MLOyAo42ImJVZ17032</t>
  </si>
  <si>
    <t>moe02411</t>
  </si>
  <si>
    <t>ศธ0241-65-0005</t>
  </si>
  <si>
    <t>กำกับ ติดตามและประเมินผลการดำเนินงานของสำนักงานศึกษาธิการจังหวัดในพื้นที่ รับผิดชอบของสำนักงานศึกษาธิการภาค 3 ประจำปีงบประมาณ พ.ศ.2565</t>
  </si>
  <si>
    <t>28 ธันวาคม 2564 เวลา 10:07</t>
  </si>
  <si>
    <t>สำนักงานศึกษาธิการภาค 3 (ราชบุรี)</t>
  </si>
  <si>
    <t>https://emenscr.nesdc.go.th/viewer/view.html?id=Rd1YmQ8mzjFmwW7x7LOL</t>
  </si>
  <si>
    <t>ตช 0007.1-65-0148</t>
  </si>
  <si>
    <t>บ้านพักระดับ สว.-รอง ผกก. (แบบแฝด) กก.3 บก.กฝ.บช.ตชด. ต.แจระแม อ.เมืองอุบลราชธานี จ.อุบลราชธานี 1 หลัง</t>
  </si>
  <si>
    <t>28 ธันวาคม 2564 เวลา 11:21</t>
  </si>
  <si>
    <t>https://emenscr.nesdc.go.th/viewer/view.html?id=z0jxGNARaNsENOpg1gpL</t>
  </si>
  <si>
    <t>DGA-65-0023</t>
  </si>
  <si>
    <t>โครงการระบบพิสูจน์และยืนยันตัวตนทางดิจิทัล</t>
  </si>
  <si>
    <t>28 ธันวาคม 2564 เวลา 14:18</t>
  </si>
  <si>
    <t>https://emenscr.nesdc.go.th/viewer/view.html?id=gAdWxRdMdNTw8Er4K4kX</t>
  </si>
  <si>
    <t>ศธ 0541-65-0023</t>
  </si>
  <si>
    <t>28 ธันวาคม 2564 เวลา 15:32</t>
  </si>
  <si>
    <t>https://emenscr.nesdc.go.th/viewer/view.html?id=XGkO6X0lzoiMg4GMWxQ2</t>
  </si>
  <si>
    <t>ศธ 0541-65-0026</t>
  </si>
  <si>
    <t>28 ธันวาคม 2564 เวลา 16:04</t>
  </si>
  <si>
    <t>https://emenscr.nesdc.go.th/viewer/view.html?id=GjMgNMNgeNt7Gl6N6OjO</t>
  </si>
  <si>
    <t>ตช 0007.1-65-0182</t>
  </si>
  <si>
    <t>เรือนเเถวชั้นประทวน - รอง สว. 10 คูหา ร้อย ตชด.147 ตำบลร่อนทอง อำเภอบางสะพาน จังหวัดประจวบคีรีขันธ์ 1 หลัง</t>
  </si>
  <si>
    <t>29 ธันวาคม 2564 เวลา 10:53</t>
  </si>
  <si>
    <t>https://emenscr.nesdc.go.th/viewer/view.html?id=B8Mg1RweG6F68Nx0G0md</t>
  </si>
  <si>
    <t>ศธ 04079-65-0032</t>
  </si>
  <si>
    <t>สร้างการรับรู้ความเข้าใจสำนักงานเขตพื้นที่การศึกษา</t>
  </si>
  <si>
    <t>7 มกราคม 2565 เวลา 15:24</t>
  </si>
  <si>
    <t>https://emenscr.nesdc.go.th/viewer/view.html?id=0RzGKomlelcAjkKwowj7</t>
  </si>
  <si>
    <t>มท 0305-65-0015</t>
  </si>
  <si>
    <t>ผลผลิตการพัฒนาการให้บริการทะเบียน บัตรประจำตัวประชาชน และข้อมูลสารสนเทศ</t>
  </si>
  <si>
    <t>1 มกราคม 2565 เวลา 20:01</t>
  </si>
  <si>
    <t>https://emenscr.nesdc.go.th/viewer/view.html?id=p9xnw5E0QeCylR4EoOM7</t>
  </si>
  <si>
    <t>พม 5201.94-65-0020</t>
  </si>
  <si>
    <t>01 โครงการ สธค. ทอฝัน  ปันน้ำใจ  ให้สังคม ภายใต้โครงการที่สำคัญแผนที่ 13</t>
  </si>
  <si>
    <t>1 มกราคม 2565 เวลา 15:26</t>
  </si>
  <si>
    <t>โครงการลงทุนแผน 13</t>
  </si>
  <si>
    <t>https://emenscr.nesdc.go.th/viewer/view.html?id=rX5nxBV7r4HoYa3pzo4x</t>
  </si>
  <si>
    <t>พม 5201.94-65-0021</t>
  </si>
  <si>
    <t>02 แผนการขยายสาขาฯ ภายใต้โครงการที่สำคัญแผนที่ 13</t>
  </si>
  <si>
    <t>1 มกราคม 2565 เวลา 15:24</t>
  </si>
  <si>
    <t>https://emenscr.nesdc.go.th/viewer/view.html?id=93lepGppXXInpGjO0n2E</t>
  </si>
  <si>
    <t>มท 0305-65-0016</t>
  </si>
  <si>
    <t>โครงการบริการจัดการออกบัตรผ่านแดนเพื่ออำนวยความสะดวกทางธุรกิจ</t>
  </si>
  <si>
    <t>3 มกราคม 2565 เวลา 17:13</t>
  </si>
  <si>
    <t>https://emenscr.nesdc.go.th/viewer/view.html?id=Rd17eV905AI6LNZ9x6dq</t>
  </si>
  <si>
    <t>วท 5401-65-0017</t>
  </si>
  <si>
    <t>13 มกราคม 2565 เวลา 11:14</t>
  </si>
  <si>
    <t>https://emenscr.nesdc.go.th/viewer/view.html?id=lOX9kwL3XgCl95BQne1Y</t>
  </si>
  <si>
    <t>วท 5401-65-0018</t>
  </si>
  <si>
    <t>โครงการพัฒนาระบบให้บริการดิจิทัลแบบเบ็ดเสร็จ (End-to-End Services) สำหรับประชาชนและธุรกิจ</t>
  </si>
  <si>
    <t>12 มกราคม 2565 เวลา 21:58</t>
  </si>
  <si>
    <t>https://emenscr.nesdc.go.th/viewer/view.html?id=GjM1GmrW6kcn4X5j9GBW</t>
  </si>
  <si>
    <t>วท 5401-65-0019</t>
  </si>
  <si>
    <t>โครงการพัฒนานวัตกรรมบริการดิจิทัลภาครัฐรองรับวิถีชีวิตแนวใหม่ (New Normal)</t>
  </si>
  <si>
    <t>13 มกราคม 2565 เวลา 0:50</t>
  </si>
  <si>
    <t>https://emenscr.nesdc.go.th/viewer/view.html?id=23zWp1QXxoUeLGZkzVQZ</t>
  </si>
  <si>
    <t>รง 0635-65-0001</t>
  </si>
  <si>
    <t>13 มกราคม 2565 เวลา 17:17</t>
  </si>
  <si>
    <t>https://emenscr.nesdc.go.th/viewer/view.html?id=QOM0yWKrn6hnEZrn22yo</t>
  </si>
  <si>
    <t>ศธ 0530.9-65-0003</t>
  </si>
  <si>
    <t>โครงการพัฒนาบริการสารสนเทศ ณ ศูนย์บริการแบบเบ็ดเสร็จ (One Stop Service Center)</t>
  </si>
  <si>
    <t>31 มกราคม 2565 เวลา 13:58</t>
  </si>
  <si>
    <t>https://emenscr.nesdc.go.th/viewer/view.html?id=33z7Oky919CWyQa1Qd5G</t>
  </si>
  <si>
    <t>moph10101</t>
  </si>
  <si>
    <t>สธ 1010-65-0002</t>
  </si>
  <si>
    <t>โครงการพัฒนารูปแบบและหลักเกณฑ์การตรวจประเมินสถานที่ผลิตอาหารแบบทางไกล (Remote audit)</t>
  </si>
  <si>
    <t>13 มกราคม 2565 เวลา 14:47</t>
  </si>
  <si>
    <t>กองอาหาร</t>
  </si>
  <si>
    <t>https://emenscr.nesdc.go.th/viewer/view.html?id=jo9GkZo9ojc0mndyBLLW</t>
  </si>
  <si>
    <t>ศธ. 0562.01 (1)-65-0020</t>
  </si>
  <si>
    <t>ประชาสัมพันธ์มหาวิทยาลัยเชิงรุก</t>
  </si>
  <si>
    <t>14 มกราคม 2565 เวลา 13:24</t>
  </si>
  <si>
    <t>https://emenscr.nesdc.go.th/viewer/view.html?id=wEmlLW3038SxGZ71RNwX</t>
  </si>
  <si>
    <t>moe02981</t>
  </si>
  <si>
    <t>ศธ0298-65-0004</t>
  </si>
  <si>
    <t>โครงการส่งเสริมประสิทธิภาพการบริหารจัดการศึกษาโรงเรียนเอกชนจังหวัดมุกดาหาร ประจำปีงบประมาณ 2565</t>
  </si>
  <si>
    <t>17 มกราคม 2565 เวลา 11:29</t>
  </si>
  <si>
    <t>สำนักงานศึกษาธิการจังหวัดมุกดาหาร</t>
  </si>
  <si>
    <t>https://emenscr.nesdc.go.th/viewer/view.html?id=JK2EmdprBjcY9J28E8VN</t>
  </si>
  <si>
    <t>ตช 0007.1-65-0252</t>
  </si>
  <si>
    <t>โครงการจัดหาอุปกรณ์เพิ่มสำหรับระบบประจำวันอิเล็กทรอนิกส์สถานีตำรวจ (ศทก.)</t>
  </si>
  <si>
    <t>17 มกราคม 2565 เวลา 13:30</t>
  </si>
  <si>
    <t>https://emenscr.nesdc.go.th/viewer/view.html?id=A3MreM2XYLU9721kaOr2</t>
  </si>
  <si>
    <t>วท 5106-65-0015</t>
  </si>
  <si>
    <t>18 มกราคม 2565 เวลา 13:43</t>
  </si>
  <si>
    <t>https://emenscr.nesdc.go.th/viewer/view.html?id=nr7GmNOBOAua9Y6ay1zN</t>
  </si>
  <si>
    <t>พม 5201.94-65-0022</t>
  </si>
  <si>
    <t>1 แผนการให้บริการทางการเงินเพื่อการเข้าถึงของผู้มีรายได้น้อยและผู้ที่ประสบปัญหาการเงิน</t>
  </si>
  <si>
    <t>20 มกราคม 2565 เวลา 13:20</t>
  </si>
  <si>
    <t>https://emenscr.nesdc.go.th/viewer/view.html?id=VWMgmdQr5yURABOgmpxq</t>
  </si>
  <si>
    <t>พม 5201.94-65-0023</t>
  </si>
  <si>
    <t>2 การสร้างสาขา/การปรับปรุงสาขา สธ. 42 สธ. 43 และ สธ. 44 แห่งใหม่</t>
  </si>
  <si>
    <t>20 มกราคม 2565 เวลา 13:26</t>
  </si>
  <si>
    <t>https://emenscr.nesdc.go.th/viewer/view.html?id=Rd1ErLd808Sow80y6MrM</t>
  </si>
  <si>
    <t>พม 5201.94-65-0024</t>
  </si>
  <si>
    <t>3 การใช้ทรัพยากรร่วมกับพันธมิตรเพื่อเพิ่มช่องทางการบริการ</t>
  </si>
  <si>
    <t>20 มกราคม 2565 เวลา 13:29</t>
  </si>
  <si>
    <t>https://emenscr.nesdc.go.th/viewer/view.html?id=MBMjNlxgpofXRQw0OZQp</t>
  </si>
  <si>
    <t>พม 5201.94-65-0025</t>
  </si>
  <si>
    <t>4 ส่งเสริมการสร้างภาพลักษณ์องค์กร</t>
  </si>
  <si>
    <t>20 มกราคม 2565 เวลา 13:30</t>
  </si>
  <si>
    <t>https://emenscr.nesdc.go.th/viewer/view.html?id=53z2kJLOedCyZ2YXdlj2</t>
  </si>
  <si>
    <t>พม 5201.94-65-0026</t>
  </si>
  <si>
    <t>5 เตรียมความพร้อมการปฏิบัติงานให้สอดคล้องกับการเป็นนิติบุคคล</t>
  </si>
  <si>
    <t>20 มกราคม 2565 เวลา 13:32</t>
  </si>
  <si>
    <t>https://emenscr.nesdc.go.th/viewer/view.html?id=33z2J1O00Lc03dXOW1YZ</t>
  </si>
  <si>
    <t>พม 5201.94-65-0027</t>
  </si>
  <si>
    <t>6 แผนบริหารต้นทุนเงินทุนของสำนักงานธนานุเคราะห์</t>
  </si>
  <si>
    <t>20 มกราคม 2565 เวลา 13:33</t>
  </si>
  <si>
    <t>https://emenscr.nesdc.go.th/viewer/view.html?id=Z6a4ReeKLNf8qxBO7Nxg</t>
  </si>
  <si>
    <t>พม 5201.94-65-0028</t>
  </si>
  <si>
    <t>7 เพิ่มประสิทธิภาพและการจัดการเพื่อเพิ่มมูลค่าทางเศรษฐศาสตร์ (EVM)</t>
  </si>
  <si>
    <t>20 มกราคม 2565 เวลา 13:34</t>
  </si>
  <si>
    <t>https://emenscr.nesdc.go.th/viewer/view.html?id=rX5YdllpJwTV4ngo1zn6</t>
  </si>
  <si>
    <t>พม 5201.94-65-0029</t>
  </si>
  <si>
    <t>8 การขับเคลื่อนการดำเนินงานตามแผนธุรกิจรายสาขา (BU)</t>
  </si>
  <si>
    <t>20 มกราคม 2565 เวลา 13:36</t>
  </si>
  <si>
    <t>https://emenscr.nesdc.go.th/viewer/view.html?id=WX8OrQ74VES8xMABdVjy</t>
  </si>
  <si>
    <t>พม 5201.94-65-0030</t>
  </si>
  <si>
    <t>9 โครงการการบริหารความเสี่ยงและควบคุมภายในทั่วทั้งองค์กร</t>
  </si>
  <si>
    <t>20 มกราคม 2565 เวลา 13:38</t>
  </si>
  <si>
    <t>https://emenscr.nesdc.go.th/viewer/view.html?id=23z2KAK61eCog8zGxYrg</t>
  </si>
  <si>
    <t>พม 5201.94-65-0031</t>
  </si>
  <si>
    <t>10 การมุ่งเน้นผู้มีส่วนได้ส่วนเสียและลูกค้า</t>
  </si>
  <si>
    <t>20 มกราคม 2565 เวลา 13:39</t>
  </si>
  <si>
    <t>https://emenscr.nesdc.go.th/viewer/view.html?id=43z27LOVAdhk6M5zRLL9</t>
  </si>
  <si>
    <t>พม 5201.94-65-0032</t>
  </si>
  <si>
    <t>11 การทำการตลาดเชิงรุก</t>
  </si>
  <si>
    <t>20 มกราคม 2565 เวลา 13:40</t>
  </si>
  <si>
    <t>https://emenscr.nesdc.go.th/viewer/view.html?id=33z2GZ5kBASn6pAxRpK8</t>
  </si>
  <si>
    <t>พม 5201.94-65-0033</t>
  </si>
  <si>
    <t>12 การพัฒนานวัตกรรม/ผลิตภัณฑ์ การให้บริการการให้ความรู้เชิงนวัตกรรม</t>
  </si>
  <si>
    <t>20 มกราคม 2565 เวลา 13:42</t>
  </si>
  <si>
    <t>https://emenscr.nesdc.go.th/viewer/view.html?id=B8M2Ve4B8gh7zwJ7YAqw</t>
  </si>
  <si>
    <t>พม 5201.94-65-0034</t>
  </si>
  <si>
    <t>13 พัฒนาความคิดเชิงสร้างสรรค์ในการเพิ่มประสิทธิภาพในการปฏิบัติงาน</t>
  </si>
  <si>
    <t>20 มกราคม 2565 เวลา 13:43</t>
  </si>
  <si>
    <t>https://emenscr.nesdc.go.th/viewer/view.html?id=y0Qd6QoRe3SWnjNKWJ3O</t>
  </si>
  <si>
    <t>พม 5201.94-65-0035</t>
  </si>
  <si>
    <t>14 การพัฒนาระบบ Early Warning เกี่ยวกับธุรกิจการรับจำนำ</t>
  </si>
  <si>
    <t>20 มกราคม 2565 เวลา 13:52</t>
  </si>
  <si>
    <t>https://emenscr.nesdc.go.th/viewer/view.html?id=43z2X81lxESWkxMRN5dp</t>
  </si>
  <si>
    <t>สธ 1004-65-0010</t>
  </si>
  <si>
    <t>โครงการอบรมการเทียบเคียงกระบวนการทำงาน (Benchmarking) ของหน่วยงาน ประจำปีงบประมาณ พ.ศ. 2565</t>
  </si>
  <si>
    <t>19 มกราคม 2565 เวลา 16:58</t>
  </si>
  <si>
    <t>https://emenscr.nesdc.go.th/viewer/view.html?id=y0Qd4Wa3n4fl46YJ6YWj</t>
  </si>
  <si>
    <t>พม 5201.94-65-0040</t>
  </si>
  <si>
    <t>15 การเพิ่มการรับรู้ความสามารถในการใช้นวัตกรรม/ICT ของพนักงาน</t>
  </si>
  <si>
    <t>20 มกราคม 2565 เวลา 14:45</t>
  </si>
  <si>
    <t>https://emenscr.nesdc.go.th/viewer/view.html?id=aQAm85xWGOIEVW3764O2</t>
  </si>
  <si>
    <t>พม 5201.94-65-0041</t>
  </si>
  <si>
    <t>17 การยกระดับคุณภาพการบริหารจัดการ (SE-AM) ทั้ง 8 Enabler</t>
  </si>
  <si>
    <t>20 มกราคม 2565 เวลา 14:59</t>
  </si>
  <si>
    <t>https://emenscr.nesdc.go.th/viewer/view.html?id=93ln1M0Z86TdWyMBEexQ</t>
  </si>
  <si>
    <t>พม 5201.94-65-0042</t>
  </si>
  <si>
    <t>19 แผนศึกษาเตรียมความพร้อมในการเป็นโรงรับจำนำเพื่อสังคม</t>
  </si>
  <si>
    <t>20 มกราคม 2565 เวลา 15:08</t>
  </si>
  <si>
    <t>https://emenscr.nesdc.go.th/viewer/view.html?id=MBMdNz6eaMT04n1lRMw0</t>
  </si>
  <si>
    <t>พม 5201.94-65-0043</t>
  </si>
  <si>
    <t>16 การกำกับดูแลที่ดีและความรับผิดชอบต่อสังคมและสิ่งแวดล้อม ยกระดับตามมาตรฐานสากล</t>
  </si>
  <si>
    <t>20 มกราคม 2565 เวลา 16:17</t>
  </si>
  <si>
    <t>https://emenscr.nesdc.go.th/viewer/view.html?id=o46d16jVygTGWEYRGNNB</t>
  </si>
  <si>
    <t>พม 5201.94-65-0044</t>
  </si>
  <si>
    <t>18 การบริหารและการพัฒนาทุนมนุษย์เพื่อเพิ่มขีดความสามารถ</t>
  </si>
  <si>
    <t>21 มกราคม 2565 เวลา 15:19</t>
  </si>
  <si>
    <t>https://emenscr.nesdc.go.th/viewer/view.html?id=QOMWzV0Z8oCMonQokqKE</t>
  </si>
  <si>
    <t>ศธ0310-65-0002</t>
  </si>
  <si>
    <t>25 มกราคม 2565 เวลา 13:58</t>
  </si>
  <si>
    <t>https://emenscr.nesdc.go.th/viewer/view.html?id=83Mqwgro79f0R254XzlR</t>
  </si>
  <si>
    <t>moe02551</t>
  </si>
  <si>
    <t>ศธ0255-65-0004</t>
  </si>
  <si>
    <t>โครงการพัฒนาบุคลากรสำนักงานศึกษาธิการภาค 18 ปีงบประมาณ พ.ศ. 2565</t>
  </si>
  <si>
    <t>30 มกราคม 2565 เวลา 22:25</t>
  </si>
  <si>
    <t>สำนักงานศึกษาธิการภาค 18 (นครสวรรค์)</t>
  </si>
  <si>
    <t>https://emenscr.nesdc.go.th/viewer/view.html?id=kwWEpOMoLzhqRAlNqk3y</t>
  </si>
  <si>
    <t>โครงการฝึกอบรมการทำงาน ซ่อมบำรุง และความปลอดภัยให้กับ อบต.คลองหก อ.คลองหลวง จ.ปทุมธานี</t>
  </si>
  <si>
    <t>โครงการการให้ความรู้และส่งเสริมการใช้ธุรกรรมอิเล็กทรอนิกส์ (สำนักงานเศรษฐกิจการคลังรับผิดชอบในฐานะฝ่ายเลขานุการร่วมกับ สำนักงานปลัดกระทรวงการคลัง)</t>
  </si>
  <si>
    <t>โครงการพัฒนาการตรวจพิสูจน์อาชญากรรมคอมพิวเตอร์ เพื่อรองรับการปฏิรูปงานนิติวิทยาศาสตร์ตำรวจ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</si>
  <si>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โครงการการผ่านพิธีการศุลกากรทางอิเล็กทรอนิกส์ การนำของเข้าหรือออก จากคลังสินค้าทัณฑ์บน เขตปลอดอากร และเขตประกอบการเสรี โดยบุคคลอื่น</t>
  </si>
  <si>
    <t>โครงการยกระดับการพัฒนาการให้บริการภาครัฐแก่นิติบุคคลแบบเบ็ดเสร็จทางอิเล็กทรอนิกส์ (Central Biz Box) ประจำปีงบประมาณ พ.ศ. 2562</t>
  </si>
  <si>
    <t>จัดซื้อและติดตั้งครุภัณฑ์คอมพิวเตอร์สำหรับประมวลผล แบบที่ ๒ พร้อมชุดโปรแกรมระบบปฏิบัติการและโปรแกรมจัดการสำนักงาน จำนวน ๑๔๖ ชุด และเครื่องสำรองไฟฟ้า จำนวน ๑๔๖ เครื่อง ประจำปีงบประมาณ พ.ศ.๒๕๖๓</t>
  </si>
  <si>
    <t>โครงการที่ 17 จัดทำแผนแม่บทนวัตกรรมและการบริหารจัดการองค์ความรู้</t>
  </si>
  <si>
    <t>โครงการปรับปรุงรหัสธุรกิจของนิติบุคคลเพื่อรองรับการพัฒนาธุรกิจไทยสู่เศรษฐกิจยุคใหม่ (New Economy)</t>
  </si>
  <si>
    <t>โครงการพัฒนาปรับปรุงชุดรหัสรายการทางบัญชี (Taxonomy : TFRS 9) รองรับระบบงบการเงินผ่านทางอิเล็กทรอนิกส์ (DBD e-Filing)</t>
  </si>
  <si>
    <t>โครงการสัมมนาเชิงปฏิบัติการการรับรองถิ่นกำเนิดสินค้าด้วยตนเอง (Self-Certification System โครงการ 1 และ 2) ของอาเซียน</t>
  </si>
  <si>
    <t>โครงการพัฒนาระบบสารสนเทศ เพื่อให้บริการด้านการส่งเสริม สนับสนุนเกษตรกรชาวสวนยาง สถาบันเกษตรกรชาวสวนยาง และผู้ประกอบกิจการยาง (ปี 2563)</t>
  </si>
  <si>
    <t>2. โครงการพัฒนาระบบบริหารจัดการ พม. ให้ทันสมัยด้วยหลักธรรมาภิบาล (กิจกรรม พัฒนากฎหมายและเสริมสร้างประสิทธิภาพการบังคับใช้กฎหมายอย่างมีส่วนร่วม)</t>
  </si>
  <si>
    <t>งานยกระดับการให้บริการด้านที่พัก สกสค. ประจำปีงบประมาณ 2563</t>
  </si>
  <si>
    <t>โครงการพัฒนากระบวนการลดขั้นตอนการดำเนินการเปรียบเทียบปรับด้วยวิธีทางอิเล็กทรอนิกส์ ประจำปีงบประมาณ พ.ศ. 2563</t>
  </si>
  <si>
    <t>พัฒนามาตรฐานและมาตรการที่เชื่อถือได้เพื่อเร่งกระบวนการอนุมัติแบบดิจิทัล (Speed-up e-Licensing)</t>
  </si>
  <si>
    <t>โครงการพัฒนาระบบการยื่นคำขออนุญาต/ขึ้นทะเบียนเครื่องวิทยุคมนาคม (Any Registration) และรายงานสถานะการสำรองจำหน่ายเครื่องวิทยุคมนาคมผ่านอิเล็กทรอนิกส์</t>
  </si>
  <si>
    <t>ทส.2_บำรุงรักษาระบบเครือข่ายและระบบคอมพิวเตอร์แม่ข่ายของศูนย์ข้อมูลหลัก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ผู้ประสานงาน นายสถาพร คำเจริญ// 2563</t>
  </si>
  <si>
    <t>โครงการพัฒนาระบบจราจรและระบบความปลอดภัย (งานอาคารสถานที่ กองกลาง)</t>
  </si>
  <si>
    <t>ปรับปรุงระบบเครือข่าย Network (ย้าย Server อุปกรณ์ระบบ Network และอุปกรณ์ประกอบไปยังอาคาร 2)</t>
  </si>
  <si>
    <t>โครงการจ้างเหมาบำรุงรักษาระบบเครื่องเดิมสำนักงานกิจการยุติธรรม ประจำปีงบประมาณ พ.ศ.2563</t>
  </si>
  <si>
    <t>โครงการส่งเสริมประสิทธิภาพการดำเนินงานเทคโนโลยีสารสนเทศและการสื่อสารภายใน สพม.33 (อินเตอร์เน็ต)</t>
  </si>
  <si>
    <t>โครงการ "กล้องบันทึกภาพเคลื่อนไหวแบบดิจิตอลชนิดติดบนตัวเจ้าหน้าที่ตำรวจงานสายตรวจและงานจราจร 46,400 ชุด" (พธ.สกบ.)</t>
  </si>
  <si>
    <t>อบรมเชิงปฎิบัติการการจัดทำบัญชีของโรงเรียนเอกชนในระบบ (System Account Management: SAM) จังหวัดชัยนาท ประจำปีงบประมาณ 2563</t>
  </si>
  <si>
    <t>โครงการยกระดับโปรแกรมระบบบัญชีที่พัฒนาโดยกรมตรวจบัญชีสหกรณ์ให้รองรับการชำระเงินแบบอิเล็กทรอนิกส์ (National e-Payment) ปีงบประมาณ พ.ศ. 2564</t>
  </si>
  <si>
    <t>จ้างเหมาบริการระบบแม่ข่ายคอมพิวเตอร์แบบคลาวด์ (Cloud Server) สำหรับรองรับระบบควบคุม กำกับ ดูแล โรงเรียนสอนขับรถด้วยระบบอิเล็กทรอนิกส์ (e-Classroom)</t>
  </si>
  <si>
    <t>จัดการเรื่องร้องเรียนและอุทธรณ์ด้วยระบบดิจิทัล (e-Complaint and Appeal)</t>
  </si>
  <si>
    <t>ระบบการรับรองตนเองของผู้ประกอบกิจการโรงงาน (Self - Declaration) และการขึ้นทะเบียน/กำกับดูแลผู้ตรวจสอบเอกชน (Third Party) แขวงทุ่งพญาไท เขตราชเทวี กรุงเทพมหานคร 1 ระบบ</t>
  </si>
  <si>
    <t>โครงการอบรมการยื่นขอรับบำเหน็จบำนาญด้วยตนเองทางอิเล็กทรอนิกส์ (Pension’s Electronic Filing) สำหรับผู้เกษียณอายุราชการ ประจำปีงบประมาณ 2564</t>
  </si>
  <si>
    <t>โครงการพัฒนาสมรรถนะผู้นำการเปลี่ยนแปลงด้านการสร้างระบบหลักประกันสุขภาพ ในระดับท้องถิ่นหรือพื้นที่</t>
  </si>
  <si>
    <t>การก่อสร้างอาคารสำนักงานขนส่งสาขาอำเภอพระประแดง จังหวัดสมุทรปราการ พร้อมสิ่งก่อสร้างประกอบ (ต่อเนื่อง ปี 63-64)</t>
  </si>
  <si>
    <t>ปีงบประมาณ</t>
  </si>
  <si>
    <t>ชื่อโครงการ/การดำเนินงาน</t>
  </si>
  <si>
    <t xml:space="preserve">โครงการภายใต้แผนแม่บทย่อย: 200101 บริการภาครัฐได้รับการปรับเปลี่ยนเป็นดิจิทัลเพิ่มขึ้น
</t>
  </si>
  <si>
    <t>*F00 หมายถึงโครงการไม่สอดคล้องกับองค์ประกอบและปัจจัยใดของเป้าหมายแผนแม่บทย่อย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</si>
  <si>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</si>
  <si>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</si>
  <si>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</si>
  <si>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</si>
  <si>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</si>
  <si>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</si>
  <si>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</si>
  <si>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</si>
  <si>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</si>
  <si>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</si>
  <si>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</si>
  <si>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</si>
  <si>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</si>
  <si>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</si>
  <si>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</si>
  <si>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</si>
  <si>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</si>
  <si>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</si>
  <si>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</si>
  <si>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</si>
  <si>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</si>
  <si>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</si>
  <si>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</si>
  <si>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8 กรกฎาคม 2565 เวลา 15:16</t>
  </si>
  <si>
    <t>https://emenscr.nesdc.go.th/viewer/view.html?id=5e1fd15b9290260456632102</t>
  </si>
  <si>
    <t>21 เมษายน 2565 เวลา 13:33</t>
  </si>
  <si>
    <t>200101V02F02</t>
  </si>
  <si>
    <t>https://emenscr.nesdc.go.th/viewer/view.html?id=60b7620ed8868d273fe93825</t>
  </si>
  <si>
    <t>200101V04F02</t>
  </si>
  <si>
    <t>https://emenscr.nesdc.go.th/viewer/view.html?id=616e8fdd58f69a60632d384a</t>
  </si>
  <si>
    <t>https://emenscr.nesdc.go.th/viewer/view.html?id=616ffda57433ec4f123e69e6</t>
  </si>
  <si>
    <t>https://emenscr.nesdc.go.th/viewer/view.html?id=61739992f4bec713ec0b38a5</t>
  </si>
  <si>
    <t>200101V03F02</t>
  </si>
  <si>
    <t>https://emenscr.nesdc.go.th/viewer/view.html?id=617682fcbf69fa60fb76c158</t>
  </si>
  <si>
    <t>200101V01F02</t>
  </si>
  <si>
    <t>https://emenscr.nesdc.go.th/viewer/view.html?id=6177821b11c1e941b410f114</t>
  </si>
  <si>
    <t>https://emenscr.nesdc.go.th/viewer/view.html?id=6177885911c1e941b410f12a</t>
  </si>
  <si>
    <t>https://emenscr.nesdc.go.th/viewer/view.html?id=6177bf40f42ff76e7b5b123d</t>
  </si>
  <si>
    <t>200101V04F01</t>
  </si>
  <si>
    <t>https://emenscr.nesdc.go.th/viewer/view.html?id=6177ced9f42ff76e7b5b127c</t>
  </si>
  <si>
    <t>https://emenscr.nesdc.go.th/viewer/view.html?id=6178eb79cfe04674d56d1f19</t>
  </si>
  <si>
    <t>https://emenscr.nesdc.go.th/viewer/view.html?id=617a5aee78b1576ab528b58f</t>
  </si>
  <si>
    <t>https://emenscr.nesdc.go.th/viewer/view.html?id=617f969f777f535ccbe88212</t>
  </si>
  <si>
    <t>https://emenscr.nesdc.go.th/viewer/view.html?id=617fa484677d8565eae2dc3e</t>
  </si>
  <si>
    <t>200101V02F01</t>
  </si>
  <si>
    <t>https://emenscr.nesdc.go.th/viewer/view.html?id=617fbc25677d8565eae2dc85</t>
  </si>
  <si>
    <t>200101V03F01</t>
  </si>
  <si>
    <t>https://emenscr.nesdc.go.th/viewer/view.html?id=617fc2f67ee79765dfdb55bc</t>
  </si>
  <si>
    <t>https://emenscr.nesdc.go.th/viewer/view.html?id=6180b51d54647b65dda82ce4</t>
  </si>
  <si>
    <t>https://emenscr.nesdc.go.th/viewer/view.html?id=6180b63b7ee79765dfdb55fc</t>
  </si>
  <si>
    <t>https://emenscr.nesdc.go.th/viewer/view.html?id=6180b8787ee79765dfdb560a</t>
  </si>
  <si>
    <t>https://emenscr.nesdc.go.th/viewer/view.html?id=6180bdc0677d8565eae2dd06</t>
  </si>
  <si>
    <t>https://emenscr.nesdc.go.th/viewer/view.html?id=6182026366f245750c323cbb</t>
  </si>
  <si>
    <t>https://emenscr.nesdc.go.th/viewer/view.html?id=61820f30d54d60750bdb1ad6</t>
  </si>
  <si>
    <t>200101V01F01</t>
  </si>
  <si>
    <t>https://emenscr.nesdc.go.th/viewer/view.html?id=618927bf1c41a9328354d404</t>
  </si>
  <si>
    <t>https://emenscr.nesdc.go.th/viewer/view.html?id=61894059ceda15328416bf16</t>
  </si>
  <si>
    <t>https://emenscr.nesdc.go.th/viewer/view.html?id=6189f0cdc365253295d32a99</t>
  </si>
  <si>
    <t>https://emenscr.nesdc.go.th/viewer/view.html?id=618b37ddc365253295d32b69</t>
  </si>
  <si>
    <t>https://emenscr.nesdc.go.th/viewer/view.html?id=618b7bc31c41a9328354d5da</t>
  </si>
  <si>
    <t>https://emenscr.nesdc.go.th/viewer/view.html?id=618b8708c365253295d32c18</t>
  </si>
  <si>
    <t>https://emenscr.nesdc.go.th/viewer/view.html?id=618b8a35ceda15328416c11f</t>
  </si>
  <si>
    <t>https://emenscr.nesdc.go.th/viewer/view.html?id=618b91311c41a9328354d624</t>
  </si>
  <si>
    <t>https://emenscr.nesdc.go.th/viewer/view.html?id=618c9742c365253295d32ca9</t>
  </si>
  <si>
    <t>https://emenscr.nesdc.go.th/viewer/view.html?id=618e12eecadb284b1da34d0f</t>
  </si>
  <si>
    <t>200101V01F03</t>
  </si>
  <si>
    <t>https://emenscr.nesdc.go.th/viewer/view.html?id=618e16a80511b24b2573d73c</t>
  </si>
  <si>
    <t>https://emenscr.nesdc.go.th/viewer/view.html?id=618e2d8bcadb284b1da34d3f</t>
  </si>
  <si>
    <t>27 กันยายน 2565 เวลา 11:09</t>
  </si>
  <si>
    <t>มีนาคม 2566</t>
  </si>
  <si>
    <t>https://emenscr.nesdc.go.th/viewer/view.html?id=618e43ea0511b24b2573d77a</t>
  </si>
  <si>
    <t>https://emenscr.nesdc.go.th/viewer/view.html?id=619212080511b24b2573d824</t>
  </si>
  <si>
    <t>https://emenscr.nesdc.go.th/viewer/view.html?id=61934f40d221902211f9ae2e</t>
  </si>
  <si>
    <t>https://emenscr.nesdc.go.th/viewer/view.html?id=61935c08d51ed2220a0bdbd3</t>
  </si>
  <si>
    <t>https://emenscr.nesdc.go.th/viewer/view.html?id=61937811d221902211f9ae7e</t>
  </si>
  <si>
    <t>https://emenscr.nesdc.go.th/viewer/view.html?id=6194a86ba679c7221758eb68</t>
  </si>
  <si>
    <t>https://emenscr.nesdc.go.th/viewer/view.html?id=6195c0a2d51ed2220a0bdd51</t>
  </si>
  <si>
    <t>https://emenscr.nesdc.go.th/viewer/view.html?id=6195c785a679c7221758ebfd</t>
  </si>
  <si>
    <t>https://emenscr.nesdc.go.th/viewer/view.html?id=6195d658a679c7221758ec1f</t>
  </si>
  <si>
    <t>https://emenscr.nesdc.go.th/viewer/view.html?id=6195e178d221902211f9afdc</t>
  </si>
  <si>
    <t>https://emenscr.nesdc.go.th/viewer/view.html?id=6195f97bd221902211f9affb</t>
  </si>
  <si>
    <t>https://emenscr.nesdc.go.th/viewer/view.html?id=6196045fd51ed2220a0bddd7</t>
  </si>
  <si>
    <t>https://emenscr.nesdc.go.th/viewer/view.html?id=61972a55bab527220bfbc7ff</t>
  </si>
  <si>
    <t>https://emenscr.nesdc.go.th/viewer/view.html?id=61973bffa679c7221758ecf9</t>
  </si>
  <si>
    <t>https://emenscr.nesdc.go.th/viewer/view.html?id=619742fca679c7221758ed00</t>
  </si>
  <si>
    <t>https://emenscr.nesdc.go.th/viewer/view.html?id=6197463dd221902211f9b0c1</t>
  </si>
  <si>
    <t>https://emenscr.nesdc.go.th/viewer/view.html?id=6197665dbab527220bfbc861</t>
  </si>
  <si>
    <t>https://emenscr.nesdc.go.th/viewer/view.html?id=619b0d535e6a003d4c76bedd</t>
  </si>
  <si>
    <t>https://emenscr.nesdc.go.th/viewer/view.html?id=619c7301fef84f3d534c7ec6</t>
  </si>
  <si>
    <t>https://emenscr.nesdc.go.th/viewer/view.html?id=619c96d7fef84f3d534c7f04</t>
  </si>
  <si>
    <t>https://emenscr.nesdc.go.th/viewer/view.html?id=619dbcf8b0cf811c11ad284e</t>
  </si>
  <si>
    <t>https://emenscr.nesdc.go.th/viewer/view.html?id=619f0880df200361cae58253</t>
  </si>
  <si>
    <t>https://emenscr.nesdc.go.th/viewer/view.html?id=619f14570334b361d2ad742f</t>
  </si>
  <si>
    <t>https://emenscr.nesdc.go.th/viewer/view.html?id=619f2e4cdf200361cae58296</t>
  </si>
  <si>
    <t>https://emenscr.nesdc.go.th/viewer/view.html?id=619f4b37eacc4561cc159e98</t>
  </si>
  <si>
    <t>https://emenscr.nesdc.go.th/viewer/view.html?id=61a06cfb0334b361d2ad751b</t>
  </si>
  <si>
    <t>https://emenscr.nesdc.go.th/viewer/view.html?id=61a0994d0334b361d2ad757d</t>
  </si>
  <si>
    <t>https://emenscr.nesdc.go.th/viewer/view.html?id=61a43f6777658f43f36680d2</t>
  </si>
  <si>
    <t>https://emenscr.nesdc.go.th/viewer/view.html?id=61a4518b77658f43f3668105</t>
  </si>
  <si>
    <t>https://emenscr.nesdc.go.th/viewer/view.html?id=61a599f7e4a0ba43f163ae1f</t>
  </si>
  <si>
    <t>https://emenscr.nesdc.go.th/viewer/view.html?id=61a5a39477658f43f366824e</t>
  </si>
  <si>
    <t>https://emenscr.nesdc.go.th/viewer/view.html?id=61a5a8fee4a0ba43f163ae56</t>
  </si>
  <si>
    <t>https://emenscr.nesdc.go.th/viewer/view.html?id=61a5e2697a9fbf43eacea51f</t>
  </si>
  <si>
    <t>https://emenscr.nesdc.go.th/viewer/view.html?id=61a6ee3877658f43f366838b</t>
  </si>
  <si>
    <t>https://emenscr.nesdc.go.th/viewer/view.html?id=61a714ca77658f43f366840e</t>
  </si>
  <si>
    <t>https://emenscr.nesdc.go.th/viewer/view.html?id=61a7313877658f43f366845b</t>
  </si>
  <si>
    <t>https://emenscr.nesdc.go.th/viewer/view.html?id=61a7394b7a9fbf43eacea68e</t>
  </si>
  <si>
    <t>https://emenscr.nesdc.go.th/viewer/view.html?id=61a75089e4a0ba43f163b0a9</t>
  </si>
  <si>
    <t>https://emenscr.nesdc.go.th/viewer/view.html?id=61a846ea7a9fbf43eacea6f2</t>
  </si>
  <si>
    <t>https://emenscr.nesdc.go.th/viewer/view.html?id=61a8666de4a0ba43f163b131</t>
  </si>
  <si>
    <t>https://emenscr.nesdc.go.th/viewer/view.html?id=61a8779be55ef143eb1fcbaa</t>
  </si>
  <si>
    <t>https://emenscr.nesdc.go.th/viewer/view.html?id=61a88aebe4a0ba43f163b1cc</t>
  </si>
  <si>
    <t>https://emenscr.nesdc.go.th/viewer/view.html?id=61a88d81e4a0ba43f163b1d3</t>
  </si>
  <si>
    <t>https://emenscr.nesdc.go.th/viewer/view.html?id=61a991d2e55ef143eb1fcc54</t>
  </si>
  <si>
    <t>https://emenscr.nesdc.go.th/viewer/view.html?id=61a9e172e55ef143eb1fcd07</t>
  </si>
  <si>
    <t>https://emenscr.nesdc.go.th/viewer/view.html?id=61a9e3407a9fbf43eacea8bb</t>
  </si>
  <si>
    <t>https://emenscr.nesdc.go.th/viewer/view.html?id=61ac7b8977658f43f3668707</t>
  </si>
  <si>
    <t>https://emenscr.nesdc.go.th/viewer/view.html?id=61ac840077658f43f366870a</t>
  </si>
  <si>
    <t>https://emenscr.nesdc.go.th/viewer/view.html?id=61ac89c2e55ef143eb1fcd55</t>
  </si>
  <si>
    <t>https://emenscr.nesdc.go.th/viewer/view.html?id=61af5499e4a0ba43f163b46c</t>
  </si>
  <si>
    <t>https://emenscr.nesdc.go.th/viewer/view.html?id=61af5f50e4a0ba43f163b472</t>
  </si>
  <si>
    <t>https://emenscr.nesdc.go.th/viewer/view.html?id=61af6261e55ef143eb1fcedb</t>
  </si>
  <si>
    <t>https://emenscr.nesdc.go.th/viewer/view.html?id=61b07028c02cee271c611f9b</t>
  </si>
  <si>
    <t>https://emenscr.nesdc.go.th/viewer/view.html?id=61b0722a4b76812722f74ab4</t>
  </si>
  <si>
    <t>https://emenscr.nesdc.go.th/viewer/view.html?id=61b08b7446d3a6271aae2404</t>
  </si>
  <si>
    <t>https://emenscr.nesdc.go.th/viewer/view.html?id=61b173c5d52e740ca37b8fb9</t>
  </si>
  <si>
    <t>https://emenscr.nesdc.go.th/viewer/view.html?id=61b17ac620af770c9d9bf5f2</t>
  </si>
  <si>
    <t>200101V05F01</t>
  </si>
  <si>
    <t>https://emenscr.nesdc.go.th/viewer/view.html?id=61b1c772d52e740ca37b908f</t>
  </si>
  <si>
    <t>https://emenscr.nesdc.go.th/viewer/view.html?id=61b6c40e20af770c9d9bf7ce</t>
  </si>
  <si>
    <t>https://emenscr.nesdc.go.th/viewer/view.html?id=61b6c46020af770c9d9bf7d3</t>
  </si>
  <si>
    <t>https://emenscr.nesdc.go.th/viewer/view.html?id=61b6d69df3473f0ca7a6c57b</t>
  </si>
  <si>
    <t>https://emenscr.nesdc.go.th/viewer/view.html?id=61b815e6f3473f0ca7a6c68e</t>
  </si>
  <si>
    <t>https://emenscr.nesdc.go.th/viewer/view.html?id=61b8611691f0f52e468da2ad</t>
  </si>
  <si>
    <t>https://emenscr.nesdc.go.th/viewer/view.html?id=61b86e878104c62e45b2eab0</t>
  </si>
  <si>
    <t>https://emenscr.nesdc.go.th/viewer/view.html?id=61b87175afe1552e4ca79874</t>
  </si>
  <si>
    <t>https://emenscr.nesdc.go.th/viewer/view.html?id=61b8751bfcffe02e53cd14ff</t>
  </si>
  <si>
    <t>https://emenscr.nesdc.go.th/viewer/view.html?id=61b9aad99832d51cf432cda7</t>
  </si>
  <si>
    <t>https://emenscr.nesdc.go.th/viewer/view.html?id=61b9acfe9832d51cf432cdad</t>
  </si>
  <si>
    <t>https://emenscr.nesdc.go.th/viewer/view.html?id=61b9afb077a3ca1cee43a7a8</t>
  </si>
  <si>
    <t>https://emenscr.nesdc.go.th/viewer/view.html?id=61b9b24f77a3ca1cee43a7b3</t>
  </si>
  <si>
    <t>https://emenscr.nesdc.go.th/viewer/view.html?id=61b9bc229832d51cf432cdd3</t>
  </si>
  <si>
    <t>https://emenscr.nesdc.go.th/viewer/view.html?id=61b9bf597087b01cf7ac2bb5</t>
  </si>
  <si>
    <t>https://emenscr.nesdc.go.th/viewer/view.html?id=61b9c18977a3ca1cee43a7d0</t>
  </si>
  <si>
    <t>https://emenscr.nesdc.go.th/viewer/view.html?id=61b9c422358cdf1cf688259f</t>
  </si>
  <si>
    <t>https://emenscr.nesdc.go.th/viewer/view.html?id=61b9c69077a3ca1cee43a7d4</t>
  </si>
  <si>
    <t>https://emenscr.nesdc.go.th/viewer/view.html?id=61baeead358cdf1cf688265f</t>
  </si>
  <si>
    <t>https://emenscr.nesdc.go.th/viewer/view.html?id=61bb03de7087b01cf7ac2cab</t>
  </si>
  <si>
    <t>https://emenscr.nesdc.go.th/viewer/view.html?id=61bb1769358cdf1cf68826c8</t>
  </si>
  <si>
    <t>https://emenscr.nesdc.go.th/viewer/view.html?id=61bb3f1577a3ca1cee43a901</t>
  </si>
  <si>
    <t>https://emenscr.nesdc.go.th/viewer/view.html?id=61bb4973358cdf1cf68826d3</t>
  </si>
  <si>
    <t>ศธ 4327-65-0061</t>
  </si>
  <si>
    <t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2565 เพื่อยกระดับการบริหารจัดการเขตพื้นที่การศึกษาให้มีประสิทธิภาพยิ่งขึ้นและยั่งยืน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</si>
  <si>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</si>
  <si>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</si>
  <si>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</si>
  <si>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</si>
  <si>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28 ตุลาคม 2565 เวลา 11:01</t>
  </si>
  <si>
    <t>https://emenscr.nesdc.go.th/viewer/view.html?id=0Rzw87AnJWiBM84V6ZX6</t>
  </si>
  <si>
    <t>https://emenscr.nesdc.go.th/viewer/view.html?id=61bc4c161a10626236233ce1</t>
  </si>
  <si>
    <t>https://emenscr.nesdc.go.th/viewer/view.html?id=61bc61ef08c049623464da91</t>
  </si>
  <si>
    <t>https://emenscr.nesdc.go.th/viewer/view.html?id=61bec05108c049623464dae6</t>
  </si>
  <si>
    <t>https://emenscr.nesdc.go.th/viewer/view.html?id=61bef5631a10626236233d69</t>
  </si>
  <si>
    <t>https://emenscr.nesdc.go.th/viewer/view.html?id=61bf392608c049623464db09</t>
  </si>
  <si>
    <t>https://emenscr.nesdc.go.th/viewer/view.html?id=61bf5994132398622df86eb2</t>
  </si>
  <si>
    <t>ศธ 4327-65-0062</t>
  </si>
  <si>
    <t>ปรับปรุงภูมิทัศน์สำนักงานเขตพื้นที่การศึกษามัธยมศึกษามหาสารคาม ประจำปีงบประมาณ พ.ศ.2565</t>
  </si>
  <si>
    <t>30 ตุลาคม 2565 เวลา 21:00</t>
  </si>
  <si>
    <t>https://emenscr.nesdc.go.th/viewer/view.html?id=rX51VynzWqCEn7nWeNR5</t>
  </si>
  <si>
    <t>https://emenscr.nesdc.go.th/viewer/view.html?id=61c03e6b08c049623464dbd7</t>
  </si>
  <si>
    <t>https://emenscr.nesdc.go.th/viewer/view.html?id=61c069b01a10626236233e95</t>
  </si>
  <si>
    <t>https://emenscr.nesdc.go.th/viewer/view.html?id=61c1405dc326516233cedae1</t>
  </si>
  <si>
    <t>https://emenscr.nesdc.go.th/viewer/view.html?id=61c154fbc326516233cedb13</t>
  </si>
  <si>
    <t>https://emenscr.nesdc.go.th/viewer/view.html?id=61c159e5132398622df87054</t>
  </si>
  <si>
    <t>https://emenscr.nesdc.go.th/viewer/view.html?id=61c15c8f132398622df8705e</t>
  </si>
  <si>
    <t>https://emenscr.nesdc.go.th/viewer/view.html?id=61c16328132398622df8706e</t>
  </si>
  <si>
    <t>https://emenscr.nesdc.go.th/viewer/view.html?id=61c2a35ff54f5733e49b435c</t>
  </si>
  <si>
    <t>https://emenscr.nesdc.go.th/viewer/view.html?id=61c4278d866f4b33ec83ad04</t>
  </si>
  <si>
    <t>200101V01F04</t>
  </si>
  <si>
    <t>https://emenscr.nesdc.go.th/viewer/view.html?id=61c44001f54f5733e49b4590</t>
  </si>
  <si>
    <t>https://emenscr.nesdc.go.th/viewer/view.html?id=61c44429866f4b33ec83ad5e</t>
  </si>
  <si>
    <t>https://emenscr.nesdc.go.th/viewer/view.html?id=61c464f4cf8d3033eb3ef7a2</t>
  </si>
  <si>
    <t>https://emenscr.nesdc.go.th/viewer/view.html?id=61c466dacf8d3033eb3ef7a7</t>
  </si>
  <si>
    <t>https://emenscr.nesdc.go.th/viewer/view.html?id=61c46a29cf8d3033eb3ef7a9</t>
  </si>
  <si>
    <t>https://emenscr.nesdc.go.th/viewer/view.html?id=61c46b9cf54f5733e49b45bd</t>
  </si>
  <si>
    <t>https://emenscr.nesdc.go.th/viewer/view.html?id=61c46cf9cf8d3033eb3ef7ab</t>
  </si>
  <si>
    <t>https://emenscr.nesdc.go.th/viewer/view.html?id=61c5846e80d4df78932ea813</t>
  </si>
  <si>
    <t>obec_regional_71_51</t>
  </si>
  <si>
    <t>ศธ 04222-65-0030</t>
  </si>
  <si>
    <t>การปรับปรุงระบบเครือข่ายอินเทอร์เน็ตภายในสำนักงาน</t>
  </si>
  <si>
    <t>11 มกราคม 2565 เวลา 13:16</t>
  </si>
  <si>
    <t>สำนักงานเขตพื้นที่การศึกษาประถมศึกษากาญจนบุรี เขต 4</t>
  </si>
  <si>
    <t>https://emenscr.nesdc.go.th/viewer/view.html?id=z0jWAYR9LEhM5xyryXxz</t>
  </si>
  <si>
    <t>https://emenscr.nesdc.go.th/viewer/view.html?id=61c8022d05ce8c789a08e046</t>
  </si>
  <si>
    <t>สำนักงานพัฒนารัฐบาลดิจิทัล (องค์การมหาชน)</t>
  </si>
  <si>
    <t>https://emenscr.nesdc.go.th/viewer/view.html?id=61c9332c18f9e461517beb76</t>
  </si>
  <si>
    <t>https://emenscr.nesdc.go.th/viewer/view.html?id=61c9354818f9e461517beb81</t>
  </si>
  <si>
    <t>200101V01F05</t>
  </si>
  <si>
    <t>https://emenscr.nesdc.go.th/viewer/view.html?id=61c9540a74e0ea615e990922</t>
  </si>
  <si>
    <t>https://emenscr.nesdc.go.th/viewer/view.html?id=61c956e491854c614b74da2c</t>
  </si>
  <si>
    <t>https://emenscr.nesdc.go.th/viewer/view.html?id=61c959ab91854c614b74da30</t>
  </si>
  <si>
    <t>mcru0556031</t>
  </si>
  <si>
    <t>ศธ0556.03-65-0005</t>
  </si>
  <si>
    <t>6510000031บริหารจัดการคณะมนุษยศาสตร์และสังคมศาสตร์</t>
  </si>
  <si>
    <t>27 ธันวาคม 2564 เวลา 14:03</t>
  </si>
  <si>
    <t>คณะมนุษยศาตร์และสังคมศาสตร์</t>
  </si>
  <si>
    <t>มหาวิทยาลัยราชภัฏหมู่บ้านจอมบึง</t>
  </si>
  <si>
    <t>https://emenscr.nesdc.go.th/viewer/view.html?id=kwWY443jY1Uj39wmEmxn</t>
  </si>
  <si>
    <t>https://emenscr.nesdc.go.th/viewer/view.html?id=61c9654a4db925615229a90c</t>
  </si>
  <si>
    <t>https://emenscr.nesdc.go.th/viewer/view.html?id=61c9660f4db925615229a912</t>
  </si>
  <si>
    <t>https://emenscr.nesdc.go.th/viewer/view.html?id=61c96a0e91854c614b74da61</t>
  </si>
  <si>
    <t>https://emenscr.nesdc.go.th/viewer/view.html?id=61c96e0e74e0ea615e990973</t>
  </si>
  <si>
    <t>https://emenscr.nesdc.go.th/viewer/view.html?id=61c96f0a74e0ea615e99097d</t>
  </si>
  <si>
    <t>การท่องเที่ยวแห่งประเทศไทย</t>
  </si>
  <si>
    <t>https://emenscr.nesdc.go.th/viewer/view.html?id=61c9722591854c614b74da92</t>
  </si>
  <si>
    <t>https://emenscr.nesdc.go.th/viewer/view.html?id=61c9732791854c614b74da9c</t>
  </si>
  <si>
    <t>https://emenscr.nesdc.go.th/viewer/view.html?id=61c9785391854c614b74dacb</t>
  </si>
  <si>
    <t>https://emenscr.nesdc.go.th/viewer/view.html?id=61c9858691854c614b74db23</t>
  </si>
  <si>
    <t>https://emenscr.nesdc.go.th/viewer/view.html?id=61c9870e18f9e461517becb3</t>
  </si>
  <si>
    <t>https://emenscr.nesdc.go.th/viewer/view.html?id=61c988af91854c614b74db3c</t>
  </si>
  <si>
    <t>https://emenscr.nesdc.go.th/viewer/view.html?id=61c989db4db925615229a9f1</t>
  </si>
  <si>
    <t>https://emenscr.nesdc.go.th/viewer/view.html?id=61c98b4d91854c614b74db4b</t>
  </si>
  <si>
    <t>most620111</t>
  </si>
  <si>
    <t>วท 6201-65-0004</t>
  </si>
  <si>
    <t>โครงการจัดทำต้นแบบระบบแลกเปลี่ยนข้อมูลกลางด้านน้ำ</t>
  </si>
  <si>
    <t>27 เมษายน 2565 เวลา 8:49</t>
  </si>
  <si>
    <t>สถาบันสารสนเทศทรัพยากรน้ำ (องค์การมหาชน)</t>
  </si>
  <si>
    <t>https://emenscr.nesdc.go.th/viewer/view.html?id=93lz9n0dpyfQjwgQJ1EM</t>
  </si>
  <si>
    <t>https://emenscr.nesdc.go.th/viewer/view.html?id=61ca7ba974e0ea615e990abe</t>
  </si>
  <si>
    <t>https://emenscr.nesdc.go.th/viewer/view.html?id=61ca7f5e18f9e461517bed52</t>
  </si>
  <si>
    <t>obec_regional_39_21</t>
  </si>
  <si>
    <t>ศธ 04172-65-0009</t>
  </si>
  <si>
    <t>สำนักงานทันสมัย</t>
  </si>
  <si>
    <t>2 กุมภาพันธ์ 2565 เวลา 9:34</t>
  </si>
  <si>
    <t>สำนักงานเขตพื้นที่การศึกษาประถมศึกษาหนองบัวลำภู เขต 1</t>
  </si>
  <si>
    <t>https://emenscr.nesdc.go.th/viewer/view.html?id=33zALZqjpLUzamOX3jed</t>
  </si>
  <si>
    <t>https://emenscr.nesdc.go.th/viewer/view.html?id=61ca807391854c614b74dbd2</t>
  </si>
  <si>
    <t>https://emenscr.nesdc.go.th/viewer/view.html?id=61ca90e24db925615229aae1</t>
  </si>
  <si>
    <t>https://emenscr.nesdc.go.th/viewer/view.html?id=61caba394db925615229ab4e</t>
  </si>
  <si>
    <t>https://emenscr.nesdc.go.th/viewer/view.html?id=61cacb9874e0ea615e990c0f</t>
  </si>
  <si>
    <t>https://emenscr.nesdc.go.th/viewer/view.html?id=61cad32918f9e461517beeb2</t>
  </si>
  <si>
    <t>https://emenscr.nesdc.go.th/viewer/view.html?id=61cbdb9c4db925615229acaf</t>
  </si>
  <si>
    <t>obec_regional_75_21</t>
  </si>
  <si>
    <t>ศธ 04151-65-0009</t>
  </si>
  <si>
    <t>ส่งเสริม สนับสนุน พัฒนา ระบบเว็บไซต์ของโรงเรียน ในการบริหารจัดการให้มีประสิทธิภาพ และตรวจสอบได้</t>
  </si>
  <si>
    <t>29 ตุลาคม 2565 เวลา 17:57</t>
  </si>
  <si>
    <t>สำนักงานเขตพื้นที่การศึกษาประถมศึกษาสมุทรสงคราม</t>
  </si>
  <si>
    <t>https://emenscr.nesdc.go.th/viewer/view.html?id=7Mzwm7XwO7im0eNm4pda</t>
  </si>
  <si>
    <t>https://emenscr.nesdc.go.th/viewer/view.html?id=61cbe09c74e0ea615e990cf3</t>
  </si>
  <si>
    <t>obec_regional_52_21</t>
  </si>
  <si>
    <t>ศธ 04131-65-0013</t>
  </si>
  <si>
    <t>เสริมสร้างความเข้มแข็งในการบริหารจัดการด้านงบประมาณ และเทคโนโลยีสารสนเทศ</t>
  </si>
  <si>
    <t>29 ตุลาคม 2565 เวลา 14:02</t>
  </si>
  <si>
    <t>สำนักงานเขตพื้นที่การศึกษาประถมศึกษาลำปาง เขต 1</t>
  </si>
  <si>
    <t>https://emenscr.nesdc.go.th/viewer/view.html?id=93langVx77CQjwgQJwra</t>
  </si>
  <si>
    <t>https://emenscr.nesdc.go.th/viewer/view.html?id=61cd544c74e0ea615e990f11</t>
  </si>
  <si>
    <t>https://emenscr.nesdc.go.th/viewer/view.html?id=61cd6b2e4db925615229af52</t>
  </si>
  <si>
    <t>https://emenscr.nesdc.go.th/viewer/view.html?id=61cff67891854c614b74e15c</t>
  </si>
  <si>
    <t>P1313</t>
  </si>
  <si>
    <t>ไทยมีภาครัฐที่ทันสมัย มีประสิทธิภาพ และตอบโจทย์ประชาชน</t>
  </si>
  <si>
    <t>P131301</t>
  </si>
  <si>
    <t>การบริการภาครัฐ มีคุณภาพ เข้าถึงได้</t>
  </si>
  <si>
    <t>https://emenscr.nesdc.go.th/viewer/view.html?id=61d00a2b4db925615229b062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</si>
  <si>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</si>
  <si>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</si>
  <si>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</si>
  <si>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</si>
  <si>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https://emenscr.nesdc.go.th/viewer/view.html?id=61d00fd54db925615229b064</t>
  </si>
  <si>
    <t>https://emenscr.nesdc.go.th/viewer/view.html?id=61d04b094db925615229b067</t>
  </si>
  <si>
    <t>สำนักงานพัฒนาวิทยาศาสตร์และเทคโนโลยีแห่งชาติ</t>
  </si>
  <si>
    <t>https://emenscr.nesdc.go.th/viewer/view.html?id=61d2be8ad30a95727df812d8</t>
  </si>
  <si>
    <t>https://emenscr.nesdc.go.th/viewer/view.html?id=61d2eafaa97dca4c890317b3</t>
  </si>
  <si>
    <t>https://emenscr.nesdc.go.th/viewer/view.html?id=61d2f06e099a204c9639cbc5</t>
  </si>
  <si>
    <t>mnre0214141</t>
  </si>
  <si>
    <t>ชม 0214-65-0011</t>
  </si>
  <si>
    <t>กิจกรรมดำเนินการตามพระราชบัญญัติเลื่อยโซ่ยนต์ พ.ศ. 2545 ประจำปีงบประมาณ พ.ศ. 2565 ของ จังหวัดเชียงใหม่</t>
  </si>
  <si>
    <t>7 มกราคม 2565 เวลา 14:08</t>
  </si>
  <si>
    <t>สำนักงานทรัพยากรธรรมชาติและสิ่งแวดล้อมจังหวัด เชียงใหม่</t>
  </si>
  <si>
    <t>https://emenscr.nesdc.go.th/viewer/view.html?id=B8MOlJ45A5TdVLy4RrGp</t>
  </si>
  <si>
    <t>https://emenscr.nesdc.go.th/viewer/view.html?id=61d7e6f6818afa2cb9a75dc6</t>
  </si>
  <si>
    <t>https://emenscr.nesdc.go.th/viewer/view.html?id=61df99f99f0f5602e2bc1812</t>
  </si>
  <si>
    <t>https://emenscr.nesdc.go.th/viewer/view.html?id=61dfb4102783f57813c26261</t>
  </si>
  <si>
    <t>https://emenscr.nesdc.go.th/viewer/view.html?id=61dfd908b3c88907ec03dd04</t>
  </si>
  <si>
    <t>https://emenscr.nesdc.go.th/viewer/view.html?id=61e1173821c5ce07faeec9e7</t>
  </si>
  <si>
    <t>https://emenscr.nesdc.go.th/viewer/view.html?id=61e4f0b548dc137f02e90b0b</t>
  </si>
  <si>
    <t>https://emenscr.nesdc.go.th/viewer/view.html?id=61e50cff506edb7f00d212b9</t>
  </si>
  <si>
    <t>สถาบันมาตรวิทยาแห่งชาติ</t>
  </si>
  <si>
    <t>https://emenscr.nesdc.go.th/viewer/view.html?id=61e63b0b92de5d5f17eaa0bf</t>
  </si>
  <si>
    <t>moe040041</t>
  </si>
  <si>
    <t>ศธ04004-65-0005</t>
  </si>
  <si>
    <t>การพัฒนาระบบข้อมูลสารสนเทศด้านการจบการศึกษาและการเทียบวุฒิการศึกษา ระดับการศึกษาขั้นพื้นฐาน เพื่อเชื่อมต่อฐานข้อมูลขนาดใหญ่ (Big Data)</t>
  </si>
  <si>
    <t>11 เมษายน 2565 เวลา 10:44</t>
  </si>
  <si>
    <t>สำนักทดสอบทางการศึกษา</t>
  </si>
  <si>
    <t>https://emenscr.nesdc.go.th/viewer/view.html?id=mdGXA1A35Ei8Lg6RR16L</t>
  </si>
  <si>
    <t>https://emenscr.nesdc.go.th/viewer/view.html?id=61e64297224e5b5f11a36fa8</t>
  </si>
  <si>
    <t>https://emenscr.nesdc.go.th/viewer/view.html?id=61e66abb361e7678ceabd365</t>
  </si>
  <si>
    <t>https://emenscr.nesdc.go.th/viewer/view.html?id=61e6723055ba3e7ad08d02a3</t>
  </si>
  <si>
    <t>https://emenscr.nesdc.go.th/viewer/view.html?id=61e76bd0ca8467231d4ccd9a</t>
  </si>
  <si>
    <t>https://emenscr.nesdc.go.th/viewer/view.html?id=61e771ad52c2c723269d9030</t>
  </si>
  <si>
    <t>https://emenscr.nesdc.go.th/viewer/view.html?id=61e77ab5f0a96f232330f626</t>
  </si>
  <si>
    <t>https://emenscr.nesdc.go.th/viewer/view.html?id=61e77ea9ca8467231d4ccda9</t>
  </si>
  <si>
    <t>https://emenscr.nesdc.go.th/viewer/view.html?id=61e781dbca8467231d4ccdb0</t>
  </si>
  <si>
    <t>https://emenscr.nesdc.go.th/viewer/view.html?id=61e7887852c2c723269d9052</t>
  </si>
  <si>
    <t>https://emenscr.nesdc.go.th/viewer/view.html?id=61e78d64f0a96f232330f648</t>
  </si>
  <si>
    <t>https://emenscr.nesdc.go.th/viewer/view.html?id=61e7977ef0a96f232330f660</t>
  </si>
  <si>
    <t>https://emenscr.nesdc.go.th/viewer/view.html?id=61e7af39b61c896f0bfefd60</t>
  </si>
  <si>
    <t>https://emenscr.nesdc.go.th/viewer/view.html?id=61e7b1742444a33643a282b5</t>
  </si>
  <si>
    <t>https://emenscr.nesdc.go.th/viewer/view.html?id=61e7b3334076ff7be3097d27</t>
  </si>
  <si>
    <t>https://emenscr.nesdc.go.th/viewer/view.html?id=61e7b8ad1f52947bdc6bf04b</t>
  </si>
  <si>
    <t>https://emenscr.nesdc.go.th/viewer/view.html?id=61e7e0b71e2ec10e57e20f02</t>
  </si>
  <si>
    <t>https://emenscr.nesdc.go.th/viewer/view.html?id=61e9131d74f92029d51a7f6f</t>
  </si>
  <si>
    <t>https://emenscr.nesdc.go.th/viewer/view.html?id=61e9167070992b29db199aca</t>
  </si>
  <si>
    <t>https://emenscr.nesdc.go.th/viewer/view.html?id=61e9188399d21c29dd2f5c66</t>
  </si>
  <si>
    <t>https://emenscr.nesdc.go.th/viewer/view.html?id=61e928a96b46a83f5f7d15b6</t>
  </si>
  <si>
    <t>https://emenscr.nesdc.go.th/viewer/view.html?id=61ea39c209c70e3a2562db1d</t>
  </si>
  <si>
    <t>obec_regional_85_21</t>
  </si>
  <si>
    <t>ศธ 04124-65-0012</t>
  </si>
  <si>
    <t>บริหารงานกลุ่มอำนวยการให้มีประสิทธิภาพ</t>
  </si>
  <si>
    <t>18 ตุลาคม 2565 เวลา 14:51</t>
  </si>
  <si>
    <t>สำนักงานเขตพื้นที่การศึกษาประถมศึกษาระนอง</t>
  </si>
  <si>
    <t>https://emenscr.nesdc.go.th/viewer/view.html?id=deoqB0jEO5tN6GeaXAjg</t>
  </si>
  <si>
    <t>https://emenscr.nesdc.go.th/viewer/view.html?id=61ecdfd16349aa73d5878398</t>
  </si>
  <si>
    <t>ศธ 04228-65-0016</t>
  </si>
  <si>
    <t>จัดหา ZOOM meeting license เพื่อใช้ในการประชุม ฝึกอบรมให้ความรู้ผ่านระบบ Video Conference</t>
  </si>
  <si>
    <t>31 มกราคม 2565 เวลา 12:49</t>
  </si>
  <si>
    <t>https://emenscr.nesdc.go.th/viewer/view.html?id=83MdQLjmBrHe4g1G6Ez9</t>
  </si>
  <si>
    <t>https://emenscr.nesdc.go.th/viewer/view.html?id=61ee36b156ca7e7a09028de5</t>
  </si>
  <si>
    <t>msu0530211</t>
  </si>
  <si>
    <t>ศธ 0530.21-65-0001</t>
  </si>
  <si>
    <t>โครงการ GS Open House</t>
  </si>
  <si>
    <t>28 เมษายน 2565 เวลา 13:59</t>
  </si>
  <si>
    <t>https://emenscr.nesdc.go.th/viewer/view.html?id=23zAAaBERzT7yBXO9J6Z</t>
  </si>
  <si>
    <t>https://emenscr.nesdc.go.th/viewer/view.html?id=61ef3bf1f3aaba2e6ce5e979</t>
  </si>
  <si>
    <t>https://emenscr.nesdc.go.th/viewer/view.html?id=61ef9f947f6e0c2e654ba343</t>
  </si>
  <si>
    <t>พณ 0204-65-0002</t>
  </si>
  <si>
    <t>26 มกราคม 2565 เวลา 15:51</t>
  </si>
  <si>
    <t>https://emenscr.nesdc.go.th/viewer/view.html?id=NVMqxpq4LMu79lWXJBqq</t>
  </si>
  <si>
    <t>https://emenscr.nesdc.go.th/viewer/view.html?id=61f10b7c4e0ee231f847b343</t>
  </si>
  <si>
    <t>ศธ 4310-65-0042</t>
  </si>
  <si>
    <t>บริหารองค์กรสู่ความเป็นเลิศ</t>
  </si>
  <si>
    <t>25 ตุลาคม 2565 เวลา 11:35</t>
  </si>
  <si>
    <t>สำนักงานเขตพื้นที่การศึกษามัธยมศึกษานราธิวาส</t>
  </si>
  <si>
    <t>https://emenscr.nesdc.go.th/viewer/view.html?id=EaMmk1k87ASVQjwNYKnj</t>
  </si>
  <si>
    <t>https://emenscr.nesdc.go.th/viewer/view.html?id=61f36c979fe28a31fa08d36a</t>
  </si>
  <si>
    <t>https://emenscr.nesdc.go.th/viewer/view.html?id=61f6add9c94a7c77d0574550</t>
  </si>
  <si>
    <t>obec_regional43171</t>
  </si>
  <si>
    <t>ศธ 4317-65-0001</t>
  </si>
  <si>
    <t>โครงการฝึกอบรมการยื่นขอรับบำเหน็จบำนาญด้วยตนเองทางอิเลคทรอนิกส์ (Pensions Electronic Filing)</t>
  </si>
  <si>
    <t>28 มีนาคม 2565 เวลา 16:39</t>
  </si>
  <si>
    <t>สำนักงานเขตพื้นที่การศึกษามัธยมศึกษาปัตตานี</t>
  </si>
  <si>
    <t>https://emenscr.nesdc.go.th/viewer/view.html?id=z0jqVJVjjJil03xrl45a</t>
  </si>
  <si>
    <t>https://emenscr.nesdc.go.th/viewer/view.html?id=61f76b31c94a7c77d05745b2</t>
  </si>
  <si>
    <t>obec_regional_71_31</t>
  </si>
  <si>
    <t>ศธ 04018-65-0038</t>
  </si>
  <si>
    <t>โครงการพัฒนาระบบเครือข่ายอินเทอร์เน็ตความเร็วสูงของสำนักงานเขตพื้นที่การศึกษา ประจำปีงบประมาณ พ.ศ. 2565</t>
  </si>
  <si>
    <t>7 กันยายน 2565 เวลา 16:20</t>
  </si>
  <si>
    <t>สำนักงานเขตพื้นที่การศึกษาประถมศึกษากาญจนบุรี เขต 2</t>
  </si>
  <si>
    <t>https://emenscr.nesdc.go.th/viewer/view.html?id=gAdGB2ozdnuaGeG1oZea</t>
  </si>
  <si>
    <t>https://emenscr.nesdc.go.th/viewer/view.html?id=61f792975af5b57e8736b016</t>
  </si>
  <si>
    <t>อก 0201-65-0001</t>
  </si>
  <si>
    <t>โครงการประชาสัมพันธ์เชิงรุกของกระทรวงอุตสาหกรรม</t>
  </si>
  <si>
    <t>8 กุมภาพันธ์ 2565 เวลา 11:14</t>
  </si>
  <si>
    <t>https://emenscr.nesdc.go.th/viewer/view.html?id=0R801Rr6p3iBjMVoWZ05</t>
  </si>
  <si>
    <t>https://emenscr.nesdc.go.th/viewer/view.html?id=61fd020930426561eb893473</t>
  </si>
  <si>
    <t>ศธ 04187-65-0042</t>
  </si>
  <si>
    <t>ประชุมเชิงปฏิบัติการเสริมสร้างความรู้ความเข้าใจเกี่ยวกับระบบควบคุมภายใน</t>
  </si>
  <si>
    <t>27 กันยายน 2565 เวลา 13:18</t>
  </si>
  <si>
    <t>https://emenscr.nesdc.go.th/viewer/view.html?id=mdgZ7m99Vgczapj7pEg3</t>
  </si>
  <si>
    <t>https://emenscr.nesdc.go.th/viewer/view.html?id=62204e78050baa05c1142958</t>
  </si>
  <si>
    <t>obec_regional_54_21</t>
  </si>
  <si>
    <t>ศธ 04109-65-0006</t>
  </si>
  <si>
    <t>พัฒนาระบบข้อมูลสารสนเทศเพื่อการบริหารการศึกษา</t>
  </si>
  <si>
    <t>31 ตุลาคม 2565 เวลา 0:38</t>
  </si>
  <si>
    <t>สำนักงานเขตพื้นที่การศึกษาประถมศึกษาแพร่ เขต 1</t>
  </si>
  <si>
    <t>https://emenscr.nesdc.go.th/viewer/view.html?id=MBpOp3VK4Ah91RZrZyJN</t>
  </si>
  <si>
    <t>https://emenscr.nesdc.go.th/viewer/view.html?id=6221ac2d95f00a05b746d824</t>
  </si>
  <si>
    <t>obec_regional43191</t>
  </si>
  <si>
    <t>ศธ 4319-65-0012</t>
  </si>
  <si>
    <t>พัฒนาระบบเทคโนโลยีสารสนเทศและการสื่อสารเพื่อการบริหารและการจัดการศึกษา</t>
  </si>
  <si>
    <t>30 ตุลาคม 2565 เวลา 16:32</t>
  </si>
  <si>
    <t>สำนักงานเขตพื้นที่การศึกษามัธยมศึกษาพะเยา</t>
  </si>
  <si>
    <t>https://emenscr.nesdc.go.th/viewer/view.html?id=Gj7YJnzA4GCroJNKNm6J</t>
  </si>
  <si>
    <t>https://emenscr.nesdc.go.th/viewer/view.html?id=6221dba495f00a05b746d8dc</t>
  </si>
  <si>
    <t>ศธ 04109-65-0025</t>
  </si>
  <si>
    <t>โครงการติดตามประเมินผลการบริหารและการจัดการศึกษาขั้นพื้นฐานในภาพรวม(ภายใต้กิจกรรมโครงการประชุมผู้บริหารเขตพื้นที่การศึกษา ผู้บริหารสถานศึกษา ครูและบุคลากรทางการศึกษาในสังกัด)</t>
  </si>
  <si>
    <t>30 กันยายน 2565 เวลา 21:16</t>
  </si>
  <si>
    <t>https://emenscr.nesdc.go.th/viewer/view.html?id=lOpVEed7O4Hexy1r4VLq</t>
  </si>
  <si>
    <t>https://emenscr.nesdc.go.th/viewer/view.html?id=6224896b3a75ac05c29140cd</t>
  </si>
  <si>
    <t>obec_regional_84_51</t>
  </si>
  <si>
    <t>ศธ 4346-65-0019</t>
  </si>
  <si>
    <t>พัฒนาระบบเทคโนโลยีดิจิทัลและข้อมูลสารสนเทศเพื่อการศึกษา ประจำปีงบประมาณ 2565</t>
  </si>
  <si>
    <t>19 เมษายน 2565 เวลา 15:25</t>
  </si>
  <si>
    <t>สำนักงานเขตพื้นที่การศึกษามัธยมศึกษาสุราษฎร์ธานี ชุมพร</t>
  </si>
  <si>
    <t>https://emenscr.nesdc.go.th/viewer/view.html?id=lOpW4GjVLQhexy1r4XJ7</t>
  </si>
  <si>
    <t>https://emenscr.nesdc.go.th/viewer/view.html?id=62305b233a75ac05c291498f</t>
  </si>
  <si>
    <t>pnru0565051</t>
  </si>
  <si>
    <t>ศธ 0565.05-65-0013</t>
  </si>
  <si>
    <t>อบรมการเขียนโปรแกรมด้านการจัดการฐานข้อมูล</t>
  </si>
  <si>
    <t>6 เมษายน 2565 เวลา 19:58</t>
  </si>
  <si>
    <t>คณะวิทยาศาสตร์และเทคโนโลยี</t>
  </si>
  <si>
    <t>มหาวิทยาลัยราชภัฏพระนคร</t>
  </si>
  <si>
    <t>https://emenscr.nesdc.go.th/viewer/view.html?id=lOWxXRNZ8rul3OL6e0l9</t>
  </si>
  <si>
    <t>https://emenscr.nesdc.go.th/viewer/view.html?id=624d8e60f0fa914bbb91e354</t>
  </si>
  <si>
    <t>ศธ. 0562.01 (1)-65-0024</t>
  </si>
  <si>
    <t>แนะแนวการศึกษาต่อ CRU Open house 2022</t>
  </si>
  <si>
    <t>7 เมษายน 2565 เวลา 14:27</t>
  </si>
  <si>
    <t>https://emenscr.nesdc.go.th/viewer/view.html?id=qWxVdqylaAsRExYM715W</t>
  </si>
  <si>
    <t>https://emenscr.nesdc.go.th/viewer/view.html?id=624e9269f0fa914bbb91e74f</t>
  </si>
  <si>
    <t>moe02581</t>
  </si>
  <si>
    <t>ศธ0258-65-0022</t>
  </si>
  <si>
    <t>โครงการตรวจติดตามการให้เงินอุดหนุนฯ และจำนวนนักเรียนที่มีสิทธิ์ได้รับการอุดหนุนฯ สำหรับนักเรียนในโรงเรียนเอกชน สำนักงานศึกษาธิการจังหวัดกาญจนบุรี (ปีงบประมาณ พ.ศ. 2565)</t>
  </si>
  <si>
    <t>26 เมษายน 2565 เวลา 10:39</t>
  </si>
  <si>
    <t>สำนักงานศึกษาธิการจังหวัดกาญจนบุรี</t>
  </si>
  <si>
    <t>https://emenscr.nesdc.go.th/viewer/view.html?id=KY9jOEdQXNcBYRpBNYpN</t>
  </si>
  <si>
    <t>https://emenscr.nesdc.go.th/viewer/view.html?id=6253a6b5ad1b55443decb410</t>
  </si>
  <si>
    <t>สทช 2001-65-0002</t>
  </si>
  <si>
    <t>โครงการระบบบริหารลูกค้าสัมพันธ์แบบสื่อสารหลากหลายช่องทาง Omni-Channel Contact Center</t>
  </si>
  <si>
    <t>22 เมษายน 2565 เวลา 13:12</t>
  </si>
  <si>
    <t>https://emenscr.nesdc.go.th/viewer/view.html?id=NVGAMVz1XrSJw3GLwzYZ</t>
  </si>
  <si>
    <t>https://emenscr.nesdc.go.th/viewer/view.html?id=625e75ef53465c6713e91107</t>
  </si>
  <si>
    <t>สทช 2001-65-0004</t>
  </si>
  <si>
    <t>โครงการพัฒนาระบบฐานข้อมูลการใช้และเชื่อมต่อโครงข่ายโทรคมนาคม</t>
  </si>
  <si>
    <t>22 เมษายน 2565 เวลา 14:38</t>
  </si>
  <si>
    <t>https://emenscr.nesdc.go.th/viewer/view.html?id=Z6mzGOQVB9HaR5l6G2kd</t>
  </si>
  <si>
    <t>https://emenscr.nesdc.go.th/viewer/view.html?id=6261392bdd5d104d5526153b</t>
  </si>
  <si>
    <t>moe02801</t>
  </si>
  <si>
    <t>ศธ0280-65-0012</t>
  </si>
  <si>
    <t>ขับเคลื่อนพื้นที่นวัตกรรมการศึกษาของจังหวัด  ตาม พ.ร.บ.พื้นที่นวัตกรรมการศึกษา พ.ศ.2562</t>
  </si>
  <si>
    <t>20 ตุลาคม 2565 เวลา 15:28</t>
  </si>
  <si>
    <t>สำนักงานศึกษาธิการจังหวัดนราธิวาส</t>
  </si>
  <si>
    <t>https://emenscr.nesdc.go.th/viewer/view.html?id=z0mLmVBlN4CBdj4gd0rV</t>
  </si>
  <si>
    <t>https://emenscr.nesdc.go.th/viewer/view.html?id=6268ad8853465c6713e91496</t>
  </si>
  <si>
    <t>moe02741</t>
  </si>
  <si>
    <t>ศธ0274-65-0013</t>
  </si>
  <si>
    <t>โครงการตรวจติดตามเพื่อส่งเสิรมการจัดการศึกษาของโรงเรียนเอกชนนอกระบบในสังกัดสำนักงานศึกษาธิการจัดหวัดนครปฐม ประจำปีงบประมาณ พ.ศ.2565</t>
  </si>
  <si>
    <t>27 เมษายน 2565 เวลา 14:17</t>
  </si>
  <si>
    <t>สำนักงานศึกษาธิการจังหวัดนครปฐม</t>
  </si>
  <si>
    <t>https://emenscr.nesdc.go.th/viewer/view.html?id=eKo5pWaR6yTj8Q9K8BYz</t>
  </si>
  <si>
    <t>https://emenscr.nesdc.go.th/viewer/view.html?id=6268b9e053465c6713e914a3</t>
  </si>
  <si>
    <t>สทช 2001-65-0006</t>
  </si>
  <si>
    <t>โครงการจัดทำระบบบริหารจัดการแก้ไขสายสื่อสารเพื่อความปลอดภัยของประชาชน (P-safe)</t>
  </si>
  <si>
    <t>28 เมษายน 2565 เวลา 13:00</t>
  </si>
  <si>
    <t>พฤศจิกายน 2565</t>
  </si>
  <si>
    <t>https://emenscr.nesdc.go.th/viewer/view.html?id=23EoxyK5aYIGRVq9QAMa</t>
  </si>
  <si>
    <t>https://emenscr.nesdc.go.th/viewer/view.html?id=62693b716474cc4d5de87c93</t>
  </si>
  <si>
    <t>obec_regional_51_31</t>
  </si>
  <si>
    <t>ศธ 04135-65-0032</t>
  </si>
  <si>
    <t>เสริมสร้างความเข็มแข็ง Digital Technology เพื่อการบริหารจัดการศึกษา</t>
  </si>
  <si>
    <t>30 ตุลาคม 2565 เวลา 22:39</t>
  </si>
  <si>
    <t>สำนักงานเขตพื้นที่การศึกษาประถมศึกษาลำพูน เขต 2</t>
  </si>
  <si>
    <t>https://emenscr.nesdc.go.th/viewer/view.html?id=o47VA6G5GAFqlKYzVwQe</t>
  </si>
  <si>
    <t>https://emenscr.nesdc.go.th/viewer/view.html?id=626cc91bd34f744d601268f4</t>
  </si>
  <si>
    <t>eplan13</t>
  </si>
  <si>
    <t>eplan13-65-331274</t>
  </si>
  <si>
    <t>โครงการจัดทำเอกสารเผยแพร่ความรู้ แก่ประชาชนในเขตเทศบาลตำบลธัญบุรี</t>
  </si>
  <si>
    <t>27 พฤษภาคม 2565 เวลา 22:47</t>
  </si>
  <si>
    <t>จ.ปทุมธานี</t>
  </si>
  <si>
    <t>https://emenscr.nesdc.go.th/viewer/view.html?id=rXYa4j89B5T2gA6O31Ag</t>
  </si>
  <si>
    <t>https://emenscr.nesdc.go.th/viewer/view.html?id=6290f2adccc69b2fa95e3b68</t>
  </si>
  <si>
    <t>eplan13-65-1405025</t>
  </si>
  <si>
    <t>โครงการจัดงาน/ กิจกรรม เฉลิมพระเกียรติ</t>
  </si>
  <si>
    <t>https://emenscr.nesdc.go.th/viewer/view.html?id=1320a8m7Zgfa2rJNdVxj</t>
  </si>
  <si>
    <t>https://emenscr.nesdc.go.th/viewer/view.html?id=6290f2afccc69b2fa95e3c45</t>
  </si>
  <si>
    <t>eplan14</t>
  </si>
  <si>
    <t>eplan14-65-2540073</t>
  </si>
  <si>
    <t>โครงการปรับปรุงระบบเสียงไร้สายภายในเขตเทศบาล</t>
  </si>
  <si>
    <t>27 พฤษภาคม 2565 เวลา 22:48</t>
  </si>
  <si>
    <t>จ.พระนครศรีอยุธยา</t>
  </si>
  <si>
    <t>https://emenscr.nesdc.go.th/viewer/view.html?id=Ea21765OkRCN0XGZVO30</t>
  </si>
  <si>
    <t>https://emenscr.nesdc.go.th/viewer/view.html?id=6290f2be30beb52fb706e2f5</t>
  </si>
  <si>
    <t>eplan14-65-1246992</t>
  </si>
  <si>
    <t>โครงการค่าใช้จ่ายในการเลือกตั้งสำหรับผู้บริหาร/สมาชิก/และการเลือกตั้งทั่วไป</t>
  </si>
  <si>
    <t>https://emenscr.nesdc.go.th/viewer/view.html?id=Y7rO43L9JRSj8GXA1rzB</t>
  </si>
  <si>
    <t>https://emenscr.nesdc.go.th/viewer/view.html?id=6290f2be30beb52fb706e31d</t>
  </si>
  <si>
    <t>eplan14-65-1239946</t>
  </si>
  <si>
    <t>โครงการติดตั้งระบบเสียงไร้สายภายในเขตเทศบาล</t>
  </si>
  <si>
    <t>https://emenscr.nesdc.go.th/viewer/view.html?id=XGd1r3LLxAuG5RWk1lnW</t>
  </si>
  <si>
    <t>https://emenscr.nesdc.go.th/viewer/view.html?id=6290f2bf30beb52fb706e35d</t>
  </si>
  <si>
    <t>eplan14-65-2730777</t>
  </si>
  <si>
    <t>ค่าจัดทำป้ายต่างๆ ขององค์การบริหารส่วนตำบลหนองไม้ซุง</t>
  </si>
  <si>
    <t>https://emenscr.nesdc.go.th/viewer/view.html?id=LAQ1j3GGZEuK2Yrg9VMk</t>
  </si>
  <si>
    <t>https://emenscr.nesdc.go.th/viewer/view.html?id=6290f2bf30beb52fb706e37a</t>
  </si>
  <si>
    <t>eplan14-65-125959</t>
  </si>
  <si>
    <t>โครงการจัดทำสื่่อประชาสัมพันธ์เทศบาลตำบลบางกระสั้น</t>
  </si>
  <si>
    <t>https://emenscr.nesdc.go.th/viewer/view.html?id=wEw8JLam3RIW3onxKGLM</t>
  </si>
  <si>
    <t>https://emenscr.nesdc.go.th/viewer/view.html?id=6290f2c130beb52fb706e3ab</t>
  </si>
  <si>
    <t>eplan16</t>
  </si>
  <si>
    <t>eplan16-65-2865672</t>
  </si>
  <si>
    <t>โครงการช่วยเหลือประชาชนตามอำนาจหน้าที่ อปท.</t>
  </si>
  <si>
    <t>จ.ลพบุรี</t>
  </si>
  <si>
    <t>https://emenscr.nesdc.go.th/viewer/view.html?id=1320a927yecZ27mkEe2Z</t>
  </si>
  <si>
    <t>https://emenscr.nesdc.go.th/viewer/view.html?id=6290f2e130b5db2fc3892f95</t>
  </si>
  <si>
    <t>eplan19</t>
  </si>
  <si>
    <t>eplan19-65-2217735</t>
  </si>
  <si>
    <t>ฝึกอบรมคุณธรรมจริยธรรม</t>
  </si>
  <si>
    <t>27 พฤษภาคม 2565 เวลา 22:49</t>
  </si>
  <si>
    <t>จ.สระบุรี</t>
  </si>
  <si>
    <t>https://emenscr.nesdc.go.th/viewer/view.html?id=Ea217A0r2mHQGo7oZqeq</t>
  </si>
  <si>
    <t>https://emenscr.nesdc.go.th/viewer/view.html?id=6290f313df24e02fdd0be1c0</t>
  </si>
  <si>
    <t>eplan20</t>
  </si>
  <si>
    <t>eplan20-65-589823</t>
  </si>
  <si>
    <t>โครงการส่งเสริมและ สนับสนุนการจัดกิจกรรม ตามนโยบายรัฐบาลหรือ จังหวัดชลบุรี</t>
  </si>
  <si>
    <t>จ.ชลบุรี</t>
  </si>
  <si>
    <t>https://emenscr.nesdc.go.th/viewer/view.html?id=x0Oy6rN8E2FREqz4ok3a</t>
  </si>
  <si>
    <t>https://emenscr.nesdc.go.th/viewer/view.html?id=6290f31d89510a2fe72a19d8</t>
  </si>
  <si>
    <t>eplan20-65-29785</t>
  </si>
  <si>
    <t>โครงการเทศบาล สีขาว</t>
  </si>
  <si>
    <t>https://emenscr.nesdc.go.th/viewer/view.html?id=x0Oy6rpYLLFREqz4ok6o</t>
  </si>
  <si>
    <t>https://emenscr.nesdc.go.th/viewer/view.html?id=6290f32089510a2fe72a1a35</t>
  </si>
  <si>
    <t>eplan20-65-72970</t>
  </si>
  <si>
    <t>โครงการประชาสัมพันธ์ผลงานของเทศบาลตำบลหนองซ้ำซาก</t>
  </si>
  <si>
    <t>https://emenscr.nesdc.go.th/viewer/view.html?id=LAQ1jrq4nJSogmlMRdL6</t>
  </si>
  <si>
    <t>https://emenscr.nesdc.go.th/viewer/view.html?id=6290f32189510a2fe72a1abb</t>
  </si>
  <si>
    <t>eplan21</t>
  </si>
  <si>
    <t>eplan21-65-161795</t>
  </si>
  <si>
    <t>โครงการท้องถิ่นไทยรำลึก</t>
  </si>
  <si>
    <t>27 พฤษภาคม 2565 เวลา 22:50</t>
  </si>
  <si>
    <t>จ.ระยอง</t>
  </si>
  <si>
    <t>https://emenscr.nesdc.go.th/viewer/view.html?id=JKm1aV1XW3uoO4yzG4Mr</t>
  </si>
  <si>
    <t>https://emenscr.nesdc.go.th/viewer/view.html?id=6290f32ac929e02fed924892</t>
  </si>
  <si>
    <t>eplan23</t>
  </si>
  <si>
    <t>eplan23-65-323314</t>
  </si>
  <si>
    <t>เงินอุดหนุนส่วนราชการ</t>
  </si>
  <si>
    <t>จ.ตราด</t>
  </si>
  <si>
    <t>https://emenscr.nesdc.go.th/viewer/view.html?id=Gj2e8YVZkLT7aVZVO9eR</t>
  </si>
  <si>
    <t>https://emenscr.nesdc.go.th/viewer/view.html?id=6290f345b866e2300179e572</t>
  </si>
  <si>
    <t>eplan24</t>
  </si>
  <si>
    <t>eplan24-65-442656</t>
  </si>
  <si>
    <t>ประชาสัมพันธ์ผลงานของ องค์การบริหารส่วนจังหวัดฉะเชิงเทรา</t>
  </si>
  <si>
    <t>จ.ฉะเชิงเทรา</t>
  </si>
  <si>
    <t>https://emenscr.nesdc.go.th/viewer/view.html?id=7M21Yg3kx7hd26gZo3qM</t>
  </si>
  <si>
    <t>https://emenscr.nesdc.go.th/viewer/view.html?id=6290f3578ff4b030070a03ac</t>
  </si>
  <si>
    <t>eplan24-65-442281</t>
  </si>
  <si>
    <t>การจัดทำเอกสารประชาสัมพันธ์เกี่ยวกับการมีส่วนร่วมในการป้องกันการทุจริต</t>
  </si>
  <si>
    <t>https://emenscr.nesdc.go.th/viewer/view.html?id=632pKM08dLfOgK8Vo0EX</t>
  </si>
  <si>
    <t>https://emenscr.nesdc.go.th/viewer/view.html?id=6290f3578ff4b030070a03ad</t>
  </si>
  <si>
    <t>eplan31-65-302369</t>
  </si>
  <si>
    <t>โครงการพัฒนาศูนย์ข้อมูลข่าวสารทางราชการ</t>
  </si>
  <si>
    <t>27 พฤษภาคม 2565 เวลา 22:52</t>
  </si>
  <si>
    <t>https://emenscr.nesdc.go.th/viewer/view.html?id=232LQQZ8KZI75LEXV3g0</t>
  </si>
  <si>
    <t>https://emenscr.nesdc.go.th/viewer/view.html?id=6290f3a59cf4be302ac4289b</t>
  </si>
  <si>
    <t>eplan31-65-2117651</t>
  </si>
  <si>
    <t>https://emenscr.nesdc.go.th/viewer/view.html?id=3324jjKdrWU68wL7xrO4</t>
  </si>
  <si>
    <t>https://emenscr.nesdc.go.th/viewer/view.html?id=6290f3a79cf4be302ac4293f</t>
  </si>
  <si>
    <t>eplan32</t>
  </si>
  <si>
    <t>eplan32-65-561990</t>
  </si>
  <si>
    <t>โครงการจัดทำวารสาร ประชาสัมพันธ์กิจกรรม ของเทศบาลตำบลผักไหม</t>
  </si>
  <si>
    <t>จ.สุรินทร์</t>
  </si>
  <si>
    <t>https://emenscr.nesdc.go.th/viewer/view.html?id=y0dy88LRzgT176wm1j6x</t>
  </si>
  <si>
    <t>https://emenscr.nesdc.go.th/viewer/view.html?id=6290f3b64ebe1730377a0f45</t>
  </si>
  <si>
    <t>eplan33</t>
  </si>
  <si>
    <t>eplan33-65-502082</t>
  </si>
  <si>
    <t>โครงการมีระบบอินเตอร์เน็ตและเว็บไซต์ของ อบต.</t>
  </si>
  <si>
    <t>Invalid date</t>
  </si>
  <si>
    <t>จ.ศรีสะเกษ</t>
  </si>
  <si>
    <t>https://emenscr.nesdc.go.th/viewer/view.html?id=MBjzZZX6VJU3p81KJm7Z</t>
  </si>
  <si>
    <t>https://emenscr.nesdc.go.th/viewer/view.html?id=6290f3c5781d9e304181599f</t>
  </si>
  <si>
    <t>eplan50</t>
  </si>
  <si>
    <t>eplan50-65-1773010</t>
  </si>
  <si>
    <t>โครงการเผยแพร่ประชาธิปไตยสู่ชุมชน</t>
  </si>
  <si>
    <t>27 พฤษภาคม 2565 เวลา 22:56</t>
  </si>
  <si>
    <t>จ.เชียงใหม่</t>
  </si>
  <si>
    <t>https://emenscr.nesdc.go.th/viewer/view.html?id=nrJZwl3NyyUJ9QoxL0XL</t>
  </si>
  <si>
    <t>https://emenscr.nesdc.go.th/viewer/view.html?id=6290f4b009c1dd30bdc904a8</t>
  </si>
  <si>
    <t>eplan57</t>
  </si>
  <si>
    <t>eplan57-65-1437463</t>
  </si>
  <si>
    <t>โครงการจัดกิจกรรมวันท้องถิ่นไทย</t>
  </si>
  <si>
    <t>27 พฤษภาคม 2565 เวลา 22:58</t>
  </si>
  <si>
    <t>จ.เชียงราย</t>
  </si>
  <si>
    <t>https://emenscr.nesdc.go.th/viewer/view.html?id=OoeNK87krqs3VoGYY2oG</t>
  </si>
  <si>
    <t>https://emenscr.nesdc.go.th/viewer/view.html?id=6290f51b9c0ad830f35c2d9e</t>
  </si>
  <si>
    <t>eplan57-65-1438765</t>
  </si>
  <si>
    <t>โครงการเผยแพร่ประชาสัมพันธ์ข่าวสารของเทศบาลตำบลโรงช้าง</t>
  </si>
  <si>
    <t>https://emenscr.nesdc.go.th/viewer/view.html?id=rXYa4QEWxpTWY4X00qNp</t>
  </si>
  <si>
    <t>https://emenscr.nesdc.go.th/viewer/view.html?id=6290f51c9c0ad830f35c2e19</t>
  </si>
  <si>
    <t>eplan61</t>
  </si>
  <si>
    <t>eplan61-65-709042</t>
  </si>
  <si>
    <t>จัดทำป้ายโฆษณาเผยแพร่ประชาสัมพันธ์ตามนโยบายของอบจ.และการรณรงค์ต่างๆ ของอบจ.</t>
  </si>
  <si>
    <t>จ.อุทัยธานี</t>
  </si>
  <si>
    <t>https://emenscr.nesdc.go.th/viewer/view.html?id=A32N9YGMndhEwkdmWOe9</t>
  </si>
  <si>
    <t>https://emenscr.nesdc.go.th/viewer/view.html?id=6290f531166ca930ff9c3e61</t>
  </si>
  <si>
    <t>eplan62</t>
  </si>
  <si>
    <t>eplan62-65-2746527</t>
  </si>
  <si>
    <t>โครงการเพิ่มประสิทธิภาพศูนย์ข้อมูลข่าวสารประจำหมู่บ้าน</t>
  </si>
  <si>
    <t>จ.กำแพงเพชร</t>
  </si>
  <si>
    <t>https://emenscr.nesdc.go.th/viewer/view.html?id=kwmxB902ZWT7A7eAmq1d</t>
  </si>
  <si>
    <t>https://emenscr.nesdc.go.th/viewer/view.html?id=6290f53d27be8f31043d9923</t>
  </si>
  <si>
    <t>eplan62-65-2746519</t>
  </si>
  <si>
    <t>โครงการส่งเสริมการประชาสัมพันธ์ภารกิจของเทศบาลตำบลระหาน</t>
  </si>
  <si>
    <t>https://emenscr.nesdc.go.th/viewer/view.html?id=mdQ6oX9azGhG1Gm1eqA3</t>
  </si>
  <si>
    <t>https://emenscr.nesdc.go.th/viewer/view.html?id=6290f53d27be8f31043d9924</t>
  </si>
  <si>
    <t>eplan63</t>
  </si>
  <si>
    <t>eplan63-65-233930</t>
  </si>
  <si>
    <t>รณรงค์ประหยัดพลังงาน</t>
  </si>
  <si>
    <t>27 พฤษภาคม 2565 เวลา 22:59</t>
  </si>
  <si>
    <t>จ.ตาก</t>
  </si>
  <si>
    <t>https://emenscr.nesdc.go.th/viewer/view.html?id=832gA89m70u8mOMdr0wk</t>
  </si>
  <si>
    <t>https://emenscr.nesdc.go.th/viewer/view.html?id=6290f548163472310a2df218</t>
  </si>
  <si>
    <t>eplan65</t>
  </si>
  <si>
    <t>eplan65-65-930480</t>
  </si>
  <si>
    <t>โครงการฝึกอบรมให้ความรู้เกี่ยวกับพรบ.ข้อมูลข่าวสารฯแก่ประชาชนผู้นำท้องที่ ท้องถิ่น</t>
  </si>
  <si>
    <t>จ.พิษณุโลก</t>
  </si>
  <si>
    <t>https://emenscr.nesdc.go.th/viewer/view.html?id=RdALBARJWyCJm9mnN41r</t>
  </si>
  <si>
    <t>https://emenscr.nesdc.go.th/viewer/view.html?id=6290f56557fe8a311e6489f5</t>
  </si>
  <si>
    <t>eplan70</t>
  </si>
  <si>
    <t>eplan70-65-2417307</t>
  </si>
  <si>
    <t>โครงการประชาสัมพันธ์ การดำเนินงานของ  อบต.คุ้งน้ำวน</t>
  </si>
  <si>
    <t>27 พฤษภาคม 2565 เวลา 23:00</t>
  </si>
  <si>
    <t>จ.ราชบุรี</t>
  </si>
  <si>
    <t>https://emenscr.nesdc.go.th/viewer/view.html?id=832gA2WXpBcB1yWyy2Od</t>
  </si>
  <si>
    <t>https://emenscr.nesdc.go.th/viewer/view.html?id=6290f58a6dcc62313bb593e3</t>
  </si>
  <si>
    <t>eplan82</t>
  </si>
  <si>
    <t>eplan82-65-1507262</t>
  </si>
  <si>
    <t>จัดงานวันสำคัญและงานรัฐพิธีต่างๆ</t>
  </si>
  <si>
    <t>27 พฤษภาคม 2565 เวลา 23:02</t>
  </si>
  <si>
    <t>จ.พังงา</t>
  </si>
  <si>
    <t>https://emenscr.nesdc.go.th/viewer/view.html?id=Z64X90VE71falVJ0z4Mn</t>
  </si>
  <si>
    <t>https://emenscr.nesdc.go.th/viewer/view.html?id=6290f613e21013317d0236fb</t>
  </si>
  <si>
    <t>eplan82-65-852037</t>
  </si>
  <si>
    <t>ค่าใช้จ่ายในการจัดทำสื่อประชาสัมพันธ์การดำเนินงานของเทศบาล</t>
  </si>
  <si>
    <t>https://emenscr.nesdc.go.th/viewer/view.html?id=632pK0xk2jtaenMWx0xo</t>
  </si>
  <si>
    <t>https://emenscr.nesdc.go.th/viewer/view.html?id=6290f614e21013317d02374e</t>
  </si>
  <si>
    <t>eplan90</t>
  </si>
  <si>
    <t>eplan90-65-155682</t>
  </si>
  <si>
    <t>โครงการประชาสัมพันธ์ข่าวสารท้องถิ่น</t>
  </si>
  <si>
    <t>27 พฤษภาคม 2565 เวลา 23:03</t>
  </si>
  <si>
    <t>จ.สงขลา</t>
  </si>
  <si>
    <t>https://emenscr.nesdc.go.th/viewer/view.html?id=932wBr1rWJHEROo3qKGN</t>
  </si>
  <si>
    <t>https://emenscr.nesdc.go.th/viewer/view.html?id=6290f655bf5a05319dfa4b52</t>
  </si>
  <si>
    <t>eplan90-65-1932918</t>
  </si>
  <si>
    <t>โครงการจัดทำสื่อสิ่งพิมพ์เพื่อการรายงานผลการดำเนินงาน</t>
  </si>
  <si>
    <t>https://emenscr.nesdc.go.th/viewer/view.html?id=632pKwY9yXfBxaKEQZV6</t>
  </si>
  <si>
    <t>https://emenscr.nesdc.go.th/viewer/view.html?id=6290f658bf5a05319dfa4caa</t>
  </si>
  <si>
    <t>eplan90-65-2997031</t>
  </si>
  <si>
    <t>โครงการจัดทำรายงานกิจการ ประจำปีของเทศบาลตำบล บางเหรียง</t>
  </si>
  <si>
    <t>https://emenscr.nesdc.go.th/viewer/view.html?id=Z64X9oeJkJCKzaQBMenB</t>
  </si>
  <si>
    <t>https://emenscr.nesdc.go.th/viewer/view.html?id=6290f65cbf5a05319dfa4e2c</t>
  </si>
  <si>
    <t>eplan96</t>
  </si>
  <si>
    <t>eplan96-65-3095944</t>
  </si>
  <si>
    <t>โครงการปลูกต้นไม้ถนนสวย เมืองสะอาด</t>
  </si>
  <si>
    <t>27 พฤษภาคม 2565 เวลา 23:04</t>
  </si>
  <si>
    <t>จ.นราธิวาส</t>
  </si>
  <si>
    <t>https://emenscr.nesdc.go.th/viewer/view.html?id=WXO9dqV6KQIKnV0aNKaM</t>
  </si>
  <si>
    <t>https://emenscr.nesdc.go.th/viewer/view.html?id=6290f6a15963a031c523fa68</t>
  </si>
  <si>
    <t>obec_regional43111</t>
  </si>
  <si>
    <t>ศธ 4311-65-0004</t>
  </si>
  <si>
    <t>โครงการพัฒนาระบบบริหารงบประมาณเพื่อการสนับสนุนการจัดการศึกษาและการบริหารสำนักงานเขตพื้นที่การศึกษา</t>
  </si>
  <si>
    <t>30 ตุลาคม 2565 เวลา 13:33</t>
  </si>
  <si>
    <t>สำนักงานเขตพื้นที่การศึกษามัธยมศึกษาน่าน</t>
  </si>
  <si>
    <t>https://emenscr.nesdc.go.th/viewer/view.html?id=gAyYGAMlQ5feEJ7L3pjn</t>
  </si>
  <si>
    <t>https://emenscr.nesdc.go.th/viewer/view.html?id=62d52f8fe5b55d206d787f52</t>
  </si>
  <si>
    <t>obec_regional_34_71</t>
  </si>
  <si>
    <t>ศธ 4351-65-0020</t>
  </si>
  <si>
    <t>ประชุมปฏิบัติการให้ความรู้บำเหน็จบำนาญ  ประจำปีงบประมาณ พ.ศ.2565</t>
  </si>
  <si>
    <t>28 กรกฎาคม 2565 เวลา 12:55</t>
  </si>
  <si>
    <t>สำนักงานเขตพื้นที่การศึกษามัธยมศึกษาอุบลราชธานี อำนาจเจริญ</t>
  </si>
  <si>
    <t>https://emenscr.nesdc.go.th/viewer/view.html?id=832r5ExM7kTBGJjKOMr4</t>
  </si>
  <si>
    <t>https://emenscr.nesdc.go.th/viewer/view.html?id=62d628ece5b55d206d787fa5</t>
  </si>
  <si>
    <t>moe02481</t>
  </si>
  <si>
    <t>ศธ0248-65-0005</t>
  </si>
  <si>
    <t>โครงการขับเคลื่อนการบริหารจัดการการศึกษาในระดับภาคและกลุ่มจังหวัด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11</t>
  </si>
  <si>
    <t>19 กรกฎาคม 2565 เวลา 11:03</t>
  </si>
  <si>
    <t>สำนักงานศึกษาธิการภาค 11 (สกลนคร)</t>
  </si>
  <si>
    <t>https://emenscr.nesdc.go.th/viewer/view.html?id=x0O1X4872jUdZ3mnXqJ1</t>
  </si>
  <si>
    <t>https://emenscr.nesdc.go.th/viewer/view.html?id=62d62d0f7825de3dde3354d7</t>
  </si>
  <si>
    <t>obec_regional_31_51</t>
  </si>
  <si>
    <t>ศธ 04085-65-0019</t>
  </si>
  <si>
    <t>ปรับปรุงพัฒนาเว็บไซต์ สำนักงานเขตพื้นที่การศึกษาประถมศึกษาบุรีรัมย์ เขต 4</t>
  </si>
  <si>
    <t>ผ.ศธ0208-65-0001</t>
  </si>
  <si>
    <t>แผนปฏิบัติราชการประจำปีงบประมาณ พ.ศ. 2565 ของกระทรวงศึกษาธิการ</t>
  </si>
  <si>
    <t>21 ตุลาคม 2565 เวลา 10:11</t>
  </si>
  <si>
    <t>สำนักงานเขตพื้นที่การศึกษาประถมศึกษาบุรีรัมย์ เขต 4</t>
  </si>
  <si>
    <t>https://emenscr.nesdc.go.th/viewer/view.html?id=Ea2YnjZEEWudmxgGR701</t>
  </si>
  <si>
    <t>https://emenscr.nesdc.go.th/viewer/view.html?id=62d778ee9a43e720666fca73</t>
  </si>
  <si>
    <t>กค 0413-65-0002</t>
  </si>
  <si>
    <t>โครงการปรับปรุงระบบขึ้นทะเบียนผู้ประกอบการงานก่อสร้างอิเล็กทรอนิกส์</t>
  </si>
  <si>
    <t>5 กันยายน 2565 เวลา 14:12</t>
  </si>
  <si>
    <t>https://emenscr.nesdc.go.th/viewer/view.html?id=dejr7mddqgtWYw54ZzOe</t>
  </si>
  <si>
    <t>https://emenscr.nesdc.go.th/viewer/view.html?id=62da0d673a026b206f567f51</t>
  </si>
  <si>
    <t>ศธ 04155-65-0046</t>
  </si>
  <si>
    <t>ประชุมเชิงปฏิบัติการการเผยแพร่ประชาสัมพันธ์และการสื่อสารระหว่างองค์กร</t>
  </si>
  <si>
    <t>25 กรกฎาคม 2565 เวลา 11:58</t>
  </si>
  <si>
    <t>https://emenscr.nesdc.go.th/viewer/view.html?id=wE6pkyXoVLCml1Mj0Veo</t>
  </si>
  <si>
    <t>https://emenscr.nesdc.go.th/viewer/view.html?id=62de230ae5b55d206d788800</t>
  </si>
  <si>
    <t>ศธ 0530.1(7)-65-0001</t>
  </si>
  <si>
    <t>โครงการเตรียมความพร้อมด้านวิชาการก่อนเปิดภาคเรียน  ประจำปีการศึกษา  2565</t>
  </si>
  <si>
    <t>26 กรกฎาคม 2565 เวลา 15:33</t>
  </si>
  <si>
    <t>https://emenscr.nesdc.go.th/viewer/view.html?id=dejRAYe7aycwVM23G10l</t>
  </si>
  <si>
    <t>https://emenscr.nesdc.go.th/viewer/view.html?id=62df9a0653b61d3dddb387d2</t>
  </si>
  <si>
    <t>อก 0201-65-0002</t>
  </si>
  <si>
    <t>โครงการการประชาสัมพันธ์เชิงรุกกระทรวงอุตสาหกรรม ประจำปีงบประมาณ พ.ศ.2565</t>
  </si>
  <si>
    <t>https://emenscr.nesdc.go.th/viewer/view.html?id=eKZ8LLZe7eigO9jjZRoM</t>
  </si>
  <si>
    <t>https://emenscr.nesdc.go.th/viewer/view.html?id=62dfa6cb7395053debddb60e</t>
  </si>
  <si>
    <t>obec_regional_45_31</t>
  </si>
  <si>
    <t>ศธ 04122-65-0031</t>
  </si>
  <si>
    <t>โครงการปรับปรุงภูมิทัศน์และสิ่งแวดล้อมสำนักงานเขตพื้นที่การศึกษาประถมศึกษาร้อยเอ็ด เขต 2</t>
  </si>
  <si>
    <t>18 ตุลาคม 2565 เวลา 10:04</t>
  </si>
  <si>
    <t>สำนักงานเขตพื้นที่การศึกษาประถมศึกษาร้อยเอ็ด เขต 2</t>
  </si>
  <si>
    <t>https://emenscr.nesdc.go.th/viewer/view.html?id=33nWppQ5LKtJKQj9LJQn</t>
  </si>
  <si>
    <t>https://emenscr.nesdc.go.th/viewer/view.html?id=62e0ca5c7825de3dde3391ba</t>
  </si>
  <si>
    <t>moe02871</t>
  </si>
  <si>
    <t>ศธ0287-65-0007</t>
  </si>
  <si>
    <t>โครงการ  พัฒนาบุคลากรสำนักงานศึกษาธิการจังหวัดพระนครศรีอยุธยา</t>
  </si>
  <si>
    <t>27 กรกฎาคม 2565 เวลา 16:21</t>
  </si>
  <si>
    <t>สำนักงานศึกษาธิการจังหวัดพระนครศรีอยุธยา</t>
  </si>
  <si>
    <t>https://emenscr.nesdc.go.th/viewer/view.html?id=RdXVkrGkgBFm4r9V0pEw</t>
  </si>
  <si>
    <t>https://emenscr.nesdc.go.th/viewer/view.html?id=62e103a67825de3dde339718</t>
  </si>
  <si>
    <t>obec_regional_35_31</t>
  </si>
  <si>
    <t>ศธ 04118-65-0046</t>
  </si>
  <si>
    <t>อบรมเชิงปฏิบัติการพัฒนาศักยภาพบุคลากรและลูกจ้างในสำนักงานเขตพื้นที่การศึกษาประถมศึกษายโสธร เขต 2 เรื่อง “การมีหัวใจบริการ (Service Mind)”</t>
  </si>
  <si>
    <t>7 พฤศจิกายน 2565 เวลา 11:56</t>
  </si>
  <si>
    <t>สำนักงานเขตพื้นที่การศึกษาประถมศึกษายโสธร เขต 2</t>
  </si>
  <si>
    <t>https://emenscr.nesdc.go.th/viewer/view.html?id=qW4OY701B6h4adNOqjQR</t>
  </si>
  <si>
    <t>https://emenscr.nesdc.go.th/viewer/view.html?id=62e49b18e5b55d206d788cd7</t>
  </si>
  <si>
    <t>obec_regional43291</t>
  </si>
  <si>
    <t>ศธ 4329-65-0031</t>
  </si>
  <si>
    <t>อบรมเชิงปฏิบัติการขับเคลื่อนการจัดการเรียนรู้ด้วยดิจิทัลแพลตฟอร์ม OBEC Content Center</t>
  </si>
  <si>
    <t>26 กันยายน 2565 เวลา 10:44</t>
  </si>
  <si>
    <t>สำนักงานเขตพื้นที่การศึกษามัธยมศึกษาแม่ฮ่องสอน</t>
  </si>
  <si>
    <t>https://emenscr.nesdc.go.th/viewer/view.html?id=eKZL07J9K1u7xYGdWxMg</t>
  </si>
  <si>
    <t>https://emenscr.nesdc.go.th/viewer/view.html?id=62e52dc053b61d3dddb3acfc</t>
  </si>
  <si>
    <t>moe021291</t>
  </si>
  <si>
    <t>ศธ02129-66-0002</t>
  </si>
  <si>
    <t>พัฒนาบุคลากรของสำนักงานศึกษาธิการจังหวัดอุดรธานี ประจำปีงบประมาณ พ.ศ. 2565</t>
  </si>
  <si>
    <t>21 ตุลาคม 2565 เวลา 11:02</t>
  </si>
  <si>
    <t>สำนักงานศึกษาธิการจังหวัดอุดรธานี</t>
  </si>
  <si>
    <t>https://emenscr.nesdc.go.th/viewer/view.html?id=43l3jg0xjntBoN4eAQBj</t>
  </si>
  <si>
    <t>https://emenscr.nesdc.go.th/viewer/view.html?id=635219ee491d7c3de4dd11b6</t>
  </si>
  <si>
    <t>ศธ 4347-66-0004</t>
  </si>
  <si>
    <t>การเพิ่มประสิทธิภาพการบริหารงานการเงิน บัญชีและพัสดุ สำนักงานเขตพื้นที่่การศึกษามัธยมศึกษาสุรินทร์ และสถานศึกษาในสังกัด</t>
  </si>
  <si>
    <t>30 ตุลาคม 2565 เวลา 10:28</t>
  </si>
  <si>
    <t>https://emenscr.nesdc.go.th/viewer/view.html?id=NVXgKN4NzGTYxgdmOxw5</t>
  </si>
  <si>
    <t>https://emenscr.nesdc.go.th/viewer/view.html?id=6357b1021048d741bdc26515</t>
  </si>
  <si>
    <t>obec_regional43501</t>
  </si>
  <si>
    <t>ศธ 4350-66-0003</t>
  </si>
  <si>
    <t>การพัฒนาช่องทางการการเผยแพร่ภารกิจงานเพื่อการวิจัยและพัฒนาระบบรายงาน  ผลตัวชี้วัดและระบบสนับสนุนการบริหารจัดการของสำนักงานคณะกรรมการการศึกษาขั้นพื้นฐาน</t>
  </si>
  <si>
    <t>15 พฤศจิกายน 2565 เวลา 10:20</t>
  </si>
  <si>
    <t>สำนักงานเขตพื้นที่การศึกษามัธยมศึกษาอุทัยธานี ชัยนาท</t>
  </si>
  <si>
    <t>https://emenscr.nesdc.go.th/viewer/view.html?id=0RqYKWrzKmIZp9BBErjA</t>
  </si>
  <si>
    <t>https://emenscr.nesdc.go.th/viewer/view.html?id=636b5c1f7395053debdf8efe</t>
  </si>
  <si>
    <t>https://emenscr.nesdc.go.th/viewer/view.html?id=610a65a4d9ddc16fa006880c</t>
  </si>
  <si>
    <t>https://emenscr.nesdc.go.th/viewer/view.html?id=610b803bd9ddc16fa00688df</t>
  </si>
  <si>
    <t>https://emenscr.nesdc.go.th/viewer/view.html?id=610bb07ceeb6226fa20f3fb6</t>
  </si>
  <si>
    <t>https://emenscr.nesdc.go.th/viewer/view.html?id=610bb3bfd9ddc16fa006899b</t>
  </si>
  <si>
    <t>https://emenscr.nesdc.go.th/viewer/view.html?id=6110ad1f86ed660368a5ba42</t>
  </si>
  <si>
    <t>https://emenscr.nesdc.go.th/viewer/view.html?id=6110adb377572f035a6e9f5a</t>
  </si>
  <si>
    <t>https://emenscr.nesdc.go.th/viewer/view.html?id=6110b1e4ef40ea035b9d0fc9</t>
  </si>
  <si>
    <t>https://emenscr.nesdc.go.th/viewer/view.html?id=6110b45a86ed660368a5ba49</t>
  </si>
  <si>
    <t>https://emenscr.nesdc.go.th/viewer/view.html?id=6110d6f52482000361ae7e07</t>
  </si>
  <si>
    <t>https://emenscr.nesdc.go.th/viewer/view.html?id=6110eebeef40ea035b9d1021</t>
  </si>
  <si>
    <t>https://emenscr.nesdc.go.th/viewer/view.html?id=61110312ef40ea035b9d1046</t>
  </si>
  <si>
    <t>https://emenscr.nesdc.go.th/viewer/view.html?id=611103a22482000361ae7e5a</t>
  </si>
  <si>
    <t>https://emenscr.nesdc.go.th/viewer/view.html?id=6111081f86ed660368a5bacb</t>
  </si>
  <si>
    <t>https://emenscr.nesdc.go.th/viewer/view.html?id=6111114c77572f035a6e9fea</t>
  </si>
  <si>
    <t>https://emenscr.nesdc.go.th/viewer/view.html?id=61113c7177572f035a6ea004</t>
  </si>
  <si>
    <t>https://emenscr.nesdc.go.th/viewer/view.html?id=61121254ef40ea035b9d10dc</t>
  </si>
  <si>
    <t>https://emenscr.nesdc.go.th/viewer/view.html?id=61123140ef40ea035b9d111b</t>
  </si>
  <si>
    <t>https://emenscr.nesdc.go.th/viewer/view.html?id=611244d686ed660368a5bc00</t>
  </si>
  <si>
    <t>https://emenscr.nesdc.go.th/viewer/view.html?id=61124c99ef40ea035b9d117d</t>
  </si>
  <si>
    <t>https://emenscr.nesdc.go.th/viewer/view.html?id=6113533677572f035a6ea1c8</t>
  </si>
  <si>
    <t>https://emenscr.nesdc.go.th/viewer/view.html?id=61137a3577572f035a6ea206</t>
  </si>
  <si>
    <t>https://emenscr.nesdc.go.th/viewer/view.html?id=6113c9d9e054a16ecd22ba8d</t>
  </si>
  <si>
    <t>https://emenscr.nesdc.go.th/viewer/view.html?id=6114f1991b088e035d870e55</t>
  </si>
  <si>
    <t>https://emenscr.nesdc.go.th/viewer/view.html?id=611529b8bee036035b050da8</t>
  </si>
  <si>
    <t>https://emenscr.nesdc.go.th/viewer/view.html?id=611615f39e73c2431f59bfaa</t>
  </si>
  <si>
    <t>https://emenscr.nesdc.go.th/viewer/view.html?id=611636a5ea16c95e131a2c31</t>
  </si>
  <si>
    <t>https://emenscr.nesdc.go.th/viewer/view.html?id=611674e44afae470e58edb93</t>
  </si>
  <si>
    <t>https://emenscr.nesdc.go.th/viewer/view.html?id=61167527479d5e70e62b90aa</t>
  </si>
  <si>
    <t>https://emenscr.nesdc.go.th/viewer/view.html?id=61167b90ee6abd1f9490273e</t>
  </si>
  <si>
    <t>https://emenscr.nesdc.go.th/viewer/view.html?id=6117a2584bf4461f93d6e5e5</t>
  </si>
  <si>
    <t>https://emenscr.nesdc.go.th/viewer/view.html?id=6117dc094bf4461f93d6e611</t>
  </si>
  <si>
    <t>https://emenscr.nesdc.go.th/viewer/view.html?id=611893ed8b5f6c1fa114cc8a</t>
  </si>
  <si>
    <t>mod02061</t>
  </si>
  <si>
    <t>กห 0206-66-0001</t>
  </si>
  <si>
    <t>โครงการพัฒนาระบบการควบคุมอาวุธยุทธภัณฑ์ และการออกใบอนุญาตด้วยระบบอิเล็กทรอนิกส์ สำหรับการเชื่อมโยงข้อมูลผ่านระบบ National Single Window  ส่วนเพิ่มเติม (งานการเพิ่มประสิทธิภาพระบบฐานข้อมูลและการให้บริการของระบบการออกใบอนุญาตด้วยระบบอิเล็กทรอนิกส์)</t>
  </si>
  <si>
    <t>15 สิงหาคม 2564 เวลา 12:50</t>
  </si>
  <si>
    <t>กรมการอุตสาหกรรมทหาร ศูนย์การอุตสาหกรรมป้องกันประเทศและพลังงานทหาร</t>
  </si>
  <si>
    <t>สำนักงานปลัดกระทรวงกลาโหม</t>
  </si>
  <si>
    <t>กระทรวงกลาโหม</t>
  </si>
  <si>
    <t>https://emenscr.nesdc.go.th/viewer/view.html?id=y00neM8969UZ15xdZRaK</t>
  </si>
  <si>
    <t>https://emenscr.nesdc.go.th/viewer/view.html?id=6118ab158b5f6c1fa114cca5</t>
  </si>
  <si>
    <t>https://emenscr.nesdc.go.th/viewer/view.html?id=6118cc26ee6abd1f949028ee</t>
  </si>
  <si>
    <t>https://emenscr.nesdc.go.th/viewer/view.html?id=611923b48b5f6c1fa114cd23</t>
  </si>
  <si>
    <t>https://emenscr.nesdc.go.th/viewer/view.html?id=6119d60aee6abd1f949029ce</t>
  </si>
  <si>
    <t>https://emenscr.nesdc.go.th/viewer/view.html?id=6119de49e587a9706c8ae12d</t>
  </si>
  <si>
    <t>https://emenscr.nesdc.go.th/viewer/view.html?id=6119e60de587a9706c8ae150</t>
  </si>
  <si>
    <t>https://emenscr.nesdc.go.th/viewer/view.html?id=611a15ca454a1a7072169866</t>
  </si>
  <si>
    <t>https://emenscr.nesdc.go.th/viewer/view.html?id=611a1cccb1eab9706bc8541d</t>
  </si>
  <si>
    <t>https://emenscr.nesdc.go.th/viewer/view.html?id=611a2959e587a9706c8ae288</t>
  </si>
  <si>
    <t>https://emenscr.nesdc.go.th/viewer/view.html?id=611a2eccb1eab9706bc85474</t>
  </si>
  <si>
    <t>https://emenscr.nesdc.go.th/viewer/view.html?id=611a317783a66770744862a3</t>
  </si>
  <si>
    <t>https://emenscr.nesdc.go.th/viewer/view.html?id=611a372ae587a9706c8ae2c9</t>
  </si>
  <si>
    <t>https://emenscr.nesdc.go.th/viewer/view.html?id=611a3988454a1a707216991c</t>
  </si>
  <si>
    <t>https://emenscr.nesdc.go.th/viewer/view.html?id=611a3e39454a1a7072169934</t>
  </si>
  <si>
    <t>https://emenscr.nesdc.go.th/viewer/view.html?id=611a47e8454a1a707216995c</t>
  </si>
  <si>
    <t>https://emenscr.nesdc.go.th/viewer/view.html?id=611a4b01b1eab9706bc854c4</t>
  </si>
  <si>
    <t>https://emenscr.nesdc.go.th/viewer/view.html?id=611a4b17454a1a7072169967</t>
  </si>
  <si>
    <t>https://emenscr.nesdc.go.th/viewer/view.html?id=611a4fd883a6677074486303</t>
  </si>
  <si>
    <t>https://emenscr.nesdc.go.th/viewer/view.html?id=611a514d454a1a707216997b</t>
  </si>
  <si>
    <t>https://emenscr.nesdc.go.th/viewer/view.html?id=611a600783a6677074486326</t>
  </si>
  <si>
    <t>https://emenscr.nesdc.go.th/viewer/view.html?id=611a6b13b1eab9706bc854fd</t>
  </si>
  <si>
    <t>สำนักงานปลัดกระทรวงการพัฒนาสังคมและความมั่นคงของมนุษย์</t>
  </si>
  <si>
    <t>https://emenscr.nesdc.go.th/viewer/view.html?id=611a781183a6677074486362</t>
  </si>
  <si>
    <t>https://emenscr.nesdc.go.th/viewer/view.html?id=611a86d9b1eab9706bc8553f</t>
  </si>
  <si>
    <t>public url</t>
  </si>
  <si>
    <t>hyperlink</t>
  </si>
  <si>
    <t>f concated</t>
  </si>
  <si>
    <t>200101V05F02</t>
  </si>
  <si>
    <t>check</t>
  </si>
  <si>
    <t>eMENSCR - โครงการทั้งหมด</t>
  </si>
  <si>
    <t>รง 0214-66-0002</t>
  </si>
  <si>
    <t>โครงการจ้างปรับปรุงห้องสำนักงานกลุ่มขับเคลื่อนการปฏิรูปประเทศ ยุทธศาสตร์ชาติ และการสร้างความปรองดอง (กลุ่ม ป.ย.ป.) ชั้น 13 อาคารกระทรวงแรงงาน</t>
  </si>
  <si>
    <t>กลุ่มขับเคลื่อนการปฏิรูปประเทศ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</si>
  <si>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https://emenscr.nesdc.go.th/viewer/view.html?id=93rmjVVqYQf64EVa0W3Z</t>
  </si>
  <si>
    <t>กค 0504(ส)-66-0001</t>
  </si>
  <si>
    <t>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</t>
  </si>
  <si>
    <t>https://emenscr.nesdc.go.th/viewer/view.html?id=63w7pmq3k4s4ORmjOOpr</t>
  </si>
  <si>
    <t>อก 0604-66-0012</t>
  </si>
  <si>
    <t>ค่าใช้จ่ายในการพัฒนาระบบวิเคราะห์และชี้นำเตือนภัยอัจฉริยะสำหรับอุตสาหกรรมอ้อยและน้ำตาลทราย ระยะที่ 2 แขวงทุ่งพญาไท เขตราชเทวีกรุงเทพมหานคร 1 ระบบ</t>
  </si>
  <si>
    <t>https://emenscr.nesdc.go.th/viewer/view.html?id=63w7L28K92S76paEMLrx</t>
  </si>
  <si>
    <t>อก 0604-66-0014</t>
  </si>
  <si>
    <t>ค่าใช้จ่ายใน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แขวงทุ่งพญาไท เขตราชเทวี กรุงเทพมหานคร 1 ระบบ</t>
  </si>
  <si>
    <t>https://emenscr.nesdc.go.th/viewer/view.html?id=VWYGLlY4nZhBG1NrGGLo</t>
  </si>
  <si>
    <t>ศธ 04126-66-0007</t>
  </si>
  <si>
    <t>ประชาสัมพันธ์ข้อมูลข่าวสาร สพป.ระยอง เขต 2</t>
  </si>
  <si>
    <t>https://emenscr.nesdc.go.th/viewer/view.html?id=Oom200ogwJULroeL0oR4</t>
  </si>
  <si>
    <t>5110-66-0010</t>
  </si>
  <si>
    <t>โครงการศูนย์ช่วยเหลือและจัดการปัญหาออนไลน์ (1212 ETDA)</t>
  </si>
  <si>
    <t>https://emenscr.nesdc.go.th/viewer/view.html?id=43V7nZkpzosw6rOwkr9e</t>
  </si>
  <si>
    <t>ศธ0287-66-0008</t>
  </si>
  <si>
    <t>โครงการพัฒนาศักยภาพบุคลากรสำนักงานศึกษาธิการจังหวัดพระนครศรีอยุธยา</t>
  </si>
  <si>
    <t>มกราคม 2566</t>
  </si>
  <si>
    <t>https://emenscr.nesdc.go.th/viewer/view.html?id=p9Mwm78Y0phWA1gzR0AE</t>
  </si>
  <si>
    <t>พณ 0704-66-0004</t>
  </si>
  <si>
    <t>โครงการพัฒนาระบบบริหารจัดการด้านคุณภาพการตรวจสอบและยกระดับการให้บริการประชาชน</t>
  </si>
  <si>
    <t>https://emenscr.nesdc.go.th/viewer/view.html?id=13YBkMn4dQIZ4n7W1G2k</t>
  </si>
  <si>
    <t>พณ 0705-66-0002</t>
  </si>
  <si>
    <t>โครงการระบบแสดงผลงานลิขสิทธิ์ (Copyright Publish)</t>
  </si>
  <si>
    <t>กองลิขสิทธิ์</t>
  </si>
  <si>
    <t>https://emenscr.nesdc.go.th/viewer/view.html?id=de7mj44X8RsORaYwoA12</t>
  </si>
  <si>
    <t>สธ 0404-66-0064</t>
  </si>
  <si>
    <t>พัฒนาแพลตฟอร์มกลางหรือโครงสร้างพื้นฐานดิจิทัลกลางภาครัฐ สำหรับการเฝ้าระวัง ป้องกัน ควบคุมโรคและภัยสุขภาพ</t>
  </si>
  <si>
    <t>https://emenscr.nesdc.go.th/viewer/view.html?id=33BonGxJl3Fej6N2ooGL</t>
  </si>
  <si>
    <t>นร 1222-66-0003</t>
  </si>
  <si>
    <t>โครงการพัฒนาการให้บริการภาครัฐ</t>
  </si>
  <si>
    <t>https://emenscr.nesdc.go.th/viewer/view.html?id=kwgYOO7018iWBrejmRQ6</t>
  </si>
  <si>
    <t>ศธ 0559.05-66-0005</t>
  </si>
  <si>
    <t>ส่งเสริมและพัฒนาผลงานวิชาการเพื่อเสริมสร้างศักยภาพการแข่งขัน</t>
  </si>
  <si>
    <t>คณะมนุษยศาสตร์และสังคมศาสตร์</t>
  </si>
  <si>
    <t>https://emenscr.nesdc.go.th/viewer/view.html?id=RdjYndRK47Fq93K6gg1p</t>
  </si>
  <si>
    <t>พณ 0312-66-0001</t>
  </si>
  <si>
    <t>13/66 โครงการพัฒนาระบบคลังข้อมูลกลางของกรมการค้าต่างประเทศ (DFT Data Warehouse)</t>
  </si>
  <si>
    <t>https://emenscr.nesdc.go.th/viewer/view.html?id=kwgrY3LnVpsLmRZjqqZ6</t>
  </si>
  <si>
    <t>พณ 0704-66-0006</t>
  </si>
  <si>
    <t>โครงการพัฒนาโปรแกรมอัจฉริยะสำหรับบริหารจัดการคำแปลรายการสินค้าและบริการ</t>
  </si>
  <si>
    <t>https://emenscr.nesdc.go.th/viewer/view.html?id=33BAAmq6lZUJ1pK2j6YJ</t>
  </si>
  <si>
    <t>พณ 0310-66-0002</t>
  </si>
  <si>
    <t>10/66 โครงการยกระดับการให้บริการส่งออกสินค้ามาตรฐาน</t>
  </si>
  <si>
    <t>กองมาตรฐานสินค้านำเข้าส่งออก</t>
  </si>
  <si>
    <t>https://emenscr.nesdc.go.th/viewer/view.html?id=7MOwkGxn0XcZYyq89ejM</t>
  </si>
  <si>
    <t>สทช 2001-66-0001</t>
  </si>
  <si>
    <t>โครงการจ้างปรับปรุงประสิทธิภาพระบบสารสนเทศสำหรับการให้บริการประชาชนแบบเบ็ดเสร็จในจุดเดียว (One – Stop Service) ของสำนักงาน กสทช.</t>
  </si>
  <si>
    <t>เมษายน 2566</t>
  </si>
  <si>
    <t>https://emenscr.nesdc.go.th/viewer/view.html?id=Eap398mYlBuQnd8jYN74</t>
  </si>
  <si>
    <t>พน 0603-66-0001</t>
  </si>
  <si>
    <t>โครงการบูรณาการและวิเคราะห์ข้อมูลเชิงลึกเพื่อบริการสารสนเทศพลังงานของประเทศ</t>
  </si>
  <si>
    <t>https://emenscr.nesdc.go.th/viewer/view.html?id=XGBOanJrGBhWOQr8OGZ1</t>
  </si>
  <si>
    <t>กค 0501(ส)-66-0001</t>
  </si>
  <si>
    <t>แผนเพิ่มประสิทธิภาพการชำระเงินทางอิเล็กทรอนิกส์</t>
  </si>
  <si>
    <t>https://emenscr.nesdc.go.th/viewer/view.html?id=eK6JGwjQ09SmoLKGjy24</t>
  </si>
  <si>
    <t>คค 0319-66-0003</t>
  </si>
  <si>
    <t>โครงการจัดหาระบบคอมพิวเตอร์ทดแทนและเพิ่มเติม ประจำปี 2566</t>
  </si>
  <si>
    <t>https://emenscr.nesdc.go.th/viewer/view.html?id=23ArEArYL4ue8W9z0glN</t>
  </si>
  <si>
    <t>กค 0501(ส)-66-0002</t>
  </si>
  <si>
    <t>โครงการพัฒนาฐานข้อมูลการให้บริการข้อมูลข่าวสารของศุลกากร</t>
  </si>
  <si>
    <t>https://emenscr.nesdc.go.th/viewer/view.html?id=aQWnm79nKrCK915ENRYV</t>
  </si>
  <si>
    <t>5110-66-0017</t>
  </si>
  <si>
    <t>โครงการขยายผลและเพิ่มประสิทธิภาพ ระบบ Smart Office เพื่อสนับสนุนการทำ Digital Transformation (SMO)</t>
  </si>
  <si>
    <t>https://emenscr.nesdc.go.th/viewer/view.html?id=o4zE9aQ1oNtMG4x1GplO</t>
  </si>
  <si>
    <t>กค 0501(ส)-66-0003</t>
  </si>
  <si>
    <t>โครงการพัฒนาระบบการพิมพ์ใบเสร็จรับเงินและเอกสารการชำระเงินทางอิเล็กทรอนิกส์โดยผู้ประกอบการ (ต่อเนื่อง)</t>
  </si>
  <si>
    <t>https://emenscr.nesdc.go.th/viewer/view.html?id=eK6JWB3mojSpl91zlBGx</t>
  </si>
  <si>
    <t>พม 5201.94-66-0001</t>
  </si>
  <si>
    <t>01 โครงการสร้างหลักสูตรเฉพาะความเชี่ยวชาญ สธค. โรงรับจำนำเพื่อสังคม</t>
  </si>
  <si>
    <t>https://emenscr.nesdc.go.th/viewer/view.html?id=7MOjYqmYk4fVz5Lozamk</t>
  </si>
  <si>
    <t>พณ 0710-66-0001</t>
  </si>
  <si>
    <t>โครงการพัฒนาระบบธรรมาภิบาลข้อมูล (Data Governance) และการดำเนินงานการคุ้มครองข้อมูลส่วนบุคคล</t>
  </si>
  <si>
    <t>https://emenscr.nesdc.go.th/viewer/view.html?id=gAE0OlYZ3EsQ1YEjVk97</t>
  </si>
  <si>
    <t>พณ 0710-66-0002</t>
  </si>
  <si>
    <t>https://emenscr.nesdc.go.th/viewer/view.html?id=LAlyQZpYQ7Ur3Mg57xkJ</t>
  </si>
  <si>
    <t>ศธ0274-66-0012</t>
  </si>
  <si>
    <t>ตรวจติดตามประเมินผลและนิเทศการดำเนินงานตามนโยบายและยุทธศาสตร์ ประจำปีงบประมาณ พ.ศ.2566</t>
  </si>
  <si>
    <t>https://emenscr.nesdc.go.th/viewer/view.html?id=QOQ1WX6YERHpy98A1Oey</t>
  </si>
  <si>
    <t>พณ 0710-66-0003</t>
  </si>
  <si>
    <t>โครงการระบบศูนย์ปฏิบัติการเฝ้าระวังความปลอดภัยสารสนเทศ</t>
  </si>
  <si>
    <t>https://emenscr.nesdc.go.th/viewer/view.html?id=jop0BAy6VoukNxVJdX8A</t>
  </si>
  <si>
    <t>กค 0501(ส)-66-0004</t>
  </si>
  <si>
    <t>โครงการพัฒนาเครือข่ายประชาสัมพันธ์ของกรมศุลกากรเพื่อบริการข้อมูลข่าวสารของกรมศุลกากรไปสู่ประชาชน</t>
  </si>
  <si>
    <t>https://emenscr.nesdc.go.th/viewer/view.html?id=83dekM026Ntz0xKp6qB2</t>
  </si>
  <si>
    <t>พม 5201.94-66-0002</t>
  </si>
  <si>
    <t>02 โครงการพัฒนาชุมชน สร้างอาชีพ และให้ปรึกษาด้านการเงิน เพื่อความยั่งยืน</t>
  </si>
  <si>
    <t>https://emenscr.nesdc.go.th/viewer/view.html?id=Z6okWpWmNOSZ7AAxNXx4</t>
  </si>
  <si>
    <t>พม 5201.94-66-0003</t>
  </si>
  <si>
    <t>03 โครงการสร้างความสัมพันธ์เพื่อสังคมอย่างยั่งยืน</t>
  </si>
  <si>
    <t>https://emenscr.nesdc.go.th/viewer/view.html?id=43VaGrwz2yT0LZljL0pp</t>
  </si>
  <si>
    <t>กค 0501(ส)-66-0005</t>
  </si>
  <si>
    <t>โครงการประชาสัมพันธ์ผ่านสื่อออนไลน์ของกรมศุลกากร</t>
  </si>
  <si>
    <t>https://emenscr.nesdc.go.th/viewer/view.html?id=KYMZx3L0zySg3JrdmgRJ</t>
  </si>
  <si>
    <t>พณ 0706-66-0005</t>
  </si>
  <si>
    <t>โครงการพัฒนาระบบบริการข้อมูล/คำปรึกษาด้านสิทธิบัตรและอนุสิทธิบัตรด้วยเทคนิคการประมวลผลตามภาษาธรรมชาติ (Natural Language Processing: NLP)</t>
  </si>
  <si>
    <t>https://emenscr.nesdc.go.th/viewer/view.html?id=y0eV2RxpMZsaKJLykj27</t>
  </si>
  <si>
    <t>พม 5201.94-66-0005</t>
  </si>
  <si>
    <t>05 แผนบริหารเงินทุนเพื่อให้มีสภาพคล่องเพียงพอต่อการดำเนินงานอย่างมีประสิทธิภาพ</t>
  </si>
  <si>
    <t>https://emenscr.nesdc.go.th/viewer/view.html?id=0RK9r7qRVauGmkkXoWgm</t>
  </si>
  <si>
    <t>พณ 0311-66-0002</t>
  </si>
  <si>
    <t>9/66 โครงการพัฒนาระบบประมวลผลการใช้สิทธิประโยชน์ทางภาษีภายใต้ FTAs ของไทย</t>
  </si>
  <si>
    <t>กองสิทธิประโยชน์ทางการค้า</t>
  </si>
  <si>
    <t>https://emenscr.nesdc.go.th/viewer/view.html?id=wEjAA2Wlw5iwgqXAGaO6</t>
  </si>
  <si>
    <t>พม 5201.94-66-0007</t>
  </si>
  <si>
    <t>07 แผนการบริหารความเสี่ยงและควบคุมภายในทั่วทั้งองค์กร</t>
  </si>
  <si>
    <t>https://emenscr.nesdc.go.th/viewer/view.html?id=B8E6GW8OBYFd9weLkJpW</t>
  </si>
  <si>
    <t>กค 0306-66-0002</t>
  </si>
  <si>
    <t>https://emenscr.nesdc.go.th/viewer/view.html?id=md05KoEVzgUkyqd90ARG</t>
  </si>
  <si>
    <t>พม 5201.94-66-0009</t>
  </si>
  <si>
    <t>09 การพัฒนานวัตกรรม/ผลิตภัณฑ์ การให้บริการหรือกระบวนการปฏิบัติงาน</t>
  </si>
  <si>
    <t>https://emenscr.nesdc.go.th/viewer/view.html?id=23AW4OQdEZSEK88762xd</t>
  </si>
  <si>
    <t>สผ 0021-66-0011</t>
  </si>
  <si>
    <t>โครงการเสริมสร้างความรู้ในการจัดทำประเด็นประกอบการสนทนา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</t>
  </si>
  <si>
    <t>https://emenscr.nesdc.go.th/viewer/view.html?id=KYM3MzqwNQtY8xkW62W6</t>
  </si>
  <si>
    <t>สศด.0602-66-0016</t>
  </si>
  <si>
    <t>โครงการจัดทำระบบดิจิทัลและเทคโนโลยีเพื่อเชื่อมโยงข้อมูลสุขภาพทั่วประเทศ (Health Information Exchange: Health Link)</t>
  </si>
  <si>
    <t>สำนักงานส่งเสริมเศรษฐกิจดิจิทัล</t>
  </si>
  <si>
    <t>https://emenscr.nesdc.go.th/viewer/view.html?id=XGB3BVkVQkTRK360KRR2</t>
  </si>
  <si>
    <t>ศธ 0559.02-66-0009</t>
  </si>
  <si>
    <t>โครงการส่งเสริมการพัฒนาผลงานวิชาการและนวัตกรรมเพื่อการยกระดับคุณภาพองค์กร</t>
  </si>
  <si>
    <t>https://emenscr.nesdc.go.th/viewer/view.html?id=kwg5g0YmpWTWq99llk4Y</t>
  </si>
  <si>
    <t>พณ 0706-66-0007</t>
  </si>
  <si>
    <t>โครงการพัฒนาระบบวิเคราะห์ข้อมูลสิทธิบัตรขนาดใหญ่ (Big Data) ด้วยการทำเหมืองข้อมูล (Data Mining)</t>
  </si>
  <si>
    <t>https://emenscr.nesdc.go.th/viewer/view.html?id=Oom3mMdm6dsW87x9Yj9N</t>
  </si>
  <si>
    <t>พม 5201.94-66-0010</t>
  </si>
  <si>
    <t>10 แผนการเตรียมความพร้อมและจัดการคนเก่ง (Talent Management)</t>
  </si>
  <si>
    <t>https://emenscr.nesdc.go.th/viewer/view.html?id=33BE63Ywj4sqXOd3aK36</t>
  </si>
  <si>
    <t>พม 5201.94-66-0013</t>
  </si>
  <si>
    <t>13 แผนการพัฒนาศักยภาพบทบาท คณะกรรมการอำนวยการ สธค.</t>
  </si>
  <si>
    <t>https://emenscr.nesdc.go.th/viewer/view.html?id=p9M54eYAaRsVE48olAG9</t>
  </si>
  <si>
    <t>พม 5201.94-66-0014</t>
  </si>
  <si>
    <t>14 แผนการบริหารอัตรากำลัง</t>
  </si>
  <si>
    <t>https://emenscr.nesdc.go.th/viewer/view.html?id=o4zNg69BAYSnkOJp7KnK</t>
  </si>
  <si>
    <t>พม 5201.94-66-0015</t>
  </si>
  <si>
    <t>15 แผนการเตรียมความพร้อมและพัฒนาผู้สืบทอดตำแหน่งงาน</t>
  </si>
  <si>
    <t>https://emenscr.nesdc.go.th/viewer/view.html?id=rX8LoAqQ3lFEzqYj5Em0</t>
  </si>
  <si>
    <t>พณ 0301-66-0001</t>
  </si>
  <si>
    <t>2/66 โครงการยกระดับความสามารถและสร้างความพร้อมของบุคลากรเพื่อรองรับการเป็นรัฐบาลดิจิทัล</t>
  </si>
  <si>
    <t>https://emenscr.nesdc.go.th/viewer/view.html?id=33BEdorN6LuLAoZQkLW2</t>
  </si>
  <si>
    <t>สวอ 08-66-0011</t>
  </si>
  <si>
    <t>https://emenscr.nesdc.go.th/viewer/view.html?id=EapA2YWZJxsXnJKpnXgL</t>
  </si>
  <si>
    <t>รฟม011-66-0001</t>
  </si>
  <si>
    <t>66_1.3.3_GP โครงการจัดทำข้อตกลงระดับการให้บริการ (Service Level Agreement : SLA) ด้านการให้บริการรักษาความปลอดภัย</t>
  </si>
  <si>
    <t>ฝ่ายรักษาความปลอดภัยและกู้ภัย</t>
  </si>
  <si>
    <t>https://emenscr.nesdc.go.th/viewer/view.html?id=53o5xpyaZQsqK33EQpQe</t>
  </si>
  <si>
    <t>ศธ 0559.06-66-0009</t>
  </si>
  <si>
    <t>โครงการปรับเปลี่ยนบริการดิจิทัลสู่การเป็นมหาวิทยาลัยทันสมัยและยั่งยืน</t>
  </si>
  <si>
    <t>https://emenscr.nesdc.go.th/viewer/view.html?id=Y7Vwo6eZogiow7755WkB</t>
  </si>
  <si>
    <t>นร0105-66-0001</t>
  </si>
  <si>
    <t>https://emenscr.nesdc.go.th/viewer/view.html?id=eK6mXq4wAlFpwqVLNWEY</t>
  </si>
  <si>
    <t>พณ 0309-66-0001</t>
  </si>
  <si>
    <t>5/66 โครงการการพัฒนาการบูรณาการระบบโครงสร้างพื้นฐานเพื่อบริหารจัดการ ข้อมูลการไต่สวนมาตรการ AD/CVD/SG (ระยะที่ 2)</t>
  </si>
  <si>
    <t>กองปกป้องและตอบโต้ทางการค้า</t>
  </si>
  <si>
    <t>https://emenscr.nesdc.go.th/viewer/view.html?id=43Vkex8Z7As8XBAxpj1N</t>
  </si>
  <si>
    <t>สผ 0021-66-0012</t>
  </si>
  <si>
    <t>“โครงการเสริมสร้างศักยภาพและพัฒนาทักษะด้านภาษาต่างประเทศเพื่อสนับสนุนงานล่ามและงานแปลรูปแบบวิถีใหม่”</t>
  </si>
  <si>
    <t>https://emenscr.nesdc.go.th/viewer/view.html?id=Y7VwpwV6r2HGd2JgdGzL</t>
  </si>
  <si>
    <t>ศธ 0559.06-66-0014</t>
  </si>
  <si>
    <t>โครงการพัฒนาทักษะและสมรรถนะการปฏิบัติงานเพื่อรองรับการเปลี่ยนแปลง</t>
  </si>
  <si>
    <t>https://emenscr.nesdc.go.th/viewer/view.html?id=kwgKYKGJrzfY85ORAx5E</t>
  </si>
  <si>
    <t>กค 0515(ศ)-66-0001</t>
  </si>
  <si>
    <t>โครงการเพิ่มประสิทธิภาพการให้บริการด้านพิธีการศุลกากรด้วยเทคโนโลยีดิจิทัล การดำเนินการพัฒนาระบบยื่นคำขอยกเลิกสูตรการผลิตตามมาตรา 29 ในรูปแบบอิเล็กทรอนิกส์ (e-Form)</t>
  </si>
  <si>
    <t>https://emenscr.nesdc.go.th/viewer/view.html?id=WXAVQOK0O7snWZGVEyM1</t>
  </si>
  <si>
    <t>นร 1221-66-0002</t>
  </si>
  <si>
    <t>การส่งเสริมการพัฒนาระบบการให้บริการของหน่วยงานของรัฐเพื่อเพิ่มประสิทธิภาพ การอำนวยความสะดวกในการประกอบธุรกิจ</t>
  </si>
  <si>
    <t>https://emenscr.nesdc.go.th/viewer/view.html?id=rX8Or8okp6cm6qk1Nry3</t>
  </si>
  <si>
    <t>ศธ 0559.06-66-0016</t>
  </si>
  <si>
    <t>โครงการพัฒนามหาวิทยาลัยสีเขียวสู่ความยั่งยืน</t>
  </si>
  <si>
    <t>https://emenscr.nesdc.go.th/viewer/view.html?id=qWlw5Xwd5XiGzL9jn2KG</t>
  </si>
  <si>
    <t>สผ 0021-66-0013</t>
  </si>
  <si>
    <t>โครงการเพื่อเพิ่มศักยภาพและประสิทธิภาพการปฏิบัติงานของสำนักการประชุม เรื่อง การพัฒนามาตรฐานการปฏิบัติงานของข้าราชการสำนักการประชุมในการสนับสนุนกระบวนการนิติบัญญัติ เพื่อก้าวไปสู่การเป็นรัฐสภาดิจิทัล (Digital Parliament)</t>
  </si>
  <si>
    <t>https://emenscr.nesdc.go.th/viewer/view.html?id=z0K7Oep1LJhjQ2K03wYJ</t>
  </si>
  <si>
    <t>ศธ 0559.06-66-0017</t>
  </si>
  <si>
    <t>โครงการส่งเสริมและสนับสนุนการจัดหารายได้เพื่อการพึ่งพาตนเอง</t>
  </si>
  <si>
    <t>https://emenscr.nesdc.go.th/viewer/view.html?id=JKz7eZd8qRioQzzaaEkg</t>
  </si>
  <si>
    <t>สผ 0021-66-0014</t>
  </si>
  <si>
    <t>โครงการประเมินผลการปฏิบัติราชการของส่วนราชการสังกัดรัฐสภา ประจำปีงบประมาณ พ.ศ.2566</t>
  </si>
  <si>
    <t>https://emenscr.nesdc.go.th/viewer/view.html?id=rX8OWdZW3kFE9AWRj1pO</t>
  </si>
  <si>
    <t>นร0108-66-0001</t>
  </si>
  <si>
    <t>โครงการจัดตั้งศูนย์ข้อมูลข่าวสารของราชการปีงบประมาณ พ.ศ. 2566</t>
  </si>
  <si>
    <t>https://emenscr.nesdc.go.th/viewer/view.html?id=23AQ1mmEzYIEK8876Xmk</t>
  </si>
  <si>
    <t>สผ 0021-66-0019</t>
  </si>
  <si>
    <t>โครงการเตรียมความพร้อมเพื่อรองรับสมาชิกสภาผู้แทนราษฎรที่ได้รับการเลือกตั้งใหม่ (โครงการที่ได้รับการจัดสรรภายใน)</t>
  </si>
  <si>
    <t>https://emenscr.nesdc.go.th/viewer/view.html?id=kwgB6zR3KJTWq99llkrO</t>
  </si>
  <si>
    <t>มท 0207-66-0001</t>
  </si>
  <si>
    <t>สนับสนุนการบริหารจัดการภาครัฐ (ภารกิจด้านการจัดฝึกอบรม)</t>
  </si>
  <si>
    <t>สถาบันดำรงราชานุภาพ</t>
  </si>
  <si>
    <t>https://emenscr.nesdc.go.th/viewer/view.html?id=gAEe23aOY0CNqldMRgxn</t>
  </si>
  <si>
    <t>นร0106-66-0002</t>
  </si>
  <si>
    <t>โครงการพัฒนาประสิทธิภาพระบบเทคโนโลยีสารสนเทศเพื่อการจัดทำฐานข้อมูลและจดแจ้งสถานะความเป็นองค์กรของผู้บริโภคทั่วราชอาณาจักร</t>
  </si>
  <si>
    <t>สำนักกฎหมายและระเบียบกลาง</t>
  </si>
  <si>
    <t>https://emenscr.nesdc.go.th/viewer/view.html?id=wEjJoKpOWVfnAllWBXZN</t>
  </si>
  <si>
    <t>นร0108-66-0003</t>
  </si>
  <si>
    <t>โครงการพัฒนาศูนย์ข้อมูลข่าวสารอิเล็กทรอนิกส์</t>
  </si>
  <si>
    <t>https://emenscr.nesdc.go.th/viewer/view.html?id=de7QR620ylIydq0n4GK3</t>
  </si>
  <si>
    <t>พม 0307-66-0001</t>
  </si>
  <si>
    <t>https://emenscr.nesdc.go.th/viewer/view.html?id=o4zOyRGdkeIOwqNl1Ym2</t>
  </si>
  <si>
    <t>นร 0409-66-0001</t>
  </si>
  <si>
    <t>โครงการด้านการประชาสัมพันธ์</t>
  </si>
  <si>
    <t>https://emenscr.nesdc.go.th/viewer/view.html?id=B8EWMjEXBXTz3dmpQLJ2</t>
  </si>
  <si>
    <t>พม 0302-66-0003</t>
  </si>
  <si>
    <t>โครงการพัฒนาเทคโนโลยีและสารสนเทศกรมกิจการเด็กและเยาวชนเพื่อขับเคลื่อนสู่องค์กรดิจิทัล</t>
  </si>
  <si>
    <t>https://emenscr.nesdc.go.th/viewer/view.html?id=53oeoQyGL4f8weaQZAOB</t>
  </si>
  <si>
    <t>พณ 0312-66-0005</t>
  </si>
  <si>
    <t>12/66 โครงการปรับปรุงระบบบริหารจัดการความมั่นคงปลอดภัยข้อมูลสารสนเทศ  เพื่อรองรับการขยายขอบเขตในการขอการรับรองมาตรฐาน ISO/IEC 27001</t>
  </si>
  <si>
    <t>https://emenscr.nesdc.go.th/viewer/view.html?id=23AQaw01jqcnrYN8gjn3</t>
  </si>
  <si>
    <t>กค 0519(ก)-66-0002</t>
  </si>
  <si>
    <t>โครงการจัดทำข้อมูลสำหรับประชาชน (ฉบับทบทวน)</t>
  </si>
  <si>
    <t>https://emenscr.nesdc.go.th/viewer/view.html?id=63wRKBMJaQiBMdZqNGgO</t>
  </si>
  <si>
    <t>สผ 0021-66-0037</t>
  </si>
  <si>
    <t>โครงการฝึกอบรมระบบการพิมพ์ดิจิทัลของสำนักการพิมพ์ เพื่ออบรมบุคลากรให้มีทักษะและความสามารถในการออกแบบสื่อสิ่งพิมพ์และสื่ออิเล็กทรอนิกส์</t>
  </si>
  <si>
    <t>https://emenscr.nesdc.go.th/viewer/view.html?id=Y7VR76wpZASZWd8Gz0or</t>
  </si>
  <si>
    <t>ศธ0288-66-0009</t>
  </si>
  <si>
    <t>เสริมสร้างศักยภาพบุคลากรในสำนักงานศึกษาธิการจังหวัดพะเยา</t>
  </si>
  <si>
    <t>https://emenscr.nesdc.go.th/viewer/view.html?id=13YgXyoJm8s5BQpXxNkB</t>
  </si>
  <si>
    <t>สผ 0021-66-0038</t>
  </si>
  <si>
    <t>โครงการเพิ่มศักยภาพในการนำเทคโนโลยีสารสนเทศมาใช้ในการจดประชุมผ่านสื่ออิเล็กทรอนิกส์</t>
  </si>
  <si>
    <t>https://emenscr.nesdc.go.th/viewer/view.html?id=aQWyoLaAoyTkdOMOwwqr</t>
  </si>
  <si>
    <t>รง 0507-66-0001</t>
  </si>
  <si>
    <t>โครงการสร้างและพัฒนาสมรรถนะบุคลากรกรมสวัสดิการและคุ้มครองแรงงาน</t>
  </si>
  <si>
    <t>https://emenscr.nesdc.go.th/viewer/view.html?id=A3xn0ej0jkTOY3YZ4e83</t>
  </si>
  <si>
    <t>นร 0309-66-0001</t>
  </si>
  <si>
    <t>https://emenscr.nesdc.go.th/viewer/view.html?id=JKzREd6AeysB0xMxZZMq</t>
  </si>
  <si>
    <t>นร 0307-66-0005</t>
  </si>
  <si>
    <t>โครงการพัฒนาระบบการเฝ้าระวัง ตรวจสอบโฆษณาสินค้าและบริการสู่การแจ้งเตือนภัยเพื่อการคุ้มครองผู้บริโภค (OCPB Monitoring) ระยะที่ 1</t>
  </si>
  <si>
    <t>พฤศจิกายน 2566</t>
  </si>
  <si>
    <t>https://emenscr.nesdc.go.th/viewer/view.html?id=XGBR8m5BRzIom6RB7EGl</t>
  </si>
  <si>
    <t>นร 1221-66-0003</t>
  </si>
  <si>
    <t>การศึกษากฎหมายเกี่ยวกับการบริหารราชการแผ่นดินเพื่อสนับสนุนให้การบริหารราชการแผ่นดินมีความยืดหยุ่น คล่องตัว</t>
  </si>
  <si>
    <t>https://emenscr.nesdc.go.th/viewer/view.html?id=63wRw9le3rI7yZeQaZgw</t>
  </si>
  <si>
    <t>สผ 0021-66-0044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</si>
  <si>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2566</t>
  </si>
  <si>
    <t>https://emenscr.nesdc.go.th/viewer/view.html?id=Z6o6nKAYARiLg86NJXXM</t>
  </si>
  <si>
    <t>สผ 0021-66-0045</t>
  </si>
  <si>
    <t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2566</t>
  </si>
  <si>
    <t>https://emenscr.nesdc.go.th/viewer/view.html?id=23A3jo32w5Syo2oJAmYx</t>
  </si>
  <si>
    <t>กค 0520(ก)-66-0004</t>
  </si>
  <si>
    <t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และการประกอบกิจการในเขตปลอดอากรทางอิเล็กทรอนิกส์</t>
  </si>
  <si>
    <t>กองสิทธิประโยชน์ทางภาษีอากร (กสอ.)</t>
  </si>
  <si>
    <t>https://emenscr.nesdc.go.th/viewer/view.html?id=43V3e64wYGUqdLgM6ypN</t>
  </si>
  <si>
    <t>รง 0497-66-0001</t>
  </si>
  <si>
    <t>โครงการเผยเเพร่ภารกิจ ภาพลักษณ์ กรมพัฒนาฝีมือเเรงงาน โดยสื่อประชาสัมพันธ์ ประจำปี 2566</t>
  </si>
  <si>
    <t>https://emenscr.nesdc.go.th/viewer/view.html?id=nr3rRVRpBKCjZNmNxx11</t>
  </si>
  <si>
    <t>รง 0497-66-0002</t>
  </si>
  <si>
    <t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2566</t>
  </si>
  <si>
    <t>https://emenscr.nesdc.go.th/viewer/view.html?id=7MOM82REkLsE07a817EY</t>
  </si>
  <si>
    <t>นร 0307-66-0006</t>
  </si>
  <si>
    <t>โครงการพัฒนาระบบการเชื่อมโยงพิสูจน์และยืนยันตัวตนสมาชิกทางดิจิทัล ของสำนักงานคณะกรรมการคุ้มครองผู้บริโภค (OCPB Digital ID)</t>
  </si>
  <si>
    <t>https://emenscr.nesdc.go.th/viewer/view.html?id=LAlAnOjdOgT4Q23Rp24g</t>
  </si>
  <si>
    <t>คค 0210-66-0006</t>
  </si>
  <si>
    <t>โครงการจัดซื้อครุภัณฑ์คอมพิวเตอร์และอุปกรณ์ต่อพ่วง พร้อมการติดตั้ง</t>
  </si>
  <si>
    <t>กรกฎาคม 2566</t>
  </si>
  <si>
    <t>https://emenscr.nesdc.go.th/viewer/view.html?id=rX8XjBrVR1CKOBXB00Kl</t>
  </si>
  <si>
    <t>นร 0301-66-0004</t>
  </si>
  <si>
    <t>โครงการบริหารศูนย์รับเรื่องราวร้องทุกข์และศูนย์ให้คำปรึกษาด้านการคุ้มครองผู้บริโภค  1166</t>
  </si>
  <si>
    <t>https://emenscr.nesdc.go.th/viewer/view.html?id=63w3r0adodFkORGrM608</t>
  </si>
  <si>
    <t>มรภ 1111-66-0004</t>
  </si>
  <si>
    <t>FS12 โครงการ Smart platform</t>
  </si>
  <si>
    <t>มหาวิทยาลัยราชภัฏภูเก็ต</t>
  </si>
  <si>
    <t>https://emenscr.nesdc.go.th/viewer/view.html?id=y0eYppkR6McoEMG9wkwr</t>
  </si>
  <si>
    <t>พม 0209-66-0001</t>
  </si>
  <si>
    <t>โครงการพัฒนางานวิเคราะห์และออกแบบระบบการพิจารณาและจัดสวัสดิการแบบครบวงจร</t>
  </si>
  <si>
    <t>มีนาคม 2567</t>
  </si>
  <si>
    <t>https://emenscr.nesdc.go.th/viewer/view.html?id=NVkoWeymXqT7KnW5L1pm</t>
  </si>
  <si>
    <t>นร 0301-66-0005</t>
  </si>
  <si>
    <t>โครงการพัฒนากระบวนงานของศูนย์รับเรื่องราวร้องทุกข์ และศูนย์ให้คำปรึกษาด้านการคุ้มครองผู้บริโภค 1166</t>
  </si>
  <si>
    <t>https://emenscr.nesdc.go.th/viewer/view.html?id=A3xMOaxBjqhxQgorLQVL</t>
  </si>
  <si>
    <t>กค 0514(ก)-66-0003</t>
  </si>
  <si>
    <t>https://emenscr.nesdc.go.th/viewer/view.html?id=jop9rrBy6rczZ1A5X3l9</t>
  </si>
  <si>
    <t>อก 0314-66-0001</t>
  </si>
  <si>
    <t>โครงการระบบพัฒนาแพลตฟอร์มสู่ดิจิทัลกลาง ระยะที่ 2 (DIW Digital Transformation Phase 2) แขวงทุ่งพญาไท เขตราชเทวี กรุงเทพมหานคร 1 ระบบ</t>
  </si>
  <si>
    <t>https://emenscr.nesdc.go.th/viewer/view.html?id=JKzEQN70L9Sj4q4eal9B</t>
  </si>
  <si>
    <t>รง 0496-66-0001</t>
  </si>
  <si>
    <t>โครงการเช่าใช้บริการสื่อสารโทรคมนาคม ประจำปีงบประมาณ พ.ศ. 2566</t>
  </si>
  <si>
    <t>https://emenscr.nesdc.go.th/viewer/view.html?id=JKzEQkyMr5Uj4q4eal9o</t>
  </si>
  <si>
    <t>ปจ 0017-66-0001</t>
  </si>
  <si>
    <t>ค่าใช้จ่ายในการบริหารงานจังหวัดแบบบูรณาการ</t>
  </si>
  <si>
    <t>ปราจีนบุรี</t>
  </si>
  <si>
    <t>https://emenscr.nesdc.go.th/viewer/view.html?id=z0KVqVANJ5C86jXj3dnq</t>
  </si>
  <si>
    <t>รง 0496-66-0002</t>
  </si>
  <si>
    <t>โครงการจ้างบำรุงรักษาครุภัณฑ์คอมพิวเตอร์และระบบเครือข่าย</t>
  </si>
  <si>
    <t>https://emenscr.nesdc.go.th/viewer/view.html?id=gAEOMMggO1SWGoxEjOEo</t>
  </si>
  <si>
    <t>ศธ 0559.01-66-0045</t>
  </si>
  <si>
    <t>โครงการพัฒนามาตรฐานระบบคุณภาพ ISO 9001 สำหรับหน่วยงานสนับสนุน (สำนักงานประกันคุณภาพ)</t>
  </si>
  <si>
    <t>https://emenscr.nesdc.go.th/viewer/view.html?id=RdjEZ3YWXGiq1noWVWZ8</t>
  </si>
  <si>
    <t>คค 0420-66-0002</t>
  </si>
  <si>
    <t>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1,048 เครื่อง</t>
  </si>
  <si>
    <t>https://emenscr.nesdc.go.th/viewer/view.html?id=wEjyyVNNN6cz4EKEV974</t>
  </si>
  <si>
    <t>คค 0420-66-0005</t>
  </si>
  <si>
    <t>โครงการเพิ่มประสิทธิภาพระบบเครื่องแม่ข่ายเสมือน (Server Virtualization) เพื่อรองรับการให้บริการประชาชนในสภาวะปกติใหม่ (New Normal) 1 ระบบ</t>
  </si>
  <si>
    <t>https://emenscr.nesdc.go.th/viewer/view.html?id=23AE2BOK9JhnrYN8gaGL</t>
  </si>
  <si>
    <t>คค 0420-66-0006</t>
  </si>
  <si>
    <t>โครงการปรับปรุงระบบเครือข่ายไร้สาย เพื่อสนับสนุนการปฏิบัติงานของสำนักงานขนส่งทั้งส่วนกลางและส่วนภูมิภาค (ตรวจสภาพรถ) กรมการขนส่งทางบก 1 ระบบ</t>
  </si>
  <si>
    <t>https://emenscr.nesdc.go.th/viewer/view.html?id=B8EAjmrEaruo5AJGV0kN</t>
  </si>
  <si>
    <t>กค 0713-66-0010</t>
  </si>
  <si>
    <t>แผนพัฒนากระบวนการจ่ายคืนภาษีมูลค่าเพิ่มด้วยการคืนเข้าบัญชีเงินฝากธนาคาร/ด้วยระบบ PromptPay</t>
  </si>
  <si>
    <t>https://emenscr.nesdc.go.th/viewer/view.html?id=RdjxV6ezwQI7E4EZAQmp</t>
  </si>
  <si>
    <t>กค 0519(ก)-66-0005</t>
  </si>
  <si>
    <t>โครงการระบบตรวจคัดเลือกและประเมินผลผู้ประกอบการระดับมาตรฐานเออีโอ</t>
  </si>
  <si>
    <t>https://emenscr.nesdc.go.th/viewer/view.html?id=GjywzQoML9i7ZAVMQxQy</t>
  </si>
  <si>
    <t>สผ 0021-66-0056</t>
  </si>
  <si>
    <t>โครงการจัดแสดงนิทรรศการทางวิชาการ</t>
  </si>
  <si>
    <t>https://emenscr.nesdc.go.th/viewer/view.html?id=p9MWyMW9rks5GklZROkG</t>
  </si>
  <si>
    <t>ศธ 04056-66-0014</t>
  </si>
  <si>
    <t>โครงการส่งเสริมและพัฒนาสื่อนวัตกรรมและเทคโนโลยีทางการศึกษา</t>
  </si>
  <si>
    <t>มิถุนายน 2566</t>
  </si>
  <si>
    <t>https://emenscr.nesdc.go.th/viewer/view.html?id=qWlqxdO4ljTe4jyXxBR1</t>
  </si>
  <si>
    <t>ลย 0017-66-0002</t>
  </si>
  <si>
    <t>โครงการ/การดำเนินการ: ค่าใช้จ่ายในการบริหารงานจังหวัดแบบบูรณาการ</t>
  </si>
  <si>
    <t>เลย</t>
  </si>
  <si>
    <t>https://emenscr.nesdc.go.th/viewer/view.html?id=nr33LAg52gCNAyl97oA4</t>
  </si>
  <si>
    <t>พม 0204-66-0003</t>
  </si>
  <si>
    <t>โครงการจัดทำแพลตฟอร์มการบริจาคและการรับบริจาค ของศูนย์รับบริจาคกระทรวงการพัฒนาสังคมและความมั่นคงของมนุษย์ ประจำปีงบประมาณ 2566</t>
  </si>
  <si>
    <t>https://emenscr.nesdc.go.th/viewer/view.html?id=KYMqm6Y4KRu4Ly58jR3E</t>
  </si>
  <si>
    <t>ศธ 04130-66-0021</t>
  </si>
  <si>
    <t>พัฒนาระบบบริหารจัดการด้วยเทคโนโลยีสารสนเทศ</t>
  </si>
  <si>
    <t>https://emenscr.nesdc.go.th/viewer/view.html?id=43VxMWBQ7BugNXAE2Jg5</t>
  </si>
  <si>
    <t>อต 0017-66-0001</t>
  </si>
  <si>
    <t>อุตรดิตถ์</t>
  </si>
  <si>
    <t>https://emenscr.nesdc.go.th/viewer/view.html?id=33B6zr1ekysVNlnly1W4</t>
  </si>
  <si>
    <t>ศธ 0568-66-0012</t>
  </si>
  <si>
    <t>โครงการจัดทำสื่อประชาสัมพันธ์และเผยแพร่มหาวิทยาลัยกาฬสินธุ์</t>
  </si>
  <si>
    <t>https://emenscr.nesdc.go.th/viewer/view.html?id=KYMK9kBpxJu5lOamXXZg</t>
  </si>
  <si>
    <t>ศธ0284-66-0011</t>
  </si>
  <si>
    <t>โครงการเสริมสร้างศักยภาพบุคลากรสำนักงานศึกษาธิการจังหวัดประจวบคีรีขันธ์  ปีงบประมาณ พ.ศ.2566</t>
  </si>
  <si>
    <t>สำนักงานศึกษาธิการจังหวัดประจวบคีรีขันธ์</t>
  </si>
  <si>
    <t>https://emenscr.nesdc.go.th/viewer/view.html?id=LAlYQ1qW88TyowljxkkQ</t>
  </si>
  <si>
    <t>dad4-66-0001</t>
  </si>
  <si>
    <t>โครงการพัฒนาพื้นที่ส่วนขยายศูนย์ราชการเฉลิมพระเกียรติ ๘๐ พรรษา ๕ ธันวาคม ๒๕๕๐  โซน C</t>
  </si>
  <si>
    <t>ศูนย์อำนวยการวิศวกรรมและบริหารจัดการอาคาร</t>
  </si>
  <si>
    <t>บริษัท ธนารักษ์พัฒนาสินทรัพย์ จำกัด</t>
  </si>
  <si>
    <t>https://emenscr.nesdc.go.th/viewer/view.html?id=LAlLzEgAaRHdLy9ykN2R</t>
  </si>
  <si>
    <t>ศธ 4336-66-0011</t>
  </si>
  <si>
    <t>ส่งเสริม และพัฒนาสื่อนวัตกรรมและเทคโนโลยีทางการศึกษา</t>
  </si>
  <si>
    <t>สำนักงานเขตพื้นที่การศึกษามัธยมศึกษาศรีสะเกษ ยโสธร</t>
  </si>
  <si>
    <t>https://emenscr.nesdc.go.th/viewer/view.html?id=o4zgxooz6nFJ4R4y2lpB</t>
  </si>
  <si>
    <t>ศธ 4303-66-0007</t>
  </si>
  <si>
    <t>ส่งเสริมและพัฒนาสื่อ นวัตกรรมและเทคโนโลยีทางการศึกษา ด้วยระบบคลังสื่อเทคโนโลยีดิจิทัล (Obec Content Center)  ที่ส่งเสริมทักษะของผู้เรียนในศตวรรษที่ 21</t>
  </si>
  <si>
    <t>สำนักงานเขตพื้นที่การศึกษามัธยมศึกษาตาก</t>
  </si>
  <si>
    <t>https://emenscr.nesdc.go.th/viewer/view.html?id=Gjy061m304swxXnjaYe2</t>
  </si>
  <si>
    <t>ศธ 04223-66-0031</t>
  </si>
  <si>
    <t>พัฒนานวัตกรรมการเรียนรู้สู่ไทยแลนด์ 4.0</t>
  </si>
  <si>
    <t>สำนักงานเขตพื้นที่การศึกษาประถมศึกษาเชียงใหม่ เขต 6</t>
  </si>
  <si>
    <t>https://emenscr.nesdc.go.th/viewer/view.html?id=MB8x5QGkXjHW4AKe3VgJ</t>
  </si>
  <si>
    <t>อก 0203-66-0006</t>
  </si>
  <si>
    <t>ค่าใช้จ่ายในการพัฒนาแนวทางการดำเนินการเรื่องร้องเรียน และเหตุฉุกเฉินจากการประกอบกิจการอุตสาหกรรม</t>
  </si>
  <si>
    <t>https://emenscr.nesdc.go.th/viewer/view.html?id=83dE46Zj5ncA932LQXoE</t>
  </si>
  <si>
    <t>ศธ0585.12-66-0032</t>
  </si>
  <si>
    <t>ระบบใบแสดงผลการศึกษาดิจิทัลโดยใช้ลายมือชื่ออิเล็กทรอนิกส์บนโพรโตคอลบล็อกเชนและใบรับรองจากผู้ให้บริการใบรับรองสำหรับมหาวิทยาลัยเทคโนโลยีราชมงคลสุวรรณภูมิ</t>
  </si>
  <si>
    <t>https://emenscr.nesdc.go.th/viewer/view.html?id=z0KpdQnaj5C86jXj3rOr</t>
  </si>
  <si>
    <t>ศธ0270-66-0010</t>
  </si>
  <si>
    <t>“การตรวจ ติดตาม ประเมินผล การดำเนินงานตามนโยบายและยุทธศาสตร์” ประจำปีงบประมาณ  พ.ศ.2566</t>
  </si>
  <si>
    <t>สำนักงานศึกษาธิการจังหวัดตรัง</t>
  </si>
  <si>
    <t>https://emenscr.nesdc.go.th/viewer/view.html?id=p9XBRwJYXntykAkY0Nmy</t>
  </si>
  <si>
    <t>รฟม012-66-0005</t>
  </si>
  <si>
    <t>66_1.4.1_GP โครงการเพิ่มรายได้จากธุรกิจต่อเนื่อง</t>
  </si>
  <si>
    <t>https://emenscr.nesdc.go.th/viewer/view.html?id=JKq1WakR0RuB0xMxZyqW</t>
  </si>
  <si>
    <t>ศธ 04046-66-0038</t>
  </si>
  <si>
    <t>ส่งเสริมและพัฒนาเทคโนโลยีดิจิทัลเพื่อการบริหารและการเรียนรู้อย่างมีคุณภาพ</t>
  </si>
  <si>
    <t>สำนักงานเขตพื้นที่การศึกษาประถมศึกษาเชียงราย เขต 4</t>
  </si>
  <si>
    <t>https://emenscr.nesdc.go.th/viewer/view.html?id=GjqBwBxXYqu0mnwnxgrV</t>
  </si>
  <si>
    <t>นร 1221-66-0004</t>
  </si>
  <si>
    <t>ปรับปรุงข้อเสนอโครงการสำคัญ 2566</t>
  </si>
  <si>
    <t>https://emenscr.nesdc.go.th/viewer/view.html?id=o4WJxrYMJ9sJ4R4y21Y0</t>
  </si>
  <si>
    <t>อก 0314-66-0003</t>
  </si>
  <si>
    <t>โครงการระบบบูรณาการข้อมูลสารเคมีและวัตถุอันตรายเพื่อการบริหารจัดการสารเคมีและวัตถุอันตรายแห่งชาติ แขวงทุ่งพญาไท เขตราชเทวี กรุงเทพมหานคร 1 ระบบ</t>
  </si>
  <si>
    <t>https://emenscr.nesdc.go.th/viewer/view.html?id=Rdq5OBredVfBaxLAQN3V</t>
  </si>
  <si>
    <t>ศธ. 0562.05-66-0005</t>
  </si>
  <si>
    <t>การจัดการความรู้(KM)</t>
  </si>
  <si>
    <t>คณะวิทยาศาสตร์</t>
  </si>
  <si>
    <t>https://emenscr.nesdc.go.th/viewer/view.html?id=o4WB76d4xWSGBnVn7xZQ</t>
  </si>
  <si>
    <t>ศธ 04078-66-0027</t>
  </si>
  <si>
    <t>โครงการเพิ่มประสิทธิภาพการขับเคลื่อนงานประชาสัมพันธ์</t>
  </si>
  <si>
    <t>https://emenscr.nesdc.go.th/viewer/view.html?id=LAqo456naLidLy9ykNWR</t>
  </si>
  <si>
    <t>คค 0404-66-0003</t>
  </si>
  <si>
    <t>การปรับปรุงหม้อแปลงไฟฟ้าสำนักงานขนส่งจังหวัด 18 แห่ง</t>
  </si>
  <si>
    <t>https://emenscr.nesdc.go.th/viewer/view.html?id=43LWwdAA0jfNOLJ0A4Zp</t>
  </si>
  <si>
    <t>คค 0404-66-0004</t>
  </si>
  <si>
    <t>การปรับปรุงหม้อแปลงไฟฟ้าสำนักงานขนส่งสาขาอำเภอ จำนวน 12 แห่ง</t>
  </si>
  <si>
    <t>https://emenscr.nesdc.go.th/viewer/view.html?id=Y7qdWXV2rmuoN8qamdyx</t>
  </si>
  <si>
    <t>วท 5309-66-0002</t>
  </si>
  <si>
    <t>ผลผลิตการจัดทำและพัฒนาภูมิสารสนเทศ</t>
  </si>
  <si>
    <t>สำนักยุทธศาสตร์</t>
  </si>
  <si>
    <t>https://emenscr.nesdc.go.th/viewer/view.html?id=VWqVoGEWNZUpJVXjMXny</t>
  </si>
  <si>
    <t>วท 5309-66-0003</t>
  </si>
  <si>
    <t>ผลผลิตการบริการข้อมูลดาวเทียมและภูมิสารสนเทศ</t>
  </si>
  <si>
    <t>https://emenscr.nesdc.go.th/viewer/view.html?id=93q9z0kE4NsEz5KBpVlB</t>
  </si>
  <si>
    <t>คค 0404-66-0005</t>
  </si>
  <si>
    <t>การปรับปรุงพื้นที่สำนักงานขนส่งจังหวัดสระบุรี</t>
  </si>
  <si>
    <t>https://emenscr.nesdc.go.th/viewer/view.html?id=wENo4AwdWkujOpO6MG91</t>
  </si>
  <si>
    <t>คค 0404-66-0006</t>
  </si>
  <si>
    <t>การปรับปรุงสำนักงานเลขานุการกรม อาคาร 1 ชั้น 1 กรมการขนส่งทางบก แขวงจอมพล เขตจตุจักร กรุงเทพมหานคร</t>
  </si>
  <si>
    <t>https://emenscr.nesdc.go.th/viewer/view.html?id=z0ydn5MAM7CjQ1NxwpYw</t>
  </si>
  <si>
    <t>คค 0404-66-0007</t>
  </si>
  <si>
    <t>การปรับปรุงห้องประชุม อาคาร 6 ชั้น 7 กรมการขนส่งทางบก แขวงจอมพล เขตจตุจักร กรุงเทพมหานคร</t>
  </si>
  <si>
    <t>https://emenscr.nesdc.go.th/viewer/view.html?id=WXqLVRAGBLSzQ5Z1xQg9</t>
  </si>
  <si>
    <t>ศธ 04155-66-0008</t>
  </si>
  <si>
    <t>พัฒนาศักยภาพการใช้เทคโนโลยีดิจิทัลสู่การเป็นองค์กรดิจิทัลของ สพป.สระบุรี เขต 1</t>
  </si>
  <si>
    <t>https://emenscr.nesdc.go.th/viewer/view.html?id=wEN00KVNant8m93oNyLn</t>
  </si>
  <si>
    <t>คค 0404-66-0008</t>
  </si>
  <si>
    <t>การปรับปรุงห้องประชุมสำนักกฎหมาย แขวงจอมพล เขตจตุจักร กรุงเทพมหานคร</t>
  </si>
  <si>
    <t>https://emenscr.nesdc.go.th/viewer/view.html?id=aQZOO7ll6rT1kpx2okE9</t>
  </si>
  <si>
    <t>ศร0010-66-0028</t>
  </si>
  <si>
    <t>โครงการระบบฐานข้อมูลและบริการศาลรัฐธรรมนูญอัจฉริยะ (Intelligent Hub &amp; One-stop Service) ระยะที่ 2</t>
  </si>
  <si>
    <t>https://emenscr.nesdc.go.th/viewer/view.html?id=93qoV4n9QxIdrRBY3jjR</t>
  </si>
  <si>
    <t>วท 5309-66-0017</t>
  </si>
  <si>
    <t>โครงการพัฒนาแพลตฟอร์มเชิงพื้นที่แบบเปิดเพื่อขับเคลื่อนเศรษฐกิจภูมิสารสนเทศ</t>
  </si>
  <si>
    <t>https://emenscr.nesdc.go.th/viewer/view.html?id=53qNLLm3BzTwVyny7Xjx</t>
  </si>
  <si>
    <t>วท 5309-66-0018</t>
  </si>
  <si>
    <t>โครงการการพัฒนานวัตกรรมภูมิสารสนเทศต่อการพัฒนาเมืองอัจฉริยะเพื่อสุขภาวะที่ยั่งยืน</t>
  </si>
  <si>
    <t>https://emenscr.nesdc.go.th/viewer/view.html?id=gAV7kAo4JgT3rpO142zY</t>
  </si>
  <si>
    <t>คค 0404-66-0009</t>
  </si>
  <si>
    <t>การปรับปรุงรั้วและอาคารจอดรถภายในกรมการขนส่งทางบก แขวงจอมพล เขตจตุจักร กรุงเทพมหานคร</t>
  </si>
  <si>
    <t>https://emenscr.nesdc.go.th/viewer/view.html?id=kwd10y47OJSLKdVMXwyB</t>
  </si>
  <si>
    <t>คค 0404-66-0010</t>
  </si>
  <si>
    <t>การก่อสร้างอาคารสำนักงานขนส่งจังหวัดฉะเชิงเทรา แห่งที่ 2 พร้อมสิ่งก่อสร้างประกอบ ตำบลบางแก้ว อำเภอเมืองฉะเชิงเทรา จังหวัดฉะเชิงเทรา</t>
  </si>
  <si>
    <t>กรกฎาคม 2567</t>
  </si>
  <si>
    <t>https://emenscr.nesdc.go.th/viewer/view.html?id=83qok42j6LFONMAZoVgd</t>
  </si>
  <si>
    <t>ดศ 0201-66-0002</t>
  </si>
  <si>
    <t>โครงการศูนย์บริการข้อมูลภาครัฐเพื่อประชาชน (GCC 1111 อัจฉริยะ) (ปีงบประมาณ 2566)</t>
  </si>
  <si>
    <t>https://emenscr.nesdc.go.th/viewer/view.html?id=B8qpBoLReaH3V2Er8Wnj</t>
  </si>
  <si>
    <t>คค 0404-66-0019</t>
  </si>
  <si>
    <t>การปรับปรุงระบบไฟฟ้าภายในกรมการขนส่งทางบก แขวงจอมพล เขตจตุจักร กรุงเทพมหานคร</t>
  </si>
  <si>
    <t>https://emenscr.nesdc.go.th/viewer/view.html?id=33lyNkJ619FBm1YwZkxN</t>
  </si>
  <si>
    <t>คค 0404-66-0024</t>
  </si>
  <si>
    <t>การปรับปรุงอาคารที่ทำการและสิ่งก่อสร้าประกอบ สำนักงานขนส่งกรุงเทพมหานครพื้นที่ 1 แขวงท่าข้าม เขตบางขุนเทียน กรุงเทพมหานคร</t>
  </si>
  <si>
    <t>https://emenscr.nesdc.go.th/viewer/view.html?id=43LylYXL5ahgNXAE2lj5</t>
  </si>
  <si>
    <t>คค 0404-66-0025</t>
  </si>
  <si>
    <t>การปรับปรุงอาคารที่ทำการและสิ่งก่อสร้างประกอบ สำนักงานขนส่งกรุงเทพมหานครพื้นที่ 2 แขวงตลิ่งชัน เขตตลิ่งชัน กรุงเทพมหานคร</t>
  </si>
  <si>
    <t>https://emenscr.nesdc.go.th/viewer/view.html?id=43LylOgzQaIVokaXOg96</t>
  </si>
  <si>
    <t>คค 0404-66-0026</t>
  </si>
  <si>
    <t>การปรับปรุงอาคารทีทำการและสิ่งก่อสร้างประกอบ สำนักงานขนส่งกรุงเทพมหานครพื้นที่ 3 แขวงบางจาก เขตพระโขนง กรุงเทพมหานคร</t>
  </si>
  <si>
    <t>https://emenscr.nesdc.go.th/viewer/view.html?id=63qJl06w9NiBMdZqNljY</t>
  </si>
  <si>
    <t>คค 0404-66-0027</t>
  </si>
  <si>
    <t>การปรับปรุงอาคารที่ทำการและสิ่งก่อสร้างประกอบ สำนักงานขนส่งจังหวัดสระแก้ว ตำบลสระแก้ว อำเภอเมืองสระแก้ว จังหวัดสระแก้ว</t>
  </si>
  <si>
    <t>https://emenscr.nesdc.go.th/viewer/view.html?id=OoqJX6aE3niLBpg1X4WK</t>
  </si>
  <si>
    <t>คค 0404-66-0028</t>
  </si>
  <si>
    <t>การปรับปรุงอาคารที่ทำการและสิ่งก่อสร้างประกอบ สำนักงานขนส่งจังหวัดสมุทรปราการ ตำบลบางปูใหม่ อำเภอเมืองสมุทรปราการ จังหวัดสมุทรปราการ</t>
  </si>
  <si>
    <t>https://emenscr.nesdc.go.th/viewer/view.html?id=gAVRq9mAGKT6nxWxG2NQ</t>
  </si>
  <si>
    <t>คค 0404-66-0029</t>
  </si>
  <si>
    <t>การปรับปรุงอาคารที่ทำการและสิ่งก่อสร้างประกอบ สำนักงานขนส่งจังหวัดสตูล ตำบลคลองขุด อำเภอเมืองสตูล จังหวัดสตูล</t>
  </si>
  <si>
    <t>https://emenscr.nesdc.go.th/viewer/view.html?id=7Mqr3KYVeKfoMOM06Kkw</t>
  </si>
  <si>
    <t>คค 0404-66-0030</t>
  </si>
  <si>
    <t>การปรับรุงอาคารที่ทำการและสิ่งก่อสร้างประกอบ สำนักงานขนส่งจังหวัดเพชรบูรณ์ ตำบลสะเดียง อำเภอเมืองเพชรบูรณ์ จังหวัดเพชรบูรณ์</t>
  </si>
  <si>
    <t>https://emenscr.nesdc.go.th/viewer/view.html?id=63qJwmjwzksnwd0Lzk18</t>
  </si>
  <si>
    <t>คค 0404-66-0031</t>
  </si>
  <si>
    <t>การปรับปรุงอาคารที่ทำการและสิ่งก่อสร้างประกอบ สำนักงานขนส่งจังหวัดเพชรบุรี ตำบลไร่ส้ม อำเภอเมืองเพชรบุรี จังหวัดเพชรบุรี</t>
  </si>
  <si>
    <t>https://emenscr.nesdc.go.th/viewer/view.html?id=kwdAg7rmEzCLKdVMX6oK</t>
  </si>
  <si>
    <t>คค 0404-66-0032</t>
  </si>
  <si>
    <t>การปรับปรุงอาคารที่ทำการและสิ่งก่อสร้างประกอบ สำนักงานขนส่งจังหวัดนครนายก ตำบลท่าช้าง อำเภอเมืองนครนายก จังหวัดนครนายก</t>
  </si>
  <si>
    <t>https://emenscr.nesdc.go.th/viewer/view.html?id=83q7dd3gk6Fl6XzGya93</t>
  </si>
  <si>
    <t>คค 0404-66-0033</t>
  </si>
  <si>
    <t>การปรับปรุงอาคารที่ทำการและสิ่งก่อสร้างประกอบ สำนักงานขนส่งจังหวัดตราด ตำบลหนองเสม็ด อำเภอเมืองตราด จังหวัดตราด</t>
  </si>
  <si>
    <t>https://emenscr.nesdc.go.th/viewer/view.html?id=93qLqyBRygf7E0pomRzM</t>
  </si>
  <si>
    <t>คค 0404-66-0034</t>
  </si>
  <si>
    <t>การปรับปรุงอาคารที่ทำการและสิ่งก่อสร้างประกอบ สำนักงานขนส่งจังหวัดกาญจนบุรี ตำบลแก่งเสี้ยน อำเภอเมืองกาญจนบุรี จังหวัดกาญจนบุรี</t>
  </si>
  <si>
    <t>https://emenscr.nesdc.go.th/viewer/view.html?id=nr9A9X9AnqinjL3yaN4N</t>
  </si>
  <si>
    <t>คค 0404-66-0035</t>
  </si>
  <si>
    <t>การปรับปรุงอาคารที่ทำการและสิ่งก่อสร้างประกอบ สำนักงานขนส่งจังหวัดอุดรธานี แห่งที่ 2 ตำบลหนองไผ่ อำเภอเมืองอุดรธานี จังหวัดอุดรธานี</t>
  </si>
  <si>
    <t>https://emenscr.nesdc.go.th/viewer/view.html?id=aQZ1ZQwxEJs1kpx2oOrL</t>
  </si>
  <si>
    <t>คค 0404-66-0036</t>
  </si>
  <si>
    <t>การปรับปรุงอาคารที่ทำการและสิ่งก่อสร้างประกอบ สำนักงานขนส่งจังหวัดนคราชสีมา แห่งที่ 2 ตำบลจอหอ อำเภอเมืองนครราชสีมา จังหวัดนครราชสีมา</t>
  </si>
  <si>
    <t>https://emenscr.nesdc.go.th/viewer/view.html?id=rX7g77KpX6t8VxV3QNpe</t>
  </si>
  <si>
    <t>คค 0404-66-0037</t>
  </si>
  <si>
    <t>การปรับปรุงอาคารที่ทำการและสิ่งก่อสร้างประกอบ สำนักงานขนส่งจังหวัดแม่ฮ่องสอน ตำบลจองคำ อำเภอเมืองแม่ฮ่องสอน จังหวัดแม่ฮ่องสอน</t>
  </si>
  <si>
    <t>https://emenscr.nesdc.go.th/viewer/view.html?id=93qLAl02jWi4V7M7yXlL</t>
  </si>
  <si>
    <t>คค 0404-66-0038</t>
  </si>
  <si>
    <t>การปรับปรุงอาคารที่ทำการและสิ่งก่อสร้างประกอบ สำนักงานขนส่งจังหวัดนนทบุรี ตำบลบางกระสอ อำเภอเมืองนนทบุรี จังหวัดนนทบุรี</t>
  </si>
  <si>
    <t>https://emenscr.nesdc.go.th/viewer/view.html?id=aQZ1BBMg2mfKGlmXNY4m</t>
  </si>
  <si>
    <t>คค 0404-66-0039</t>
  </si>
  <si>
    <t>การปรับปรุงอาคารที่ทำการและสิ่งก่อสร้างประกอบ สำนักงานขนส่งสาขาอำเภอเวียงสระ ตำบลบ้านส้อง อำเภอเวียงสระ จังหวัดสุราษฎร์ธานี</t>
  </si>
  <si>
    <t>https://emenscr.nesdc.go.th/viewer/view.html?id=B8q31n7emBtYQ2zN7oqq</t>
  </si>
  <si>
    <t>คค 0404-66-0040</t>
  </si>
  <si>
    <t>การปรับปรุงอาคารที่ทำการและสิ่งก่อสร้างประกอบ สำนักงานขนส่งสาขาอำเภอลอง ตำบลบ่อเหล็กลอง อำเภอลอง จังหวัดแพร่</t>
  </si>
  <si>
    <t>https://emenscr.nesdc.go.th/viewer/view.html?id=rX760nqWWycX0RBa2ZLp</t>
  </si>
  <si>
    <t>พณ 0315-66-0010</t>
  </si>
  <si>
    <t>https://emenscr.nesdc.go.th/viewer/view.html?id=63q9jQ06WxtBMdZqNlEN</t>
  </si>
  <si>
    <t>ศร0010-66-0032</t>
  </si>
  <si>
    <t>โครงการ “พัฒนาพิพิธภัณฑ์ศาลรัฐธรรมนูญ”</t>
  </si>
  <si>
    <t>https://emenscr.nesdc.go.th/viewer/view.html?id=WXqB2llrojCjMdWpOBRp</t>
  </si>
  <si>
    <t>ศธ0276-66-0016</t>
  </si>
  <si>
    <t>โครงการจัดเก็บข้อมูลสารสนเทศด้านการศึกษาจังหวัดนครราชสีมา ปีการศึกษา 2566</t>
  </si>
  <si>
    <t>https://emenscr.nesdc.go.th/viewer/view.html?id=joOYAM9zJ1cKmax1BV32</t>
  </si>
  <si>
    <t>สธ 0505-66-0007</t>
  </si>
  <si>
    <t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 ปีงบประมาณ 2566</t>
  </si>
  <si>
    <t>https://emenscr.nesdc.go.th/viewer/view.html?id=nr9YwwxGXnFAaW5GlRWR</t>
  </si>
  <si>
    <t>ศธ 04085-66-0009</t>
  </si>
  <si>
    <t>https://emenscr.nesdc.go.th/viewer/view.html?id=XGqLGamRa9fYqnL2XqOl</t>
  </si>
  <si>
    <t>ทส 0804-66-0001</t>
  </si>
  <si>
    <t>การพัฒนาแพลตฟอร์มกลางกรีนดิจิทัล</t>
  </si>
  <si>
    <t>https://emenscr.nesdc.go.th/viewer/view.html?id=deY8aw8KgVI8kd0XeoeE</t>
  </si>
  <si>
    <t>ตช 0007.1-66-0281</t>
  </si>
  <si>
    <t>โครงการขอรับรองมาตรฐานศูนย์ราชการสะดวก (Government Easy Contact Center: GECC) ของศูนย์บริการประชาชน สถาบันนิติเวชวิทยา โรงพยาบาลตำรวจ</t>
  </si>
  <si>
    <t>https://emenscr.nesdc.go.th/viewer/view.html?id=LAq8ZLZKKqS4Q23RpN18</t>
  </si>
  <si>
    <t>ศร0010-66-0035</t>
  </si>
  <si>
    <t>โครงการจัดซื้อครุภัณฑ์ทดแทนเพื่อเพิ่มประสิทธิภาพการบริหารจัดการระบบเครือข่ายภายใน (Intranet Infrastructure) ของสำนักงานศาลรัฐธรรมนูญ</t>
  </si>
  <si>
    <t>https://emenscr.nesdc.go.th/viewer/view.html?id=gAVakaBpQVCOgd95Ado6</t>
  </si>
  <si>
    <t>ศร0010-66-0036</t>
  </si>
  <si>
    <t>โครงการพัฒนาห้องประชุมทางไกลแบบอัจฉริยะ (Smart video conference room)</t>
  </si>
  <si>
    <t>https://emenscr.nesdc.go.th/viewer/view.html?id=XGqNZoVppATom6RB76em</t>
  </si>
  <si>
    <t>ศธ 4317-66-0019</t>
  </si>
  <si>
    <t>โครงการฝึกอบรมการยื่นขอรับบำเหน็จบำนาญด้วยตนเองทางอิเลกทรอนิกส์ (Pensions Electronic Filing)</t>
  </si>
  <si>
    <t>https://emenscr.nesdc.go.th/viewer/view.html?id=63qdBGlwMBFaBVdrkB7M</t>
  </si>
  <si>
    <t>ศธ 0539.4-66-0009</t>
  </si>
  <si>
    <t>ค่าจ้างชั่วคราวและค่าประกันสังคมลูกจ้างชั่วคราว (5 อัตรา)</t>
  </si>
  <si>
    <t>https://emenscr.nesdc.go.th/viewer/view.html?id=GjqlK9pO8Mhd4QYalJyQ</t>
  </si>
  <si>
    <t>ศธ 04087-66-0022</t>
  </si>
  <si>
    <t>โครงการพัฒนาระบบเทคโนโลยีสารสนเทศ สู่การพัฒนาสำนักงานเขตพื้นที่การศึกษาอัจฉริยะในยุคดิจิทัล</t>
  </si>
  <si>
    <t>สำนักงานเขตพื้นที่การศึกษาประถมศึกษาปทุมธานี เขต 2</t>
  </si>
  <si>
    <t>https://emenscr.nesdc.go.th/viewer/view.html?id=nr9gNpQk9OCwnr1eR88e</t>
  </si>
  <si>
    <t>อก 0314-66-0004</t>
  </si>
  <si>
    <t>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</t>
  </si>
  <si>
    <t>https://emenscr.nesdc.go.th/viewer/view.html?id=kwdenXx8K7TmZmzeA5Ja</t>
  </si>
  <si>
    <t>พณ 0204-66-0005</t>
  </si>
  <si>
    <t>https://emenscr.nesdc.go.th/viewer/view.html?id=Ooqa3LZE48F0JENVVROQ</t>
  </si>
  <si>
    <t>ศธ 04175-66-0031</t>
  </si>
  <si>
    <t>โครงการการใช้เทคโนโลยีดิจิทัลเพื่อสนับสนุนการบริหารจัดการศึกษา</t>
  </si>
  <si>
    <t>สำนักงานเขตพื้นที่การศึกษาประถมศึกษาอำนาจเจริญ</t>
  </si>
  <si>
    <t>https://emenscr.nesdc.go.th/viewer/view.html?id=83qxGlG6erTEao1yL5MG</t>
  </si>
  <si>
    <t>มท 0513-66-0002</t>
  </si>
  <si>
    <t>โครงการเพิ่มประสิทธิภาพการให้บริการของสำนักงานที่ดินเพื่อรองรับสำนักงานที่ดินอิเล็กทรอนิกส์</t>
  </si>
  <si>
    <t>https://emenscr.nesdc.go.th/viewer/view.html?id=43LrlYqamKCk7V4AAGkY</t>
  </si>
  <si>
    <t>ศธ 04086-66-0010</t>
  </si>
  <si>
    <t>โครงการพัฒนาระบบสารสนเทศเพื่อประสิทธิภาพการบริหารจัดการของ สพท.ที่เป็นดิจิทัล</t>
  </si>
  <si>
    <t>สำนักงานเขตพื้นที่การศึกษาประถมศึกษาปทุมธานี เขต 1</t>
  </si>
  <si>
    <t>https://emenscr.nesdc.go.th/viewer/view.html?id=OoqRXg42OyU23X110gj5</t>
  </si>
  <si>
    <t>มท 0513-66-0003</t>
  </si>
  <si>
    <t>โครงการฝึกอบรมเพิ่มขีดความสามารถและสร้างความพร้อมของบุคลากรเพื่อส่งเสริมรัฐบาลดิจิทัล</t>
  </si>
  <si>
    <t>https://emenscr.nesdc.go.th/viewer/view.html?id=rX7KqNKM9BuZgqR4gqzm</t>
  </si>
  <si>
    <t>ศธ 4344-66-0034</t>
  </si>
  <si>
    <t>โครงการประชาสัมพันธ์</t>
  </si>
  <si>
    <t>สำนักงานเขตพื้นที่การศึกษามัธยมศึกษาสุโขทัย</t>
  </si>
  <si>
    <t>https://emenscr.nesdc.go.th/viewer/view.html?id=z0yeyJk8pJSlqRnn4Wdr</t>
  </si>
  <si>
    <t>ศธ 4344-66-0035</t>
  </si>
  <si>
    <t>โครงการอบรมเชิงปฏิบัติการขยายผลการใช้ระบบสนับสนุนการบริหารจัดการสถานศึกษา (School Management Support System : SMSS)</t>
  </si>
  <si>
    <t>https://emenscr.nesdc.go.th/viewer/view.html?id=md4JmYE2B5U3Zr7zMqJM</t>
  </si>
  <si>
    <t>มท 0513-66-0004</t>
  </si>
  <si>
    <t>โครงการจัดการข้อมูลที่ดินเพื่อจดทะเบียนออนไลน์ทั่วประเทศ</t>
  </si>
  <si>
    <t>https://emenscr.nesdc.go.th/viewer/view.html?id=gAVZYyOll9T4n4JkGZGX</t>
  </si>
  <si>
    <t>มท 0506-66-0001</t>
  </si>
  <si>
    <t>โครงการสนับสนุนการพัฒนาประสิทธิภาพการบริหารราชการ</t>
  </si>
  <si>
    <t>https://emenscr.nesdc.go.th/viewer/view.html?id=o4WjgBNgJ0TkV0Ywg3zE</t>
  </si>
  <si>
    <t>ศธ 04086-66-0018</t>
  </si>
  <si>
    <t>โครงการพัฒนานวัตกรรมการบริหารพัสดุของสำนักงานเขตพื้นที่การศึกษาประถมศึกษาปทุมธานี เขต 1</t>
  </si>
  <si>
    <t>https://emenscr.nesdc.go.th/viewer/view.html?id=eKAQW9xeaMfMGq8JGnYQ</t>
  </si>
  <si>
    <t>ศธ 04116-66-0012</t>
  </si>
  <si>
    <t>ผลิตและพัฒนาสื่อ นวัตกรรมและเทคโนโลยีการจัดการศึกษา</t>
  </si>
  <si>
    <t>สำนักงานเขตพื้นที่การศึกษาประถมศึกษาแม่ฮ่องสอน เขต 2</t>
  </si>
  <si>
    <t>https://emenscr.nesdc.go.th/viewer/view.html?id=gAVZz749WMCBW5gqO9Jl</t>
  </si>
  <si>
    <t>มท 0506-66-0002</t>
  </si>
  <si>
    <t>ผลผลิตงานด้านทะเบียนและรังวัดที่ดินที่บริการให้แก่ประชาชน</t>
  </si>
  <si>
    <t>https://emenscr.nesdc.go.th/viewer/view.html?id=p9XZYNBO8xU5zqMnzdEB</t>
  </si>
  <si>
    <t>มท 0514-66-0001</t>
  </si>
  <si>
    <t>โครงการเพิ่มประสิทธิภาพการบริการด้านรังวัด</t>
  </si>
  <si>
    <t>https://emenscr.nesdc.go.th/viewer/view.html?id=A3q7ymq7kqUAV2Bzrl4g</t>
  </si>
  <si>
    <t>สธ 0320-66-0038</t>
  </si>
  <si>
    <t>โครงการยกระดับระบบบริหารจัดการกรมการแพทย์แนวใหม่ ด้วยระบบดิจิทัล (Digital DMS New Management System)</t>
  </si>
  <si>
    <t>https://emenscr.nesdc.go.th/viewer/view.html?id=GjqL81NBEYc2q4mOOj6W</t>
  </si>
  <si>
    <t>ศธ0286-66-0010</t>
  </si>
  <si>
    <t>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๒๕๖๖</t>
  </si>
  <si>
    <t>https://emenscr.nesdc.go.th/viewer/view.html?id=kwdjWENNqzTrXqBgX7Q9</t>
  </si>
  <si>
    <t>ศธ 04097-66-0030</t>
  </si>
  <si>
    <t>ประชุมเชิงปฏิบัติการจัดทำระบบสารสนเทศเพื่อการบริหาร ปีการศึกษา 2566</t>
  </si>
  <si>
    <t>สำนักงานเขตพื้นที่การศึกษาประถมศึกษาพังงา</t>
  </si>
  <si>
    <t>https://emenscr.nesdc.go.th/viewer/view.html?id=aQZMm6oojdS14q904nEd</t>
  </si>
  <si>
    <t>ศธ. 0562.01 (2)-66-0001</t>
  </si>
  <si>
    <t>https://emenscr.nesdc.go.th/viewer/view.html?id=43LeYeaEL7IBzmppk8Rl</t>
  </si>
  <si>
    <t>ศธ. 0562.01 (2)-66-0002</t>
  </si>
  <si>
    <t>https://emenscr.nesdc.go.th/viewer/view.html?id=deYEMjO1yBsoLoMYl0pW</t>
  </si>
  <si>
    <t>วท 5401-66-0172</t>
  </si>
  <si>
    <t>การพัฒนาแพลตฟอร์มระบบธรรมาภิบาลข้อมูลสำหรับหน่วยงาน (Agency Data Governance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t>
  </si>
  <si>
    <t>https://emenscr.nesdc.go.th/viewer/view.html?id=53qK64jwXgCeg8VOOW5K</t>
  </si>
  <si>
    <t>ศธ 04180-66-0026</t>
  </si>
  <si>
    <t>การพัฒนาการเงิน การคลังเพื่อการบริหารงบประมาณอย่างมีคุณภาพและระบบจัดเก็บเอกสารการเงินอิเล็กทรอนิกส์อัจฉริยะ ( e-finance Smart )</t>
  </si>
  <si>
    <t>สำนักงานเขตพื้นที่การศึกษาประถมศึกษาอุตรดิตถ์ เขต 1</t>
  </si>
  <si>
    <t>https://emenscr.nesdc.go.th/viewer/view.html?id=y0gRodBx0NTQdqMRdaxE</t>
  </si>
  <si>
    <t>ศธ. 0562.01 (1)-66-0002</t>
  </si>
  <si>
    <t>https://emenscr.nesdc.go.th/viewer/view.html?id=7MqAdAWrknSmqjzrqe06</t>
  </si>
  <si>
    <t>ศธ. 0562.01 (1)-66-0003</t>
  </si>
  <si>
    <t>https://emenscr.nesdc.go.th/viewer/view.html?id=Z6qwXQoY6JhaKO1NLazY</t>
  </si>
  <si>
    <t>ศธ. 0562.01 (1)-66-0004</t>
  </si>
  <si>
    <t>ประชาสัมพันธ์มหาวิทยาลัยเชิงรุก1</t>
  </si>
  <si>
    <t>https://emenscr.nesdc.go.th/viewer/view.html?id=rX7zAyl2xzFGX5rK7qWX</t>
  </si>
  <si>
    <t>ศธ. 0562.01 (1)-66-0005</t>
  </si>
  <si>
    <t>ประชาสัมพันธ์มหาวิทยาลัยเชิงรุก2</t>
  </si>
  <si>
    <t>https://emenscr.nesdc.go.th/viewer/view.html?id=wEN9pNO4NqS5451pVBEM</t>
  </si>
  <si>
    <t>ศธ. 0562.01 (1)-66-0006</t>
  </si>
  <si>
    <t>https://emenscr.nesdc.go.th/viewer/view.html?id=z0yzdJk959TgQEd1Vgg5</t>
  </si>
  <si>
    <t>ศธ 04160-66-0020</t>
  </si>
  <si>
    <t>การให้บริการจัดทำบัตรประจำตัวเจ้าหน้าที่ของรัฐ แบบบริการครบที่จุดเดียว (One Stop Service) ประจำปีงบประมาณ พ.ศ. 2566</t>
  </si>
  <si>
    <t>สำนักงานเขตพื้นที่การศึกษาประถมศึกษาสุพรรณบุรี เขต 1</t>
  </si>
  <si>
    <t>https://emenscr.nesdc.go.th/viewer/view.html?id=QOqn4AO3EeixkNlgg561</t>
  </si>
  <si>
    <t>มท 0525-66-0003</t>
  </si>
  <si>
    <t>โครงการพัฒนาแพลตฟอร์มการให้บริการการใช้ประโยชน์ที่ดินและสิ่งปลูกสร้างของประเทศไทย</t>
  </si>
  <si>
    <t>https://emenscr.nesdc.go.th/viewer/view.html?id=qWGpaAkE2xhe3wBVzX68</t>
  </si>
  <si>
    <t>ศธ 04124-66-0041</t>
  </si>
  <si>
    <t>เพิ่มประสิทธิภาพด้านการบริหารงบประมาณการเงิน การคลัง และการพัสดุ</t>
  </si>
  <si>
    <t>https://emenscr.nesdc.go.th/viewer/view.html?id=aQZwX3d58wFQAJojx08l</t>
  </si>
  <si>
    <t>ศธ 4328-66-0029</t>
  </si>
  <si>
    <t>การขับเคลื่อนการจัดการเรียนรู้ด้วยระบบคลังสื่อเทคโนโลยีดิจิทัลระดับการศึกษาขั้นพื้นฐาน (OBEC Content Center)</t>
  </si>
  <si>
    <t>สำนักงานเขตพื้นที่การศึกษามัธยมศึกษามุกดาหาร</t>
  </si>
  <si>
    <t>https://emenscr.nesdc.go.th/viewer/view.html?id=LAqK291XjAfoEVp7o1VJ</t>
  </si>
  <si>
    <t>ทส 0804-66-0002</t>
  </si>
  <si>
    <t>การพัฒนาระบบสารสนเทศและการให้บริการ</t>
  </si>
  <si>
    <t>https://emenscr.nesdc.go.th/viewer/view.html?id=eKAa3kAowGigYzKLgxXA</t>
  </si>
  <si>
    <t>ศธ 04115-66-0021</t>
  </si>
  <si>
    <t>พัฒนาเทคโนโลยีดิจิทัล สพป.แม่ฮ่องสอน เขต 1</t>
  </si>
  <si>
    <t>สำนักงานเขตพื้นที่การศึกษาประถมศึกษาแม่ฮ่องสอน เขต 1</t>
  </si>
  <si>
    <t>https://emenscr.nesdc.go.th/viewer/view.html?id=Z6qel0Je2Gf5EL11g7jO</t>
  </si>
  <si>
    <t>ศธ 4314-66-0017</t>
  </si>
  <si>
    <t>พัฒนาระบบข้อมูลสารสนเทศ Big Data</t>
  </si>
  <si>
    <t>สำนักงานเขตพื้นที่การศึกษามัธยมศึกษาปทุมธานี</t>
  </si>
  <si>
    <t>https://emenscr.nesdc.go.th/viewer/view.html?id=QOqo1Qn51pIAeNwwEoGe</t>
  </si>
  <si>
    <t>ศธ0289-66-0010</t>
  </si>
  <si>
    <t>โครงการพัฒนาศักยภาพผู้บริหารโรงเรียนเอกชนในระบบและนอกระบบ</t>
  </si>
  <si>
    <t>สำนักงานศึกษาธิการจังหวัดพังงา</t>
  </si>
  <si>
    <t>https://emenscr.nesdc.go.th/viewer/view.html?id=nr9V5x3qJKiBn8mlNXVa</t>
  </si>
  <si>
    <t>ศร0010-66-0064</t>
  </si>
  <si>
    <t>โครงการจัดหาครุภัณฑ์คอมพิวเตอร์เพื่อทดแทนและเพิ่มประสิทธิภาพ</t>
  </si>
  <si>
    <t>https://emenscr.nesdc.go.th/viewer/view.html?id=53qV4Zd6V4HGBkxOzOoR</t>
  </si>
  <si>
    <t>ยธ 02009-66-0005</t>
  </si>
  <si>
    <t>โครงการพัฒนาทักษะดิจิทัลบุคลากรสำนักงานรัฐมนตรี กระทรวงยุติธรรม และสำนักงานปลัดกระทรวงยุติธรรม ประจำปีงบประมาณ พ.ศ. 2566</t>
  </si>
  <si>
    <t>https://emenscr.nesdc.go.th/viewer/view.html?id=B8qgpM9Zk7S7ro225ky5</t>
  </si>
  <si>
    <t>ศธ 04069-66-0015</t>
  </si>
  <si>
    <t>พัฒนานวัตกรรมและเทคโนโลยีเพื่อการบริหารจัดการ</t>
  </si>
  <si>
    <t>สำนักงานเขตพื้นที่การศึกษาประถมศึกษานครศรีธรรมราช เขต 1</t>
  </si>
  <si>
    <t>https://emenscr.nesdc.go.th/viewer/view.html?id=WXqwRAXawBckeXOEkMjK</t>
  </si>
  <si>
    <t>ศธ 04155-66-0019</t>
  </si>
  <si>
    <t>การพัฒนาระบบเครือข่ายเทคโนโลยีสารสนเทศเพื่อการบริหารจัดการ</t>
  </si>
  <si>
    <t>https://emenscr.nesdc.go.th/viewer/view.html?id=33lAMVlLxzT3wp11VxRL</t>
  </si>
  <si>
    <t>อก 0201-66-0002</t>
  </si>
  <si>
    <t>https://emenscr.nesdc.go.th/viewer/view.html?id=md4M9L8pQ3i5nEggz09J</t>
  </si>
  <si>
    <t>ศธ 4319-66-0015</t>
  </si>
  <si>
    <t>โครงการพัฒนาระบบเทคโนโลยีสารสนเทศและการสื่อสารเพื่อการบริหารและการจัดการศึกษา</t>
  </si>
  <si>
    <t>https://emenscr.nesdc.go.th/viewer/view.html?id=0R3GWXrEz8tZVOwEZ8nZ</t>
  </si>
  <si>
    <t>มท 0305-66-0025</t>
  </si>
  <si>
    <t>https://emenscr.nesdc.go.th/viewer/view.html?id=WXqMwlL9zmIkeXOEkpYy</t>
  </si>
  <si>
    <t>ตช 0007.1-66-0362</t>
  </si>
  <si>
    <t>โครงการพัฒนาระบบติดตามความคืบหน้าทางคดีภาคประชาชน ระยะที่ ๒</t>
  </si>
  <si>
    <t>https://emenscr.nesdc.go.th/viewer/view.html?id=JKqJJGJXGEFOgVEjnl1G</t>
  </si>
  <si>
    <t>ปณท กย.-66-0004</t>
  </si>
  <si>
    <t>โครงการพัฒนาระบบจัดการด้านเอกสารอิเล็กทรอนิกส์ แบบครบวงจร (Total Document Handling : TDH)</t>
  </si>
  <si>
    <t>https://emenscr.nesdc.go.th/viewer/view.html?id=WXqMdxJlRji9zl6YGwlY</t>
  </si>
  <si>
    <t>ศธ 4337-66-0018</t>
  </si>
  <si>
    <t>การพัฒนาเว็บไซต์ และระบบบริการภาครัฐ สำนักงานเขตพื้นที่การศึกษามัธยมศึกษาสกลนคร</t>
  </si>
  <si>
    <t>สำนักงานเขตพื้นที่การศึกษามัธยมศึกษาสกลนคร</t>
  </si>
  <si>
    <t>https://emenscr.nesdc.go.th/viewer/view.html?id=XGqlR51kyyHqe8Nyq6QY</t>
  </si>
  <si>
    <t>ศธ 04174-66-0029</t>
  </si>
  <si>
    <t>โครงการปรับปรุงซ่อมบำรุงระบบกล้องโทรทัศน์วงจรปิด CCTV</t>
  </si>
  <si>
    <t>สำนักงานเขตพื้นที่การศึกษาประถมศึกษาอ่างทอง</t>
  </si>
  <si>
    <t>https://emenscr.nesdc.go.th/viewer/view.html?id=x0pRO0NW9OcJ04p36xXM</t>
  </si>
  <si>
    <t>ศธ 04024-66-0035</t>
  </si>
  <si>
    <t>การจัดทำข้อมูลข้าราชการครูและบุคลากรทางการศึกษารายบุคคลด้วยระบบ HRMS</t>
  </si>
  <si>
    <t>สำนักงานเขตพื้นที่การศึกษาประถมศึกษากำแพงเพชร เขต 2</t>
  </si>
  <si>
    <t>https://emenscr.nesdc.go.th/viewer/view.html?id=33lk9w5VeAtoJgeZekgw</t>
  </si>
  <si>
    <t>DGA-66-0012</t>
  </si>
  <si>
    <t>โครงการการขับเคลื่อนเอกสารดิจิทัล</t>
  </si>
  <si>
    <t>https://emenscr.nesdc.go.th/viewer/view.html?id=63qQAM9M5WIX7YeNel43</t>
  </si>
  <si>
    <t>DGA-66-0013</t>
  </si>
  <si>
    <t>โครงการพัฒนาบริการดิจิทัลสาธารณะต้นแบบ</t>
  </si>
  <si>
    <t>https://emenscr.nesdc.go.th/viewer/view.html?id=Y7qMe20G65uZVQmyZZyn</t>
  </si>
  <si>
    <t>DGA-66-0014</t>
  </si>
  <si>
    <t>https://emenscr.nesdc.go.th/viewer/view.html?id=KYqWJraMGXSKoAjdKKdO</t>
  </si>
  <si>
    <t>ศธ 04174-66-0037</t>
  </si>
  <si>
    <t>โครงการการพัฒนาการใช้เทคโนโลยีสารสนเทศและการสื่อสารในการบริหารจัดการศึกษาและการจัดการเรียนการสอน</t>
  </si>
  <si>
    <t>https://emenscr.nesdc.go.th/viewer/view.html?id=y0g2R8Gq7mSqOqygGkqW</t>
  </si>
  <si>
    <t>ศธ 4305-66-0048</t>
  </si>
  <si>
    <t>ส่งเสริมการใช้และพัฒนาสื่อ นวัตกรรมเทคโนโลยีดิจิทัลเพื่อการศึกษา</t>
  </si>
  <si>
    <t>สำนักงานเขตพื้นที่การศึกษามัธยมศึกษานครพนม</t>
  </si>
  <si>
    <t>https://emenscr.nesdc.go.th/viewer/view.html?id=A3qO5YRl87FXVlKnJllK</t>
  </si>
  <si>
    <t>ศธ 04134-66-0012</t>
  </si>
  <si>
    <t>พัฒนาประสิทธิภาพการบริหารจัดการ สำนักงานเขตพื้นที่การศึกษาประถมศึกษาลำพูน เขต 1</t>
  </si>
  <si>
    <t>สำนักงานเขตพื้นที่การศึกษาประถมศึกษาลำพูน เขต 1</t>
  </si>
  <si>
    <t>https://emenscr.nesdc.go.th/viewer/view.html?id=A3qO20XEeoczklMM39LY</t>
  </si>
  <si>
    <t>ศธ 4347-66-0025</t>
  </si>
  <si>
    <t>พัฒนาฐานข้อมูลสารสนเทศและดิจิทัลแพลตฟอร์มเพื่อการบริหารจัดการและการจัดการเรียนรู้  สพม.สุรินทร์</t>
  </si>
  <si>
    <t>https://emenscr.nesdc.go.th/viewer/view.html?id=EaqWmJogQgHrXdnng1E3</t>
  </si>
  <si>
    <t>DGA-66-0017</t>
  </si>
  <si>
    <t>โครงการพัฒนาศูนย์กลางข้อมูลเปิดภาครัฐส่งเสริมการเปิดเผยและใช้ประโยชน์</t>
  </si>
  <si>
    <t>https://emenscr.nesdc.go.th/viewer/view.html?id=EaqWmor1enurnk118Q0l</t>
  </si>
  <si>
    <t>DGA-66-0018</t>
  </si>
  <si>
    <t>โครงการจัดทำมาตรฐานข้อมูลและแนวปฏิบัติ</t>
  </si>
  <si>
    <t>https://emenscr.nesdc.go.th/viewer/view.html?id=WXqnWzO71jCKVlXXajdW</t>
  </si>
  <si>
    <t>DGA-66-0020</t>
  </si>
  <si>
    <t>โครงการพัฒนาและให้บริการระบบศูนย์แลกเปลี่ยนข้อมูลกลางภาครัฐ (GDX)</t>
  </si>
  <si>
    <t>https://emenscr.nesdc.go.th/viewer/view.html?id=z0ynNwqXaKU2Oe5A1Z5d</t>
  </si>
  <si>
    <t>ศธ 04069-66-0031</t>
  </si>
  <si>
    <t>โครงการพัฒนาทักษะดิจิทัลครูและบุคลากรทางการศึกษาด้วยเทคโนโลยีดิจิทัล</t>
  </si>
  <si>
    <t>https://emenscr.nesdc.go.th/viewer/view.html?id=MBq16m7aQOt9rxJm90xo</t>
  </si>
  <si>
    <t>ศธ 4315-66-0048</t>
  </si>
  <si>
    <t>พัฒนาระบบเทคโนโลยีสารสนเทศและการสื่อสาร เพื่อการบริหารจัดการ</t>
  </si>
  <si>
    <t>สิงหาคม 2566</t>
  </si>
  <si>
    <t>สำนักงานเขตพื้นที่การศึกษามัธยมศึกษาประจวบคีรีขันธ์</t>
  </si>
  <si>
    <t>https://emenscr.nesdc.go.th/viewer/view.html?id=23M8B4RyK0UwAwgrqQGn</t>
  </si>
  <si>
    <t>ศธ 4348-66-0018</t>
  </si>
  <si>
    <t>โครงการพัฒนาเทคโนโลยีเพื่อการจัดการสาระสนเทศให้แก่บุคลากร สำนักงานเขตพื้นที่การศึกษามัธยมศึกษาหนองคาย</t>
  </si>
  <si>
    <t>สำนักงานเขตพื้นที่การศึกษามัธยมศึกษาหนองคาย</t>
  </si>
  <si>
    <t>https://emenscr.nesdc.go.th/viewer/view.html?id=aQZ0d0kd4nt8V199ken5</t>
  </si>
  <si>
    <t>DGA-66-0021</t>
  </si>
  <si>
    <t>โครงการระบบพิสูจน์และยืนยันตัวตนทางดิจิทัล (Digital ID)</t>
  </si>
  <si>
    <t>https://emenscr.nesdc.go.th/viewer/view.html?id=23M8wlwwxGIw4WadamXn</t>
  </si>
  <si>
    <t>DGA-66-0022</t>
  </si>
  <si>
    <t>โครงการระบบบริการในรูปแบบไมโครเซอร์วิส (Microservices)</t>
  </si>
  <si>
    <t>https://emenscr.nesdc.go.th/viewer/view.html?id=93qK791Jqdi6o6wyKLQ8</t>
  </si>
  <si>
    <t>DGA-66-0023</t>
  </si>
  <si>
    <t>โครงการพัฒนาระบบสารบรรณกลางอิเล็กทรอนิกส์สำหรับหน่วยงานภาครัฐ</t>
  </si>
  <si>
    <t>https://emenscr.nesdc.go.th/viewer/view.html?id=p9Xakeyq8XS35ndm4Kxw</t>
  </si>
  <si>
    <t>DGA-66-0024</t>
  </si>
  <si>
    <t>โครงการพัฒนาระบบสื่อสารแบบรวมศูนย์</t>
  </si>
  <si>
    <t>https://emenscr.nesdc.go.th/viewer/view.html?id=Eaq81JALlBfEwEr70qAw</t>
  </si>
  <si>
    <t>DGA-66-0025</t>
  </si>
  <si>
    <t>โครงการการพัฒนาระบบเครือข่ายสื่อสารข้อมูลเชื่อมโยงหน่วยงานภาครัฐ</t>
  </si>
  <si>
    <t>https://emenscr.nesdc.go.th/viewer/view.html?id=y0gVyN7edNuy9QMMxzx6</t>
  </si>
  <si>
    <t>DGA-66-0026</t>
  </si>
  <si>
    <t>โครงการพัฒนาด้านความมั่นคงของโครงสร้างพื้นฐานดิจิทัลภาครัฐ</t>
  </si>
  <si>
    <t>https://emenscr.nesdc.go.th/viewer/view.html?id=7MqZ1jmryqceVmzzdKda</t>
  </si>
  <si>
    <t>DGA-66-0027</t>
  </si>
  <si>
    <t>https://emenscr.nesdc.go.th/viewer/view.html?id=MBqK57VaRRS3ARxxporx</t>
  </si>
  <si>
    <t>DGA-66-0028</t>
  </si>
  <si>
    <t>https://emenscr.nesdc.go.th/viewer/view.html?id=Z6qk5OrNR5T51qppXwRA</t>
  </si>
  <si>
    <t>DGA-66-0030</t>
  </si>
  <si>
    <t>โครงการแนวทางปรับปรุงกระบวนการให้บริการประชาชนของภาครัฐผ่านระบบดิจิทัล (Government-Digitalization Process Guideline)</t>
  </si>
  <si>
    <t>https://emenscr.nesdc.go.th/viewer/view.html?id=7MqZ0oa1lgi45g9oABn5</t>
  </si>
  <si>
    <t>DGA-66-0031</t>
  </si>
  <si>
    <t>โครงการพัฒนามาตรฐานเชื่อมโยงแพลตฟอร์มภาครัฐเพื่อเสริมสร้างบริการที่สะดวกสำหรับประชาชน</t>
  </si>
  <si>
    <t>https://emenscr.nesdc.go.th/viewer/view.html?id=63qjxNLr9ns9k2nNgWRn</t>
  </si>
  <si>
    <t>ศธ 04021-66-0013</t>
  </si>
  <si>
    <t>พัฒนาระบบงานเทคโนโลยีสารสนเทศ และเครือข่ายอินเตอร์เน็ต</t>
  </si>
  <si>
    <t>สำนักงานเขตพื้นที่การศึกษาประถมศึกษากาฬสินธุ์ เขต 2</t>
  </si>
  <si>
    <t>https://emenscr.nesdc.go.th/viewer/view.html?id=qWGQYojV21iWaLBnoA0W</t>
  </si>
  <si>
    <t>ศธ 4294-66-0027</t>
  </si>
  <si>
    <t>การประชุมเชิงปฏิบัติการจัดทำข้อมูลสารสนเทศทางการศึกษา ปีการศึกษา 2566</t>
  </si>
  <si>
    <t>สำนักงานเขตพื้นที่การศึกษามัธยมศึกษากำแพงเพชร</t>
  </si>
  <si>
    <t>https://emenscr.nesdc.go.th/viewer/view.html?id=13z8ynaXXwSa4goo7ZEx</t>
  </si>
  <si>
    <t>สศส.04-66-0035</t>
  </si>
  <si>
    <t>โครงการพัฒนาแพลตฟอร์มปกป้องสิทธิในทรัพย์สินทางปัญญาและการระดมทุนแบบไม่อาศัยตัวกลางด้วยเทคโนโลยีบล็อกเชน สำหรับอุตสาหกรรมสร้างสรรค์</t>
  </si>
  <si>
    <t>สำนักงานส่งเสริมเศรษฐกิจสร้างสรรค์ (องค์การมหาชน)</t>
  </si>
  <si>
    <t>https://emenscr.nesdc.go.th/viewer/view.html?id=x0pBjOXnM5tJ04p36Jae</t>
  </si>
  <si>
    <t>ศธ 04101-66-0028</t>
  </si>
  <si>
    <t>ส่งเสริมพัฒนาสื่อ นวัตกรรมและเทคโนโลยีทางการศึกษา</t>
  </si>
  <si>
    <t>สำนักงานเขตพื้นที่การศึกษาประถมศึกษาพิษณุโลก เขต 1</t>
  </si>
  <si>
    <t>https://emenscr.nesdc.go.th/viewer/view.html?id=93qK8Gp4KqUxQ2Mp83d2</t>
  </si>
  <si>
    <t>ศธ 056411-66-0003</t>
  </si>
  <si>
    <t>โครงการยกระดับมาตรฐานมสิตภัณฑ์ชุมชน University as a Marketplace (โครงการยกระดับมาตรฐานผสิตภัณฑ์ชุมขน University as a Ma rketplace: การพัฒนาระบบบริหารจัตการข้อมูลมหาวิทยาลัย เพื่อรองรับการเป็น University as a Marketplace และการจัต อันตับมหาวิทยาลัย)</t>
  </si>
  <si>
    <t>สำนักคอมพิวเตอร์</t>
  </si>
  <si>
    <t>มหาวิทยาลัยราชภัฏบ้านสมเด็จเจ้าพระยา</t>
  </si>
  <si>
    <t>https://emenscr.nesdc.go.th/viewer/view.html?id=kwd484l4ZAT5rg43oQ2R</t>
  </si>
  <si>
    <t>ศธ 04101-66-0033</t>
  </si>
  <si>
    <t>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</t>
  </si>
  <si>
    <t>https://emenscr.nesdc.go.th/viewer/view.html?id=OoqAEjoN7Xc262rYABYw</t>
  </si>
  <si>
    <t>ศธ 04101-66-0034</t>
  </si>
  <si>
    <t>ศึกษาดูงานการใช้เทคโนโลยีสนับสนุนการบริหารจัดการและการจัดการเรียน การสอน สำนักงานเขตพื้นที่การศึกษาประถมศึกษาพิษณุโลก เขต 1 ประจำปี พ.ศ. 2566</t>
  </si>
  <si>
    <t>https://emenscr.nesdc.go.th/viewer/view.html?id=JKqjXKWGgBIJ9XmmB5VN</t>
  </si>
  <si>
    <t>ศธ 04187-66-0044</t>
  </si>
  <si>
    <t>เพิ่มประสิทธิภาพการบริหารงานงบประมาณของสถานศึกษา ประจำปีงบประมาณ พ.ศ.2566</t>
  </si>
  <si>
    <t>https://emenscr.nesdc.go.th/viewer/view.html?id=63qjG9goyEuXKXzwZ1m4</t>
  </si>
  <si>
    <t>ศธ 04156-66-0009</t>
  </si>
  <si>
    <t>พัฒนาระบบเทคโนโลยีดิจิทัล</t>
  </si>
  <si>
    <t>https://emenscr.nesdc.go.th/viewer/view.html?id=eKAVg93koBf3rM88lGzO</t>
  </si>
  <si>
    <t>ศธ 04185-66-0048</t>
  </si>
  <si>
    <t>พัฒนาระบบเครือข่ายอินเทอร์เน็ต</t>
  </si>
  <si>
    <t>สำนักงานเขตพื้นที่การศึกษาประถมศึกษาอุบลราชธานี เขต 3</t>
  </si>
  <si>
    <t>https://emenscr.nesdc.go.th/viewer/view.html?id=93q6JYL0rRHxQ2Mp8y2n</t>
  </si>
  <si>
    <t>นร1114-66-0003</t>
  </si>
  <si>
    <t>ค่าใช้จ่ายในการขับเคลื่อนความร่วมมือภาครัฐและเอกชนเพื่อแก้ไขปัญหาทางเศรษฐกิจ</t>
  </si>
  <si>
    <t>กองยุทธศาสตร์และประสานการพัฒนาขีดความสามารถในการแข่งขัน</t>
  </si>
  <si>
    <t>https://emenscr.nesdc.go.th/viewer/view.html?id=Ooq3r2lAr9irgEqqkXqa</t>
  </si>
  <si>
    <t>ศธ 04154-66-0039</t>
  </si>
  <si>
    <t>พัฒนาระบบเครือข่ายและข้อมูลสารสนเทศของสำนักงานเขตพื้นที่การศึกษา</t>
  </si>
  <si>
    <t>สำนักงานเขตพื้นที่การศึกษาประถมศึกษาสระแก้ว เขต 2</t>
  </si>
  <si>
    <t>https://emenscr.nesdc.go.th/viewer/view.html?id=aQZ5mLER2ghqKrmLmBpn</t>
  </si>
  <si>
    <t>ศธ 4294-66-0036</t>
  </si>
  <si>
    <t>เทคโนโลยีสารสนเทศเพื่อการบริหารการศึกษาและการจัดการเรียนรู้  สำนักงานเขตพื้นที่การศึกษามัธยมศึกษากำแพงเพชร</t>
  </si>
  <si>
    <t>https://emenscr.nesdc.go.th/viewer/view.html?id=43L0qZwep7C60VLLomKB</t>
  </si>
  <si>
    <t>ศธ 4308-66-0041</t>
  </si>
  <si>
    <t>ประชุมสัมมนาและศึกษาดูงานเพื่อพัฒนาศักยภาพและประสิทธิภาพการบริหารจัดการศึกษาของผู้บริหารสถานศึกษาในสังกัด</t>
  </si>
  <si>
    <t>ด้านความมั่นคง</t>
  </si>
  <si>
    <t>สำนักงานเขตพื้นที่การศึกษามัธยมศึกษานครสวรรค์</t>
  </si>
  <si>
    <t>https://emenscr.nesdc.go.th/viewer/view.html?id=JKq3oedAaRSJ9XmmB52X</t>
  </si>
  <si>
    <t>ศธ0299-66-0017</t>
  </si>
  <si>
    <t>กิจกรรมฉลองวันเด็กแห่งชาติ ประจำปี 2566 “รู้หน้าที่  มีวินัย  ใฝ่ความดี”</t>
  </si>
  <si>
    <t>สำนักงานศึกษาธิการจังหวัดแม่ฮ่องสอน</t>
  </si>
  <si>
    <t>https://emenscr.nesdc.go.th/viewer/view.html?id=y0gLp4qz26tpLknwkV0a</t>
  </si>
  <si>
    <t>ศธ 04112-66-0028</t>
  </si>
  <si>
    <t>ยกระดับการบริหารจัดการให้เป็นดิจิทัล</t>
  </si>
  <si>
    <t>สำนักงานเขตพื้นที่การศึกษาประถมศึกษามหาสารคาม เขต 1</t>
  </si>
  <si>
    <t>https://emenscr.nesdc.go.th/viewer/view.html?id=WXqdM05ZWYSKLzVVQm9J</t>
  </si>
  <si>
    <t>ศธ 4299-66-0038</t>
  </si>
  <si>
    <t>Chaiyaphum Programming Hackathon 2023 โรงเรียนในสังกัดสำนักงานเขตพื้นที่การศึกษามัธยมศึกษาชัยภูมิ</t>
  </si>
  <si>
    <t>สำนักงานเขตพื้นที่การศึกษามัธยมศึกษาชัยภูมิ</t>
  </si>
  <si>
    <t>https://emenscr.nesdc.go.th/viewer/view.html?id=wENldYkRNXin11N1lg9m</t>
  </si>
  <si>
    <t>ศธ0240-66-0021</t>
  </si>
  <si>
    <t>พัฒนาเว็บไซต์ของสำนักงานศึกษาธิการภาค 9 ปีงบประมาณ 2566</t>
  </si>
  <si>
    <t>สำนักงานศึกษาธิการภาค 9 (ฉะเชิงเทรา)</t>
  </si>
  <si>
    <t>https://emenscr.nesdc.go.th/viewer/view.html?id=Rdq15XpqAxsMXE9mNzrE</t>
  </si>
  <si>
    <t>ศธ 4334-66-0032</t>
  </si>
  <si>
    <t>โครงการพัฒนาความรู้ ความสามารถ ด้านเทคโนโลยีสารสนเทศ ของ ครูและบุคลากรทางการศึกษา สพม.ลปลพ ประจำปี 2566</t>
  </si>
  <si>
    <t>สำนักงานเขตพื้นที่การศึกษามัธยมศึกษาลำปาง ลำพูน</t>
  </si>
  <si>
    <t>https://emenscr.nesdc.go.th/viewer/view.html?id=OoqMJpOEW0fzB15al334</t>
  </si>
  <si>
    <t>ศธ0220-66-0002</t>
  </si>
  <si>
    <t>กิจกรรมติดตามโครงการที่ได้รับทุนสนับสนุนจากกองทุนฯ</t>
  </si>
  <si>
    <t>สำนักงานเลขานุการกองทุนพัฒนาเทคโนโลยีเพื่อการศึกษา</t>
  </si>
  <si>
    <t>https://emenscr.nesdc.go.th/viewer/view.html?id=63q07OpkmqIMazRNXgRn</t>
  </si>
  <si>
    <t>มท 5303.15-66-0001</t>
  </si>
  <si>
    <t>พัฒนา ปรับปรุง แอปพลิเคชัน PEA Smart Plus ระยะที่ 3</t>
  </si>
  <si>
    <t>ตุลาคม 2567</t>
  </si>
  <si>
    <t>กองวิเคราะห์ช่องทางการขายและการตลาด</t>
  </si>
  <si>
    <t>https://emenscr.nesdc.go.th/viewer/view.html?id=aQZqLwaEqpSZmwLzG053</t>
  </si>
  <si>
    <t>ศธ0201-66-0006</t>
  </si>
  <si>
    <t>โครงการประชาสัมพันธ์เชิงรุกเพื่อเสริมสร้างภาพลักษณ์องค์กร สำนักงานปลัดกระทรวงศึกษาธิการ ประจำปีงบประมาณ พ.ศ. 2566</t>
  </si>
  <si>
    <t>https://emenscr.nesdc.go.th/viewer/view.html?id=63qqx3Xk64toe7wAjjY6</t>
  </si>
  <si>
    <t>ศธ 04129-66-0031</t>
  </si>
  <si>
    <t>เสริมสร้างความมั่นคงปลอดภัยไซเบอร์</t>
  </si>
  <si>
    <t>สำนักงานเขตพื้นที่การศึกษาประถมศึกษาลพบุรี เขต 1</t>
  </si>
  <si>
    <t>https://emenscr.nesdc.go.th/viewer/view.html?id=MBq66n8xRjUjgo4yx8eK</t>
  </si>
  <si>
    <t>ศธ 04129-66-0033</t>
  </si>
  <si>
    <t>พัฒนาระบบสนับสนุนการบริหารจัดการสำนักงานเขตพื้นที่การศึกษาและสถานศึกษา</t>
  </si>
  <si>
    <t>https://emenscr.nesdc.go.th/viewer/view.html?id=z0yq71NMkOhV5M1mlro8</t>
  </si>
  <si>
    <t>ศธ 04129-66-0034</t>
  </si>
  <si>
    <t>ปรับปรุงระบบคอมพิวเตอร์และการสื่อสารทางไกล</t>
  </si>
  <si>
    <t>https://emenscr.nesdc.go.th/viewer/view.html?id=53qwe9G9l8fyRrjKjAy3</t>
  </si>
  <si>
    <t>ศธ 4343-66-0019</t>
  </si>
  <si>
    <t>โครงการเสริมสร้างประสิทธิภาพการบริหารจัดการสำนักงานเขตพื้นที่การศึกษาและสถานศึกษา (ระบบสนับสนุนการบริหารจัดการ AMSS/SMSS)</t>
  </si>
  <si>
    <t>สำนักงานเขตพื้นที่การศึกษามัธยมศึกษาสิงห์บุรี อ่างทอง</t>
  </si>
  <si>
    <t>https://emenscr.nesdc.go.th/viewer/view.html?id=83qr3qE6W7IpVpQxaxYz</t>
  </si>
  <si>
    <t>ศธ 04132-66-0074</t>
  </si>
  <si>
    <t>โครงการ “ส่งเสริมนวัตกรรมการเรียนการสอนวิทยาการคำนวณ ในยุคไทยแลนด์ 4.0”</t>
  </si>
  <si>
    <t>สำนักงานเขตพื้นที่การศึกษาประถมศึกษาลำปาง เขต 2</t>
  </si>
  <si>
    <t>https://emenscr.nesdc.go.th/viewer/view.html?id=53qw2wlXyqHqdk33BBmX</t>
  </si>
  <si>
    <t>ศธ 056411-66-0004</t>
  </si>
  <si>
    <t>โครงการพัฒนาระบบเทคโนโลยีสารสนเทศที่ตอบสนองการ บริหารงานยุคดิจิทัส: การพัฒนาสมรรถะและทักษะดิจิทัลเพื่อมุ่งสู่ SMART UNIVERSITY</t>
  </si>
  <si>
    <t>https://emenscr.nesdc.go.th/viewer/view.html?id=B8q5jyEKQMCpapgdoBxJ</t>
  </si>
  <si>
    <t>ศธ 04132-66-0075</t>
  </si>
  <si>
    <t>พัฒนาและส่งเสริมการจัดการเรียนรู้เพื่อเสริมสร้างความปลอดภัยในสถานศึกษา</t>
  </si>
  <si>
    <t>https://emenscr.nesdc.go.th/viewer/view.html?id=VWqjjElgNoh6AQmL1JA8</t>
  </si>
  <si>
    <t>ศธ 04157-66-0048</t>
  </si>
  <si>
    <t>ศูนย์เทคโนโลยีสารสนเทศเพื่อการศึกษา</t>
  </si>
  <si>
    <t>สำนักงานเขตพื้นที่การศึกษาประถมศึกษาสิงห์บุรี</t>
  </si>
  <si>
    <t>https://emenscr.nesdc.go.th/viewer/view.html?id=XGqQ2eelKzsW5ejjp3gw</t>
  </si>
  <si>
    <t>ศธ 04095-66-0027</t>
  </si>
  <si>
    <t>พัฒนาระบบโครงสร้างเทคโนโลยีดิจิทัลเพื่อการศึกษา ประจำปีงบประมาณ พ.ศ.2566</t>
  </si>
  <si>
    <t>สำนักงานเขตพื้นที่การศึกษาประถมศึกษาพะเยา เขต 1</t>
  </si>
  <si>
    <t>https://emenscr.nesdc.go.th/viewer/view.html?id=Y7qZQyKZ21h19kXXy6oq</t>
  </si>
  <si>
    <t>ศธ 4337-66-0032</t>
  </si>
  <si>
    <t>โครงการ การพัฒนาศักยภาพด้านเทคโนโลยีดิจิทัลเพื่อการบริหารจัดการ สำนักงานเขตพื้นที่การศึกษา</t>
  </si>
  <si>
    <t>https://emenscr.nesdc.go.th/viewer/view.html?id=23Mw5wzG2ZclRO6aw3Zx</t>
  </si>
  <si>
    <t>ศธ 04050-66-0036</t>
  </si>
  <si>
    <t>เสริมสร้างทักษะความเข้าใจและใช้เทคโนโลยีดิจิทัล (digital  literacy)</t>
  </si>
  <si>
    <t>สำนักงานเขตพื้นที่การศึกษาประถมศึกษาเชียงใหม่ เขต 4</t>
  </si>
  <si>
    <t>https://emenscr.nesdc.go.th/viewer/view.html?id=o4WeVN9Z63hpxpeOOY3Z</t>
  </si>
  <si>
    <t>ศธ 04038-66-0035</t>
  </si>
  <si>
    <t>ประเมินความพึงพอใจต่อการให้บริการจัดการศึกษาของสำนักงานเขตพื้นที่การศึกษาประถมศึกษาชัยภูมิ เขต 1 ประจำปีงบประมาณ 2566</t>
  </si>
  <si>
    <t>สำนักงานเขตพื้นที่การศึกษาประถมศึกษาชัยภูมิ เขต 1</t>
  </si>
  <si>
    <t>https://emenscr.nesdc.go.th/viewer/view.html?id=JK51Ae8a4dHYVQrEkxel</t>
  </si>
  <si>
    <t>ศธ 04139-66-0043</t>
  </si>
  <si>
    <t>ขับเคลื่อนการพัฒนาพื้นที่นวัตกรรมการศึกษา</t>
  </si>
  <si>
    <t>สำนักงานเขตพื้นที่การศึกษาประถมศึกษาศรีสะเกษ เขต 2</t>
  </si>
  <si>
    <t>https://emenscr.nesdc.go.th/viewer/view.html?id=WXkQelV7lKIKn0qEQ5X2</t>
  </si>
  <si>
    <t>ศธ 4293-66-0039</t>
  </si>
  <si>
    <t>ประชุมเชิงปฏิบัติการเสริมสร้างความรู้ความเข้าใจการขอรับเงินบำเหน็จบำนาญด้วยตนเองทางอิเล็กทรอนิกส์ สำหรับผู้เกษียณอายุราชการ ประจำปี 2566</t>
  </si>
  <si>
    <t>สำนักงานเขตพื้นที่การศึกษามัธยมศึกษากาฬสินธุ์</t>
  </si>
  <si>
    <t>https://emenscr.nesdc.go.th/viewer/view.html?id=aQBylX31wpSmR20LJOpe</t>
  </si>
  <si>
    <t>ศธ 04037-66-0041</t>
  </si>
  <si>
    <t>โครงการคลังสื่อการศึกษาและแพลตฟอร์มดิจิทัล (Digital Platform)  ที่จัดการศึกษาในรูปแบบการเรียนรู้ตลอดชีวิต (Lifelong Learning)</t>
  </si>
  <si>
    <t>https://emenscr.nesdc.go.th/viewer/view.html?id=lOGXXe7VNOSw3aooYp94</t>
  </si>
  <si>
    <t>ศธ 04026-66-0026</t>
  </si>
  <si>
    <t>พัฒนาระบบเทคโนโลยีเพื่อสนับสนุนการบริหารและการจัดการศึกษา สู่มาตรฐานสำนักงานดิจิทัล</t>
  </si>
  <si>
    <t>สำนักงานเขตพื้นที่การศึกษาประถมศึกษาขอนแก่น เขต 2</t>
  </si>
  <si>
    <t>https://emenscr.nesdc.go.th/viewer/view.html?id=VWJMx6QBdgHgzNEXndBE</t>
  </si>
  <si>
    <t>ศธ 4301-66-0053</t>
  </si>
  <si>
    <t>การพัฒนาระบบเทคโนโลยีสารสนเทศและการสื่อสาร</t>
  </si>
  <si>
    <t>พฤษภาคม 2566</t>
  </si>
  <si>
    <t>สำนักงานเขตพื้นที่การศึกษามัธยมศึกษาเชียงใหม่</t>
  </si>
  <si>
    <t>https://emenscr.nesdc.go.th/viewer/view.html?id=43x96XnxgohBByxo12wg</t>
  </si>
  <si>
    <t>ศธ 0530.18-66-0004</t>
  </si>
  <si>
    <t>โครงการถอดรหัสพันธุกรรมมนุษย์ทั้งจีโนมและโปรแกรมการป้องกันโรคความดันโลหิตสูงแบบบูรณาการสำหรับผู้สูงอายุในชนบท เขตสุขภาพที่ 7 ภาคตะวันออกเฉียงเหนือ</t>
  </si>
  <si>
    <t>เมษายน 2567</t>
  </si>
  <si>
    <t>https://emenscr.nesdc.go.th/viewer/view.html?id=z0OezLaeMATZRkx1QkB4</t>
  </si>
  <si>
    <t>ศธ 04072-66-0051</t>
  </si>
  <si>
    <t>ยกระดับการใช้เทคโนโลยีดิจิตัล นวัตกรรม ในการบริหารและจัดการการศึกษาให้มีคุณภาพ ตามบริบทของสำนักงานเขตพื้นที่การศึกษาและโรงเรียนในสังกัด</t>
  </si>
  <si>
    <t>สำนักงานเขตพื้นที่การศึกษาประถมศึกษานครศรีธรรมราช เขต 4</t>
  </si>
  <si>
    <t>https://emenscr.nesdc.go.th/viewer/view.html?id=Y7GXR5Bm87TmqR5zw7mM</t>
  </si>
  <si>
    <t>ศธ 04052-66-0063</t>
  </si>
  <si>
    <t>พัฒนาระบบเทคโนโลยีสารสนเทศและการสื่อสารเพื่อการบริหารและการจัดการเรียนรู้</t>
  </si>
  <si>
    <t>สำนักงานเขตพื้นที่การศึกษาประถมศึกษาตรัง เขต 1</t>
  </si>
  <si>
    <t>https://emenscr.nesdc.go.th/viewer/view.html?id=RdOgglZ25Yi3Qgmp0g0V</t>
  </si>
  <si>
    <t>ศธ 04139-66-0050</t>
  </si>
  <si>
    <t>พัฒนาระบบสนับสนุนการบริหารจัดการสำนักงานเขตพื้นที่การศึกษา</t>
  </si>
  <si>
    <t>https://emenscr.nesdc.go.th/viewer/view.html?id=de3OWAY5Z4ToZOn451GV</t>
  </si>
  <si>
    <t>ศธ 04054-66-0052</t>
  </si>
  <si>
    <t>พัฒนาเว็บไซต์ของสำนักงานเขตพื้นที่การศึกษาประถมศึกษาตราด</t>
  </si>
  <si>
    <t>สำนักงานเขตพื้นที่การศึกษาประถมศึกษาตราด</t>
  </si>
  <si>
    <t>https://emenscr.nesdc.go.th/viewer/view.html?id=VW9knKZGJ1f80z0ZL07a</t>
  </si>
  <si>
    <t>ศธ 04060-66-0050</t>
  </si>
  <si>
    <t>โครงการเพิ่มประสิทธิภาพการบริหารจัดการสำนักงานเขตพื้นที่การศึกษาประถมศึกษานครพนม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2566</t>
  </si>
  <si>
    <t>https://emenscr.nesdc.go.th/viewer/view.html?id=RdOeM1OgY5i7kV1qpJaq</t>
  </si>
  <si>
    <t>ศธ 4290-66-0042</t>
  </si>
  <si>
    <t>นิเทศติดตามการพัฒนาและส่งเสริมการจัดการเรียนรู้ด้วยสื่อเทคโนโลยีดิจิทัลระดับการศึกษาขั้นพื้นฐาน (Obec Content Center)</t>
  </si>
  <si>
    <t>สำนักงานเขตพื้นที่การศึกษามัธยมศึกษากรุงเทพมหานคร เขต 1</t>
  </si>
  <si>
    <t>https://emenscr.nesdc.go.th/viewer/view.html?id=mdmodMlG4ZTqw9y7kXxN</t>
  </si>
  <si>
    <t>ศธ 04119-66-0069</t>
  </si>
  <si>
    <t>โครงการสร้างเครือข่าย และผลิตสื่อเพื่อใช้ในการประชาสัมพันธ์ ประจำปีงบประมาณ 2566</t>
  </si>
  <si>
    <t>สำนักงานเขตพื้นที่การศึกษาประถมศึกษายะลา เขต 1</t>
  </si>
  <si>
    <t>https://emenscr.nesdc.go.th/viewer/view.html?id=43xZLZyLjGu0KwQlxqyl</t>
  </si>
  <si>
    <t>ศธ 0530.21-66-0004</t>
  </si>
  <si>
    <t>โครงการ GRAD MSU Open House 2023 ในรูปแบบออนไลน์</t>
  </si>
  <si>
    <t>https://emenscr.nesdc.go.th/viewer/view.html?id=qWZW702maJiWz2z0x3G0</t>
  </si>
  <si>
    <t>ศธ 04141-66-0063</t>
  </si>
  <si>
    <t>โครงการ ขับเคลื่อนระบบคลังสื่อ เทคโนโลยี และนวัตกรรม เพื่อการจัดการเรียนการสอน ปีงบปประมาณ ๒๕๖๖</t>
  </si>
  <si>
    <t>https://emenscr.nesdc.go.th/viewer/view.html?id=XGX81alrxgi49XZEaBV2</t>
  </si>
  <si>
    <t>ศธ 04162-66-0058</t>
  </si>
  <si>
    <t>พัฒนาระบบเครือข่ายเทคโนโลยีสารสนเทศและการใช้เทคโนโลยีดิจิทัลเพื่อการบริหารจัดการ</t>
  </si>
  <si>
    <t>สำนักงานเขตพื้นที่การศึกษาประถมศึกษาสุพรรณบุรี เขต 3</t>
  </si>
  <si>
    <t>https://emenscr.nesdc.go.th/viewer/view.html?id=WXzYyAwo5ViOe60AaLAK</t>
  </si>
  <si>
    <t>ศธ 04182-66-0064</t>
  </si>
  <si>
    <t>โครงการขับเคลื่อนการจัดการเรียนรู้ด้วยสื่อเทคโนโลยีดิจิทัล ระดับเขตพื้นที่การศึกษา OBEC Content Center: Digital literacy</t>
  </si>
  <si>
    <t>สำนักงานเขตพื้นที่การศึกษาประถมศึกษาอุทัยธานี เขต 1</t>
  </si>
  <si>
    <t>https://emenscr.nesdc.go.th/viewer/view.html?id=KYGpa0z7W7fMaQMnMMBr</t>
  </si>
  <si>
    <t>ศธ 04174-66-0076</t>
  </si>
  <si>
    <t>ปรับปรุงและพัฒนาเว็บไซต์สำนักงานเขตพื้นที่การศึกษา</t>
  </si>
  <si>
    <t>https://emenscr.nesdc.go.th/viewer/view.html?id=XGMkMewBLrS0ye2Ejy8g</t>
  </si>
  <si>
    <t>ศธ 04101-66-0059</t>
  </si>
  <si>
    <t>ส่งเสริมพัฒนาสื่อ นวัตกรรมและเทคโนโลยีทางการศึกษา และระบบคลังสื่อเทคโนโลยีดิจิทัล ระดับการศึกษาขั้นพื้นฐาน (OBEC Content Center) (ต่อเนื่องจาก ศธ 04101-66-0028)</t>
  </si>
  <si>
    <t>https://emenscr.nesdc.go.th/viewer/view.html?id=LAJNRVGrqGcYx16YKY18</t>
  </si>
  <si>
    <t>ศธ 04037-66-0046</t>
  </si>
  <si>
    <t>โครงการส่งเสริมด้านเทคโนโลยีดิจิทัล เพื่อการศึกษา</t>
  </si>
  <si>
    <t>https://emenscr.nesdc.go.th/viewer/view.html?id=JKX5V6YyBztj37anal5m</t>
  </si>
  <si>
    <t>ศธ 4340-66-0025</t>
  </si>
  <si>
    <t>พัฒนาเว็บไซต์ระบบข้อมูลและสารสนเทศ (BIG DATA)</t>
  </si>
  <si>
    <t>สำนักงานเขตพื้นที่การศึกษามัธยมศึกษาสมุทรสาคร สมุทรสงคราม</t>
  </si>
  <si>
    <t>https://emenscr.nesdc.go.th/viewer/view.html?id=53w90lEAxkT52xj1wkqe</t>
  </si>
  <si>
    <t>ศธ 04187-66-0060</t>
  </si>
  <si>
    <t>โครงการ/การดำเนินการ: เพิ่มประสิทธิภาพการบริหารงานงบประมาณของสถานศึกษา ประจำปีงบประมาณ พ.ศ.2566 (ศธ 04187-66-0044)</t>
  </si>
  <si>
    <t>https://emenscr.nesdc.go.th/viewer/view.html?id=RdkQ6aX9rVu9OVdyp8yR</t>
  </si>
  <si>
    <t>ศธ 04181-66-0085</t>
  </si>
  <si>
    <t>การอบรมเพื่อพัฒนาทักษะด้านดิจิทัลสำหรับข้าราชการครูและบุคลากรทางการศึกษา</t>
  </si>
  <si>
    <t>สำนักงานเขตพื้นที่การศึกษาประถมศึกษาอุตรดิตถ์ เขต 2</t>
  </si>
  <si>
    <t>https://emenscr.nesdc.go.th/viewer/view.html?id=934y2q16LoSQ8E1N1JZQ</t>
  </si>
  <si>
    <t>ข้อเสนอโครงการสำคัญ 2567 ที่ไม่ผ่านเข้ารอบ</t>
  </si>
  <si>
    <t>https://emenscr.nesdc.go.th/viewer/view.html?id=Y7rJoXO0mmT47VxaXjVk</t>
  </si>
  <si>
    <t>พัฒนาระบบปัญญาประดิษฐ์การให้บริการตอบรับทางโทรศัพท์ของคุรุสภา (AI Call Center)</t>
  </si>
  <si>
    <t>สำนักงานเลขาธิการคุรุสภา</t>
  </si>
  <si>
    <t>ข้อเสนอโครงการสำคัญ 2567 ที่ผ่านเข้ารอบ</t>
  </si>
  <si>
    <t>https://emenscr.nesdc.go.th/viewer/view.html?id=Gj2gQgQrgzIEjK867zye</t>
  </si>
  <si>
    <t>การพัฒนาระบบฐานข้อมูลกลางกรมการจัดหางาน</t>
  </si>
  <si>
    <t>กรมการจัดหางาน</t>
  </si>
  <si>
    <t>https://emenscr.nesdc.go.th/viewer/view.html?id=832mKLyGBWHer07O40AQ</t>
  </si>
  <si>
    <t>พัฒนาระบบบริหารและให้บริการภาครัฐ</t>
  </si>
  <si>
    <t>https://emenscr.nesdc.go.th/viewer/view.html?id=z0roBWgYw8UBO7xKZR6N</t>
  </si>
  <si>
    <t>โครงการพัฒนาห้องเรียนอัจฉริยะ (Smart Classroom) เพื่อสนับสนุนการพัฒนาองค์กร 4.0</t>
  </si>
  <si>
    <t>กรมอุตุนิยมวิทยา</t>
  </si>
  <si>
    <t>https://emenscr.nesdc.go.th/viewer/view.html?id=wEwAp57AyjF0pJ57n25B</t>
  </si>
  <si>
    <t>โครงการยกระดับการคุ้มครองแรงงานและเสริมศักยภาพสถานประกอบกิจการด้วยบริการรับรองตนเองผ่านช่องทางอิเล็กทรอนิกส์ (e-Self Declaration)</t>
  </si>
  <si>
    <t>https://emenscr.nesdc.go.th/viewer/view.html?id=932K9VEM6AiQmd4Jz3XR</t>
  </si>
  <si>
    <t>โครงการพัฒนาบุคลากรเพื่อเสริมสร้างสมรรถนะองค์การและสนับสนุนระบบราชการ 4.0</t>
  </si>
  <si>
    <t>https://emenscr.nesdc.go.th/viewer/view.html?id=nrJklmyK7RsA6LaaBqXZ</t>
  </si>
  <si>
    <t>โครงการพัฒนาระบบห้องสมุดอิเล็กนิกส์ (e-library) เพื่อการพัฒนาการให้บริการ e-service</t>
  </si>
  <si>
    <t>https://emenscr.nesdc.go.th/viewer/view.html?id=332mOlrYeLSmdg4zJ9kY</t>
  </si>
  <si>
    <t>โครงการบูรณาการแลกเปลี่ยนและเชื่อมโยงข้อมูลดิจิทัลด้านการส่งเสริมสุขภาพคนตลอดช่วงชีวิต</t>
  </si>
  <si>
    <t>https://emenscr.nesdc.go.th/viewer/view.html?id=JKmj2VyGMYsoq3Y5O6L9</t>
  </si>
  <si>
    <t>โครงการพัฒนาโครงสร้างพื้นฐานด้านเทคโนโลยีของกรมอุตุนิยมวิทยาระยะที่ 1</t>
  </si>
  <si>
    <t>https://emenscr.nesdc.go.th/viewer/view.html?id=932KklLe7ehQmd4Jz3Ze</t>
  </si>
  <si>
    <t>โครงการพัฒนาระบบฐานข้อมูลนวัตกรรมทางเทคโนโลยีของสำนักงานตำรวจแห่งชาติ</t>
  </si>
  <si>
    <t>https://emenscr.nesdc.go.th/viewer/view.html?id=VWw2ne6mN5t3n0GBd9yE</t>
  </si>
  <si>
    <t>โครงการพัฒนาระบบแพลตฟอร์มบริหารจัดการข้อมูลด้านเด็กและเยาวชน</t>
  </si>
  <si>
    <t>https://emenscr.nesdc.go.th/viewer/view.html?id=XGdaAyGnq7Cp9yN7WJnK</t>
  </si>
  <si>
    <t>พัฒนาระบบฐานข้อมูลแพลตฟอร์มออนไลน์ (Online Platform) ส่งเสริมให้ ทุกภาคส่วนสามารถเข้าถึงข้อมูลการพัฒนาโครงการลดก๊าซเรือนกระจก และตลาดซื้อขายคาร์บอนเครดิต</t>
  </si>
  <si>
    <t>สำนักแผนและอำนวยการ</t>
  </si>
  <si>
    <t>องค์การบริหารจัดการก๊าซเรือนกระจก</t>
  </si>
  <si>
    <t>https://emenscr.nesdc.go.th/viewer/view.html?id=JKmVLaLGZXtd0p9npom5</t>
  </si>
  <si>
    <t>โครงการพัฒนาศูนย์ปฏิบัติการวิเคราะห์ข้อมูลทรัพย์สินทางปัญญาสู่องค์กรดิจิทัล</t>
  </si>
  <si>
    <t>https://emenscr.nesdc.go.th/viewer/view.html?id=2323OqgKrgUo2eO1G4G3</t>
  </si>
  <si>
    <t>โครงการพัฒนาศูนย์ให้บริการภาครัฐเพื่อประชาชนครบวงจรแบบเบ็ดเสร็จ</t>
  </si>
  <si>
    <t>สำนักงานปลัดกระทรวงเกษตรและสหกรณ์</t>
  </si>
  <si>
    <t>https://emenscr.nesdc.go.th/viewer/view.html?id=gAy9eKynOVtwEJA1yYzM</t>
  </si>
  <si>
    <t>จัดทำแผนปฏิบัติการดิจิทัลกระทรวงวัฒนธรรม พ.ศ. 2566-2570</t>
  </si>
  <si>
    <t>สำนักงานปลัดกระทรวงวัฒนธรรม</t>
  </si>
  <si>
    <t>กระทรวงวัฒนธรรม</t>
  </si>
  <si>
    <t>https://emenscr.nesdc.go.th/viewer/view.html?id=gAy96a5RnrTXmO6yeAeA</t>
  </si>
  <si>
    <t>โครงการพัฒนาศูนย์ให้บริการภาครัฐเพื่อประชาชนครบวงจรแบบเบ็ดเสร็จ ปีงบประมาณ พ.ศ. 2567</t>
  </si>
  <si>
    <t>สำนักจัดการปฎิรูปที่ดิน</t>
  </si>
  <si>
    <t>สำนักงานการปฏิรูปที่ดินเพื่อเกษตรกรรม</t>
  </si>
  <si>
    <t>https://emenscr.nesdc.go.th/viewer/view.html?id=MBjM1Mel6jU9y2da2oJX</t>
  </si>
  <si>
    <t>โครงการยกระดับและดำเนินการและการให้บริการด้วยดิจิทัลแพลตฟอร์ม ระยะที่ 3</t>
  </si>
  <si>
    <t>https://emenscr.nesdc.go.th/viewer/view.html?id=jok9V3aeBxCaOpo3VKQN</t>
  </si>
  <si>
    <t>บริการดิจิทัลอัจฉริยะยุคใหม่เพื่อผู้ประกอบการภาคอุตสาหกรรม</t>
  </si>
  <si>
    <t>https://emenscr.nesdc.go.th/viewer/view.html?id=lOaXk4Vg5ki4EZem76l6</t>
  </si>
  <si>
    <t>ระบบการติดตาม วิเคราะห์ ควบคุม ประเมินศักยภาพโรงงาน และออกมาตรการเพื่อสนับสนุนผู้ประกอบการไทย ของกรมโรงงานอุตสาหกรรม ด้วยระบบปัญญาประดิษฐ์</t>
  </si>
  <si>
    <t>https://emenscr.nesdc.go.th/viewer/view.html?id=932lNAA57ehQmd4Jz31R</t>
  </si>
  <si>
    <t>พัฒนาระบบขึ้นทะเบียนและแจ้งการมีบุคลากรสิ่งแวดล้อมประจำโรงงาน</t>
  </si>
  <si>
    <t>https://emenscr.nesdc.go.th/viewer/view.html?id=mdQgpqNYGlt8VMaKXLJd</t>
  </si>
  <si>
    <t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t>
  </si>
  <si>
    <t>https://emenscr.nesdc.go.th/viewer/view.html?id=0R281kL8A2tBkVyNQzAw</t>
  </si>
  <si>
    <t>โครงการพัฒนาระบบศูนย์ข้อมูลทางการเงินการบัญชีภาคสหกรณ์ไทย</t>
  </si>
  <si>
    <t>https://emenscr.nesdc.go.th/viewer/view.html?id=kwmNx1nA2mCWe0mX2d3a</t>
  </si>
  <si>
    <t>โครงการขยายผลการนำเข้าข้อมูลสารบบที่ดินเพื่อการจดทะเบียนออนไลน์ต่างสำนักงานที่ดินทั่วประเทศ</t>
  </si>
  <si>
    <t>https://emenscr.nesdc.go.th/viewer/view.html?id=MBjpadx61zF9YX77M300</t>
  </si>
  <si>
    <t>โครงการเตรียมความพร้อมสำนักงานที่ดินอิเล็กทรอนิกส์ รองรับการจดทะเบียน Online ต่างสำนักงาน</t>
  </si>
  <si>
    <t>https://emenscr.nesdc.go.th/viewer/view.html?id=eKpGXlw2QetgO9jja37W</t>
  </si>
  <si>
    <t>โครงการ "การขึ้นทะเบียนห้องปฏิบัติการทางอิเล็กทรอนิกส์ (LAB platform)</t>
  </si>
  <si>
    <t>สิงหาคม 2567</t>
  </si>
  <si>
    <t>https://emenscr.nesdc.go.th/viewer/view.html?id=VWwegwJKpzfdjAygE9dV</t>
  </si>
  <si>
    <t>https://emenscr.nesdc.go.th/viewer/view.html?id=lOapW5MmEOS4EZem76pZ</t>
  </si>
  <si>
    <t>โครงการจ้างศึกษาการพัฒนาโครงสร้างพื้นฐานสำหรับจัดเก็บข้อมูลการขนส่งผู้โดยสารรองรับ Big Data</t>
  </si>
  <si>
    <t>กุมภาพันธ์ 2567</t>
  </si>
  <si>
    <t>สำนักการขนส่งผู้โดยสาร</t>
  </si>
  <si>
    <t>https://emenscr.nesdc.go.th/viewer/view.html?id=Ooe8XXKrpxidlyMXa8zB</t>
  </si>
  <si>
    <t>โครงการพัฒนาแพลตฟอร์มดิจิทัลกลางภูมิปัญญาการแพทย์แผนไทย และสมุนไพรอัจฉริยะ</t>
  </si>
  <si>
    <t>https://emenscr.nesdc.go.th/viewer/view.html?id=MBjX1l3pxzt9YX77MEVm</t>
  </si>
  <si>
    <t>โครงการพัฒนาบริการและเครื่องมือกลางดิจิทัลภาครัฐ</t>
  </si>
  <si>
    <t>https://emenscr.nesdc.go.th/viewer/view.html?id=WXOyd5oG1lf7Jempnzz2</t>
  </si>
  <si>
    <t>โครงการระบบฐานข้อมูลเพื่อการบริหารจัดการน้ำตาลในสินค้าส่งออก</t>
  </si>
  <si>
    <t>https://emenscr.nesdc.go.th/viewer/view.html?id=VWwgOwrXVYhElwq9Bqm9</t>
  </si>
  <si>
    <t>โครงการศูนย์ประสานการรักษาความมั่นคงปลอดภัยระบบคอมพิวเตอร์ภาครัฐ</t>
  </si>
  <si>
    <t>https://emenscr.nesdc.go.th/viewer/view.html?id=LAQW4nw4pKhJx3dra28Q</t>
  </si>
  <si>
    <t>https://emenscr.nesdc.go.th/viewer/view.html?id=o4Z7zoXZzYf95zeQMO14</t>
  </si>
  <si>
    <t>โครงการพัฒนาและให้บริการระบบกลางทางกฎหมาย (Law Portal)</t>
  </si>
  <si>
    <t>https://emenscr.nesdc.go.th/viewer/view.html?id=RdAEqy8rkmHaK1o51mLo</t>
  </si>
  <si>
    <t>โครงการพัฒนาบริการดิจิทัลสาธารณะต้นแบบ (Digital Service)</t>
  </si>
  <si>
    <t>https://emenscr.nesdc.go.th/viewer/view.html?id=wEwy3dMrpJHqz840Jnyq</t>
  </si>
  <si>
    <t>โครงการพัฒนามาตรฐานเชื่อมโยงแพลตฟอร์มภาครัฐเพื่อเสริมสร้างบริการที่สะดวกสำหรับประชาชน (Interoperable Services thru Digital Standard)</t>
  </si>
  <si>
    <t>https://emenscr.nesdc.go.th/viewer/view.html?id=wEwyVg088JC8XOmmwWX4</t>
  </si>
  <si>
    <t>โครงการแนวทางปรับปรุงกระบวนการให้บริการประชาชนของภาครัฐผ่านระบบดิจิทัล</t>
  </si>
  <si>
    <t>https://emenscr.nesdc.go.th/viewer/view.html?id=lOaWJdp93ZfYaxlXw4Ke</t>
  </si>
  <si>
    <t>โครงการพัฒนาและให้บริการระบบศูนย์แลกเปลี่ยนข้อมูลกลางภาครัฐ (Government Data Exchange : GDX)</t>
  </si>
  <si>
    <t>https://emenscr.nesdc.go.th/viewer/view.html?id=432NnyVyRnceQxym8K3j</t>
  </si>
  <si>
    <t>โครงการพัฒนาศูนย์กลางข้อมูลเปิดภาครัฐส่งเสริมการเปิดเผยและใช้ประโยชน์จากข้อมูล (Open Data)</t>
  </si>
  <si>
    <t>https://emenscr.nesdc.go.th/viewer/view.html?id=lOaWwOodJ2CpazM6mx1Y</t>
  </si>
  <si>
    <t>โครงการพัฒนาศูนย์บริการครบวงจรแบบเบ็ดเสร็จ (ภาคประชาชนและภาคธุรกิจ)</t>
  </si>
  <si>
    <t>https://emenscr.nesdc.go.th/viewer/view.html?id=JKmm8z4wxmCd0p9npXpa</t>
  </si>
  <si>
    <t>โครงการพัฒนาระบบสารสนเทศเพื่อการเชื่อมโยงข้อมูลภาคอุตสาหกรรม (i-Connect)</t>
  </si>
  <si>
    <t>https://emenscr.nesdc.go.th/viewer/view.html?id=nrJJa3GV77TwQ4ozE0aR</t>
  </si>
  <si>
    <t>โครงการ “การพัฒนาระบบวิเคราะห์ข้อมูลขนาดใหญ่เพื่อสนับสนุนการทำงานของรัฐสภา”</t>
  </si>
  <si>
    <t>https://emenscr.nesdc.go.th/viewer/view.html?id=NVZZ1zG0p5Ix0WzaJnw4</t>
  </si>
  <si>
    <t>โครงการพัฒนาระบบบริการใบอนุญาตประกอบวิชาชีพทางการศึกษาดิจิทัลตามระดับคุณภาพ</t>
  </si>
  <si>
    <t>สำนักทะเบียนใบอนุญาตประกอบวิชาชีพ</t>
  </si>
  <si>
    <t>https://emenscr.nesdc.go.th/viewer/view.html?id=932nJVloq4CkWn1Y8QNE</t>
  </si>
  <si>
    <t>พัฒนาระบบข้อมูลขนาดใหญ่เพื่อยกระดับการคุ้มครองผู้บริโภค ระยะที่ 1 (OCPB Big Data)</t>
  </si>
  <si>
    <t>https://emenscr.nesdc.go.th/viewer/view.html?id=rXY9AZKaByUqKGOwjdGZ</t>
  </si>
  <si>
    <t>โครงการพัฒนาข้อมูลภาพยนตร์และสิ่งเกี่ยวเนื่องในรูปดิจิทัลเพื่อให้บริการประชาชน</t>
  </si>
  <si>
    <t>หอภาพยนตร์ (องค์การมหาชน)</t>
  </si>
  <si>
    <t>https://emenscr.nesdc.go.th/viewer/view.html?id=p9eWxpElkMcR860yWXXw</t>
  </si>
  <si>
    <t>11 แผนบูรณาการแผนยุทธศาสตร์กับแผนบริหารความเสี่ยงและควบคุมภายใน</t>
  </si>
  <si>
    <t>v3_200101V02</t>
  </si>
  <si>
    <t>v3_200101V02F01</t>
  </si>
  <si>
    <t>https://emenscr.nesdc.go.th/viewer/view.html?id=aQaq6w565WiqAnzBoBwd</t>
  </si>
  <si>
    <t>12 แผนการจัดโครงสร้างทางกระบวนการทางธุรกิจ</t>
  </si>
  <si>
    <t>https://emenscr.nesdc.go.th/viewer/view.html?id=lOwqN507RRF4KY854JB6</t>
  </si>
  <si>
    <t>10 แผนบริหารอัตรากำลังรองรับยุทธศาสตร์ของ สธค.</t>
  </si>
  <si>
    <t>https://emenscr.nesdc.go.th/viewer/view.html?id=A3Vez7qWLXhXMrZ49Bmd</t>
  </si>
  <si>
    <t>7 แผนจัดการความสัมพันธ์เพื่อการกำกับดูแลกิจการที่ดี</t>
  </si>
  <si>
    <t>https://emenscr.nesdc.go.th/viewer/view.html?id=331pJJOAjRswRd7w6oWK</t>
  </si>
  <si>
    <t>6 แผนการเตรียมความพร้อมและจัดการคนเก่ง (Talent Management)</t>
  </si>
  <si>
    <t>https://emenscr.nesdc.go.th/viewer/view.html?id=o4rq1aMMxyHkG7m4r74k</t>
  </si>
  <si>
    <t>5 แผนเพิ่มประสิทธิภาพการให้บริการด้วยระบบเทคโนโลยีดิจิทัลและพัฒนานวัตกรรม</t>
  </si>
  <si>
    <t>https://emenscr.nesdc.go.th/viewer/view.html?id=gAYqxlyzkgfNR5r73QRk</t>
  </si>
  <si>
    <t>4 แผนการขยายสาขา</t>
  </si>
  <si>
    <t>https://emenscr.nesdc.go.th/viewer/view.html?id=nrdqWxo2w3tq016QaQOG</t>
  </si>
  <si>
    <t>3 แผนการตลาดเชิงรุก</t>
  </si>
  <si>
    <t>https://emenscr.nesdc.go.th/viewer/view.html?id=WXzplx8YadHkQRz5GR0J</t>
  </si>
  <si>
    <t>1 แผนการสร้างหลักสูตรเฉพาะความเชี่ยวชาญ สธค. โรงรับจำนำเพื่อสังคม</t>
  </si>
  <si>
    <t>https://emenscr.nesdc.go.th/viewer/view.html?id=B8o9edQ9KEsp9rRVpOXL</t>
  </si>
  <si>
    <t>2 แผนการสร้างความสัมพันธ์และพัฒนาสู่ชุมชน</t>
  </si>
  <si>
    <t>https://emenscr.nesdc.go.th/viewer/view.html?id=23Ra5WMr0efjBrloGWmE</t>
  </si>
  <si>
    <t>v3_200101V03</t>
  </si>
  <si>
    <t>v3_200101V03F02</t>
  </si>
  <si>
    <t>https://emenscr.nesdc.go.th/viewer/view.html?id=KYlznVzk2JC9JdJLno6g</t>
  </si>
  <si>
    <t>https://emenscr.nesdc.go.th/viewer/view.html?id=lO5ezVM2y0I7r39YK7lw</t>
  </si>
  <si>
    <t>v3_200101V03F01</t>
  </si>
  <si>
    <t>https://emenscr.nesdc.go.th/viewer/view.html?id=A3Elg2k4jgc2mLlzVEA1</t>
  </si>
  <si>
    <t>โครงการพัฒนาระบบสำแดงเงินตรา (CDS) ผ่านระบบ Internet</t>
  </si>
  <si>
    <t>https://emenscr.nesdc.go.th/viewer/view.html?id=13AWwlMz6nH9eYedGOxA</t>
  </si>
  <si>
    <t>https://emenscr.nesdc.go.th/viewer/view.html?id=43orZXJWrQh0Ywzlolx9</t>
  </si>
  <si>
    <t>https://emenscr.nesdc.go.th/viewer/view.html?id=RdknKyex17toZqen8mWr</t>
  </si>
  <si>
    <t>โครงการ “เปิดพิพิธภัณฑ์ศาลรัฐธรรมนูญ”</t>
  </si>
  <si>
    <t>https://emenscr.nesdc.go.th/viewer/view.html?id=WXZrx7jqq2uxR8wA1n58</t>
  </si>
  <si>
    <t>โครงการ “การพัฒนาบริการหนังสืออิเล็กทรอนิกส์ (e-book) รูปแบบ Flip Album”</t>
  </si>
  <si>
    <t>https://emenscr.nesdc.go.th/viewer/view.html?id=JKMnQ537gKCjegyB9LzX</t>
  </si>
  <si>
    <t>https://emenscr.nesdc.go.th/viewer/view.html?id=63O87wlQakiMKQzRQLxQ</t>
  </si>
  <si>
    <t>โครงการ “ส่งเสริมคุณธรรมและจริยธรรม”</t>
  </si>
  <si>
    <t>https://emenscr.nesdc.go.th/viewer/view.html?id=Y7K9KK0Ae2fWRkpgLXOj</t>
  </si>
  <si>
    <t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 ทางอิเล็กทรอนิกส์</t>
  </si>
  <si>
    <t>https://emenscr.nesdc.go.th/viewer/view.html?id=z0qEV9649Gf4lAlpjee9</t>
  </si>
  <si>
    <t>พฤษภาคม 2567</t>
  </si>
  <si>
    <t>https://emenscr.nesdc.go.th/viewer/view.html?id=7MdX2X5d5eIo05JdVaO5</t>
  </si>
  <si>
    <t>https://emenscr.nesdc.go.th/viewer/view.html?id=B85XjddomWHoZ3XmXlRJ</t>
  </si>
  <si>
    <t>โครงการสัมมนา เรื่อง การเสริมสร้างความรู้ ความเข้าใจในการปฏิบัติราชการ ตามคำรับรองการปฏิบัติราชการ ประจำปีงบประมาณ พ.ศ. 2567</t>
  </si>
  <si>
    <t>https://emenscr.nesdc.go.th/viewer/view.html?id=934KmXQOgXUQ8E1N1JxO</t>
  </si>
  <si>
    <t>โครงการพัฒนาเครือข่ายประชาสัมพันธ์ของกรมศุลกากรเพื่อบริการข้อมูลข่าวสาร ของกรมศุลกากรไปสู่ประชาชน</t>
  </si>
  <si>
    <t>v3_200101V02F02</t>
  </si>
  <si>
    <t>https://emenscr.nesdc.go.th/viewer/view.html?id=eKW2ZprOrEt3Q2Z56mVV</t>
  </si>
  <si>
    <t>https://emenscr.nesdc.go.th/viewer/view.html?id=KYld4zwaEGtjmB0q7wy5</t>
  </si>
  <si>
    <t>โครงการรายงานสินค้าคงคลังแบบไร้กระดาษของคลังสินค้าทัณฑ์บน</t>
  </si>
  <si>
    <t>https://emenscr.nesdc.go.th/viewer/view.html?id=Gj0Vw9R4NGianYGy37Nx</t>
  </si>
  <si>
    <t>โครงการนำนวัตกรรมการบริการตรวจสอบและนัดหมายรับพัสดุไปรษณีย์ ระหว่างประเทศล่วงหน้าผ่านระบบอิเล็กทรอนิกส์</t>
  </si>
  <si>
    <t>https://emenscr.nesdc.go.th/viewer/view.html?id=kwEGG9mExeF8yNpzRZzz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</si>
  <si>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2567</t>
  </si>
  <si>
    <t>https://emenscr.nesdc.go.th/viewer/view.html?id=y0no8dWGp8s8yraMjB36</t>
  </si>
  <si>
    <t>https://emenscr.nesdc.go.th/viewer/view.html?id=eKWdK1XG0QHqEYZlzqRw</t>
  </si>
  <si>
    <t>คณะวิทยาศาสตร์เทคโนโลยีและการเกษตร</t>
  </si>
  <si>
    <t>https://emenscr.nesdc.go.th/viewer/view.html?id=13AaWa4Jq9i1lkwgJWpm</t>
  </si>
  <si>
    <t>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</t>
  </si>
  <si>
    <t>มกราคม 2567</t>
  </si>
  <si>
    <t>v3_200101V01</t>
  </si>
  <si>
    <t>v3_200101V01F02</t>
  </si>
  <si>
    <t>https://emenscr.nesdc.go.th/viewer/view.html?id=53weN63g16sxrnNlpkgM</t>
  </si>
  <si>
    <t>โครงการ “จัดหาครุภัณฑ์คอมพิวเตอร์โน้ตบุ๊กเพื่อเพิ่มประสิทธิภาพ”</t>
  </si>
  <si>
    <t>v3_200101V01F01</t>
  </si>
  <si>
    <t>https://emenscr.nesdc.go.th/viewer/view.html?id=nrpwAE1QrQtqY40j2qAx</t>
  </si>
  <si>
    <t>โครงการ พัฒนาระบบเว็บไซต์และเฝ้าระวังป้องกันการบุกรุกโจมตีทางไซเบอร์</t>
  </si>
  <si>
    <t>https://emenscr.nesdc.go.th/viewer/view.html?id=gAGeX871OeI45LNzqOn4</t>
  </si>
  <si>
    <t>โครงการศึกษาและพัฒนาโครงสร้างพื้นฐานด้านดิจิทัลที่สำคัญของประเทศ</t>
  </si>
  <si>
    <t>https://emenscr.nesdc.go.th/viewer/view.html?id=de9d6l863QHo4GzgJKR7</t>
  </si>
  <si>
    <t>โครงการจ้างบำรุงรักษาระบบการจัดการเรื่องราวร้องทุกข์และบริหารจัดการเรื่องร้องทุกข์ผ่านช่องทาง 1111 และระบบฐานข้อมูลอิเล็กทรอนิกส์และเครือข่ายสารสนเทศการรับฟังความคิดเห็นของประชาชน</t>
  </si>
  <si>
    <t>https://emenscr.nesdc.go.th/viewer/view.html?id=rX3mdY76AWF92XMRx7E7</t>
  </si>
  <si>
    <t>การตรวจติดตามการปฏิบัติราชการตามแผนการตรวจราชการประจำปีงบประมาณ พ.ศ. 2567</t>
  </si>
  <si>
    <t>สำนักตรวจราชการ</t>
  </si>
  <si>
    <t>https://emenscr.nesdc.go.th/viewer/view.html?id=KYlAAz9AX0HW1Y7l6Gya</t>
  </si>
  <si>
    <t>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</t>
  </si>
  <si>
    <t>https://emenscr.nesdc.go.th/viewer/view.html?id=de9lXR96rgFkGwL6EeRZ</t>
  </si>
  <si>
    <t>โครงการอบรมเชิงปฏิบัติการ พัฒนาทักษะศักยภาพทางด้านเทคโนโลยี นวัตกรรม และการขับเคลื่อนข้อมูลสารสนเทศ</t>
  </si>
  <si>
    <t>https://emenscr.nesdc.go.th/viewer/view.html?id=KYlA4loagzIg4J0jaj5M</t>
  </si>
  <si>
    <t>โครงการ “ต้นกล้ารัฐสภา (รูปแบบรัฐสภาในโรงเรียน : Parliament in School)”</t>
  </si>
  <si>
    <t>https://emenscr.nesdc.go.th/viewer/view.html?id=x01lq771ZOs7kwMOZYz5</t>
  </si>
  <si>
    <t>โครงการประกวดนวัตกรรมประชาธิปไตยเพื่อพัฒนาประชาธิปไตยเชิงคุณภาพ</t>
  </si>
  <si>
    <t>https://emenscr.nesdc.go.th/viewer/view.html?id=x01lZmKzokTkKM5p4lrz</t>
  </si>
  <si>
    <t>โครงการสนับสนุนองค์กรของผู้บริโภคให้มีความเข้มแข็ง</t>
  </si>
  <si>
    <t>https://emenscr.nesdc.go.th/viewer/view.html?id=p9ylX0EwokToaV2rl5MQ</t>
  </si>
  <si>
    <t>โครงการพัฒนาเชื่อมต่อฐานข้อมูลด้านคดีกับหน่วยงานภายนอกในรูปแบบ API Sevice Center</t>
  </si>
  <si>
    <t>https://emenscr.nesdc.go.th/viewer/view.html?id=83rMZjooZ7FlAOl3OZz9</t>
  </si>
  <si>
    <t>โครงการ “เสริมสร้างความเป็นพลเมืองในระบอบประชาธิปไตย ตามวิถีรัฐธรรมนูญ”</t>
  </si>
  <si>
    <t>https://emenscr.nesdc.go.th/viewer/view.html?id=83rKL3dEmkfoLKx5W27K</t>
  </si>
  <si>
    <t>โครงการศูนย์ช่วยเหลือและจัดการปัญหาออนไลน์</t>
  </si>
  <si>
    <t>v3_200101V01F03</t>
  </si>
  <si>
    <t>https://emenscr.nesdc.go.th/viewer/view.html?id=EagX3QdwpnCVxQVKQlQX</t>
  </si>
  <si>
    <t>โครงการอบรมการช่วยฟื้นคืนชีพขั้นพื้นฐาน และการใช้เครื่องกระตุกไฟฟ้าหัวใจแบบอัตโนมัติ (CPR &amp; AED)</t>
  </si>
  <si>
    <t>https://emenscr.nesdc.go.th/viewer/view.html?id=o4gZ3kKyejsqlzwG1Va1</t>
  </si>
  <si>
    <t>v3_200101V01F05</t>
  </si>
  <si>
    <t>https://emenscr.nesdc.go.th/viewer/view.html?id=x01OaQB5B3Cw7dw1doJ4</t>
  </si>
  <si>
    <t>ส่งเสริมด้านเทคโนโลยีดิจิทัล เพื่อการบริหาร</t>
  </si>
  <si>
    <t>สำนักงานเขตพื้นที่การศึกษาประถมศึกษาพิจิตร เขต 2</t>
  </si>
  <si>
    <t>https://emenscr.nesdc.go.th/viewer/view.html?id=Eag2M8k5n6IxrV6n84Xr</t>
  </si>
  <si>
    <t>โครงการ “ประกวดวรรณกรรมรางวัลพานแว่นฟ้า ประจำปี 2567”</t>
  </si>
  <si>
    <t>https://emenscr.nesdc.go.th/viewer/view.html?id=joxB0e21BpHqgGWmR0rN</t>
  </si>
  <si>
    <t>กองขับเคลื่อนการลดก๊าซเรือนกระจก</t>
  </si>
  <si>
    <t>กรมการเปลี่ยนแปลงสภาพภูมิอากาศและสิ่งแวดล้อม</t>
  </si>
  <si>
    <t>https://emenscr.nesdc.go.th/viewer/view.html?id=83rn6pxedqH0KE7Nyqw1</t>
  </si>
  <si>
    <t>โครงการ “พัฒนาประชาธิปไตยและการมีส่วนร่วมทางการเมืองของประชาชน” กิจกรรม วันเด็กแห่งชาติ</t>
  </si>
  <si>
    <t>https://emenscr.nesdc.go.th/viewer/view.html?id=mdNwZ9nw1Mh5RGy7AE4m</t>
  </si>
  <si>
    <t>โครงการ “โครงการส่งเสริมและสนับสนุนความเป็นพลเมืองของเยาวชนในระบอบประชาธิปไตย เพื่อพัฒนาประชาธิปไตยให้ยั่งยืน”  กิจกรรมรวมรุ่นยุวชนเพื่อการสร้างความเป็นพลเมือง/สร้างเครือข่ายยุวชนประชาธิปไตย</t>
  </si>
  <si>
    <t>https://emenscr.nesdc.go.th/viewer/view.html?id=0RYnB3ow02Iw5NL04ewW</t>
  </si>
  <si>
    <t>โครงการพัฒนาระบบเทคโนโลยีดิจิทัลทางทันตกรรม (Digital Dentistry) พ.ศ. 2567-2570</t>
  </si>
  <si>
    <t>สำนักทันตสาธารณสุข</t>
  </si>
  <si>
    <t>https://emenscr.nesdc.go.th/viewer/view.html?id=0RYnMdkKNgCnrQnpQ8Ez</t>
  </si>
  <si>
    <t>โครงการ จัดแสดงนิทรรศการและกิจกรรมทางวิชาการ ประจำปี 2567</t>
  </si>
  <si>
    <t>https://emenscr.nesdc.go.th/viewer/view.html?id=Y7KNjRlO13cwrV29Qe08</t>
  </si>
  <si>
    <t>พัฒนาระบบบริหารจัดการองค์กรเพื่อเพิ่มประสิทธิภาพและการบริการประชาชน</t>
  </si>
  <si>
    <t>https://emenscr.nesdc.go.th/viewer/view.html?id=eKWZqeLlWJun0mnOmdLj</t>
  </si>
  <si>
    <t>ฝึกอบรมเพิ่มขีดความสามารถและสร้างความพร้อมของบุคลากรเพื่อส่งเสิรมรัฐบาลดิจิทัล</t>
  </si>
  <si>
    <t>https://emenscr.nesdc.go.th/viewer/view.html?id=VWjpVzJ2N5fBER8qQkWJ</t>
  </si>
  <si>
    <t>https://emenscr.nesdc.go.th/viewer/view.html?id=Y7K0L7lJkKS1qo1JoazM</t>
  </si>
  <si>
    <t>https://emenscr.nesdc.go.th/viewer/view.html?id=z0qgZx69nXsgnK2kYWKX</t>
  </si>
  <si>
    <t>โครงการเพิ่มประสิทธิภาพการบริการด้านการรังวัด</t>
  </si>
  <si>
    <t>https://emenscr.nesdc.go.th/viewer/view.html?id=83rlB2RAgeiyz1W9ka30</t>
  </si>
  <si>
    <t>ขับเคลื่อนการจัดการเรียนรู้ด้วยสื่อนวัตกรรม เทคโนโลยีทางการศึกษา และส่งเสริมนวัตกรรมเชิงพื้นที่</t>
  </si>
  <si>
    <t>https://emenscr.nesdc.go.th/viewer/view.html?id=kwEqNgNWY7UnY7yK1rj5</t>
  </si>
  <si>
    <t>ส่งเสริมและพัฒนานวัตกรรมระบบการวัดและประเมินผลคุณภาพผู้เรียน</t>
  </si>
  <si>
    <t>https://emenscr.nesdc.go.th/viewer/view.html?id=o4gq71L3artqlzwG18qQ</t>
  </si>
  <si>
    <t>พะเยา</t>
  </si>
  <si>
    <t>https://emenscr.nesdc.go.th/viewer/view.html?id=33VppKe4X6h3lq8Gapem</t>
  </si>
  <si>
    <t>https://emenscr.nesdc.go.th/viewer/view.html?id=Y7Kyyn9Q5xTZ26QVjpkK</t>
  </si>
  <si>
    <t>โครงการ Smart Platform</t>
  </si>
  <si>
    <t>https://emenscr.nesdc.go.th/viewer/view.html?id=33VQWJZdq7I3lq8Gapz5</t>
  </si>
  <si>
    <t>โครงการพัฒนากลไกการบริหารงานบุคคลและการบริหารจัดการบุคลากรเพื่อรองรับการเปลี่ยนแปลงในอนาคต</t>
  </si>
  <si>
    <t>https://emenscr.nesdc.go.th/viewer/view.html?id=kwEXpBMrW3s8OjZwnxGq</t>
  </si>
  <si>
    <t>โครงการเสริมสร้างความโปร่งใสและการมีส่วนร่วมของประชาชนในหน่วยงานของรัฐ</t>
  </si>
  <si>
    <t>https://emenscr.nesdc.go.th/viewer/view.html?id=gAGl3QLoeNClMJq6RjEd</t>
  </si>
  <si>
    <t>ปรับปรุงถนนลาดยางสาย ปจ.3011 แยกทางหลวงหมายเลข 319 - บ้านคีรี  ตำบลโคกไทย  อำเภอศรีมโหสถ จังหวัดปราจีนบุรี  ระยะทาง 2.250 กม</t>
  </si>
  <si>
    <t>แขวงทางหลวงชนบทปราจีนบุรี</t>
  </si>
  <si>
    <t>กรมทางหลวงชนบท</t>
  </si>
  <si>
    <t>https://emenscr.nesdc.go.th/viewer/view.html?id=gAGlB0lGXGiWO3Wd3kpq</t>
  </si>
  <si>
    <t>ใบอนุญาตประกอบการขนส่งอิเล็กทรอนิกส์ (DLT E-Transport License)</t>
  </si>
  <si>
    <t>https://emenscr.nesdc.go.th/viewer/view.html?id=B851YQe6G6U0Wmdj9mLE</t>
  </si>
  <si>
    <t>https://emenscr.nesdc.go.th/viewer/view.html?id=KYlKNn7AWVuK7NAonQdK</t>
  </si>
  <si>
    <t>โครงการจัดหาระบบคอมพิวเตอร์ให้บริการประชาชนด้านทะเบียนและบัตรประจำตัวประชาชน</t>
  </si>
  <si>
    <t>https://emenscr.nesdc.go.th/viewer/view.html?id=Eagd4aw2ZzCEOaJg1rzB</t>
  </si>
  <si>
    <t>https://emenscr.nesdc.go.th/viewer/view.html?id=Z6YYE2NgzzHl5Vn1XYN4</t>
  </si>
  <si>
    <t>การสื่อสารประชาสัมพันธ์วัฒนธรรมองค์กรในยุคดิจิทัล</t>
  </si>
  <si>
    <t>สำนักงานเขตพื้นที่การศึกษาประถมศึกษาสกลนคร เขต 3</t>
  </si>
  <si>
    <t>https://emenscr.nesdc.go.th/viewer/view.html?id=7MddALmeqQFe3p5RAm3x</t>
  </si>
  <si>
    <t>พัฒนาระบบเทคโนโลยีดิจิทัล เพื่อสนับสนุนการบริหารจัดการของสำนักงานเขตพื้นที่การศึกษา (ปีงบประมาณ พ.ศ. 2567)</t>
  </si>
  <si>
    <t>https://emenscr.nesdc.go.th/viewer/view.html?id=VWjj0Zn9grHx5NrAOYa3</t>
  </si>
  <si>
    <t>โครงการหน่วยบำบัดทุกข์ บำรุงสุข สร้างรอยยิ้มให้ประชาชน จังหวัดลพบุรี ประจำปี พ.ศ. 2567</t>
  </si>
  <si>
    <t>https://emenscr.nesdc.go.th/viewer/view.html?id=7Mdd8lAwaoh1Xoxr59Ay</t>
  </si>
  <si>
    <t>ส่งเสริมประสิทธิภาพการจัดทำคำรองการปฏิบัติราชการของสำนักงานศึกษาธิการจังหวัดอุบลราชธานี</t>
  </si>
  <si>
    <t>สำนักงานศึกษาธิการจังหวัดอุบลราชธานี</t>
  </si>
  <si>
    <t>https://emenscr.nesdc.go.th/viewer/view.html?id=jonRlM7dLWIklqrnwk80</t>
  </si>
  <si>
    <t>การพัฒนาประสิทธิภาพการบริหารจัดการของ สพท.</t>
  </si>
  <si>
    <t>https://emenscr.nesdc.go.th/viewer/view.html?id=83EgB1p4BlCYOexo2YNV</t>
  </si>
  <si>
    <t>ขับเคลื่อนการสื่อสารและประชาสัมพันธ์สู่องค์กรคุณภาพ</t>
  </si>
  <si>
    <t>สำนักงานเขตพื้นที่การศึกษามัธยมศึกษาพิจิตร</t>
  </si>
  <si>
    <t>https://emenscr.nesdc.go.th/viewer/view.html?id=deNLpY70aJTKEp5RY3J5</t>
  </si>
  <si>
    <t>ขับเคลื่อนการจัดการเรียนรู้ด้วยสื่อเทคโนโลยีดิจิทัล</t>
  </si>
  <si>
    <t>สำนักงานเขตพื้นที่การศึกษาประถมศึกษาสมุทรปราการ เขต 1</t>
  </si>
  <si>
    <t>https://emenscr.nesdc.go.th/viewer/view.html?id=WXm9rkZomds2ye4QX0q3</t>
  </si>
  <si>
    <t>แผนการดำเนินการเพิ่มประสิทธิภาพและส่งเสริมการใช้บริการ “ชำระภาษีรถยนต์ผ่านระบบ Internet”</t>
  </si>
  <si>
    <t>https://emenscr.nesdc.go.th/viewer/view.html?id=p9YB1nNgG6Cx2JL6pwNr</t>
  </si>
  <si>
    <t>การบริหารจัดการเสริมสร้างคุณภาพชีวิตที่เป็นมิตรกับสิ่งแวดล้อม</t>
  </si>
  <si>
    <t>https://emenscr.nesdc.go.th/viewer/view.html?id=GjoBzzddm9Cr6dmZaeN1</t>
  </si>
  <si>
    <t>ส่งเสริมเทคโนโลยีดิจิทัลเพื่อการบริหาร สำนักงานเขตพื้นที่การศึกษามัธยมศึกษาพิจิตร</t>
  </si>
  <si>
    <t>https://emenscr.nesdc.go.th/viewer/view.html?id=434EYjpG21IB1GZo7noq</t>
  </si>
  <si>
    <t>https://emenscr.nesdc.go.th/viewer/view.html?id=rXoVJrVZoLtp58m46VGM</t>
  </si>
  <si>
    <t>จัดการข้อมูลที่ดินเพื่อจดทะเบียนออนไลน์ทั่วประเทศ</t>
  </si>
  <si>
    <t>https://emenscr.nesdc.go.th/viewer/view.html?id=GjoBqKAYB2HQl6WJG251</t>
  </si>
  <si>
    <t>พัฒนาเครือข่ายเจ้าหน้าที่ ICT สู่ความเป็นเลิศด้านเทคโนโลยีสารสนเทศและการสื่อสาร</t>
  </si>
  <si>
    <t>สำนักงานเขตพื้นที่การศึกษาประถมศึกษาชัยภูมิ เขต 2</t>
  </si>
  <si>
    <t>https://emenscr.nesdc.go.th/viewer/view.html?id=y059ygG2xquoWBzA3XL0</t>
  </si>
  <si>
    <t>โครงการวิจัยและพัฒนานวัตกรรมการบริหาร ประจำปีงบประมาณ 2567</t>
  </si>
  <si>
    <t>https://emenscr.nesdc.go.th/viewer/view.html?id=83E4VEoQMoFAyl1Xw3Gw</t>
  </si>
  <si>
    <t>โครงการพัฒนาทักษะดิจิทัลสำหรับบุคลากรภาครัฐเพื่อการขับเคลื่อนรัฐบาลดิจิทัล</t>
  </si>
  <si>
    <t>กองแผนงานกลุ่มยุทธศาสตร์และแผนงาน</t>
  </si>
  <si>
    <t>กรมหม่อนไหม</t>
  </si>
  <si>
    <t>https://emenscr.nesdc.go.th/viewer/view.html?id=jon6A6AGleCZWjRG235m</t>
  </si>
  <si>
    <t>พัฒนาระบบคลังสื่อ นวัตกรรม และเทคโนโลยีทางการศึกษาสำหรับครูผู้สอน ประจำปีงบประมาณ 2567</t>
  </si>
  <si>
    <t>สำนักงานเขตพื้นที่การศึกษาประถมศึกษาเชียงใหม่ เขต 3</t>
  </si>
  <si>
    <t>https://emenscr.nesdc.go.th/viewer/view.html?id=WXm50LLzXaTK8N4gZ9qY</t>
  </si>
  <si>
    <t>ส่งเสริมพัฒนานวัตกรรม และเทคโนโลยีทางการศึกษาของครูผู้สอนเพื่อยกระดับคุณภาพการศึกษาของโรงเรียนขนาดเล็ก</t>
  </si>
  <si>
    <t>https://emenscr.nesdc.go.th/viewer/view.html?id=NV5JR2WoqQta7OgLl2VM</t>
  </si>
  <si>
    <t>พัฒนานวัตกรรมการจัดการเรียนรู้ที่ส่งเสริมสมรรถนะผู้เรียนในศตวรรษที่ 21</t>
  </si>
  <si>
    <t>สำนักงานเขตพื้นที่การศึกษาประถมศึกษาหนองบัวลำภู เขต 2</t>
  </si>
  <si>
    <t>https://emenscr.nesdc.go.th/viewer/view.html?id=93NGX5BWRrs6AZl4e7wK</t>
  </si>
  <si>
    <t>โครงการติดตามการดำเนินงานโฉนดชุมชน</t>
  </si>
  <si>
    <t>สำนักงานโฉนดชุมชน</t>
  </si>
  <si>
    <t>v3_200101V04</t>
  </si>
  <si>
    <t>v3_200101V04F02</t>
  </si>
  <si>
    <t>https://emenscr.nesdc.go.th/viewer/view.html?id=13VOoV7XApFBkWNdaVVm</t>
  </si>
  <si>
    <t>โครงการส่งเสริมและพัฒนาเทคโนโลยีดิจิทัลเพื่อการบริหารและการเรียนรู้อย่างมีคุณภาพ</t>
  </si>
  <si>
    <t>https://emenscr.nesdc.go.th/viewer/view.html?id=33dq2l3GJKHoEg8VxlJz</t>
  </si>
  <si>
    <t>67_1.3.3_GP โครงการจัดทำข้อตกลงระดับการให้บริการ (Service Level Agreement : SLA) ด้านการให้บริการรักษาความปลอดภัย</t>
  </si>
  <si>
    <t>https://emenscr.nesdc.go.th/viewer/view.html?id=y059EVxxaAt1X2pRWq69</t>
  </si>
  <si>
    <t>https://emenscr.nesdc.go.th/viewer/view.html?id=kw26OlWmpohLn47BedaE</t>
  </si>
  <si>
    <t>67_1.4.1_GP โครงการเพิ่มรายได้จากธุรกิจต่อเนื่อง</t>
  </si>
  <si>
    <t>https://emenscr.nesdc.go.th/viewer/view.html?id=B8ax0x6xpmFlRwd0rVOJ</t>
  </si>
  <si>
    <t>https://emenscr.nesdc.go.th/viewer/view.html?id=434yWz1L3QT8eBRy0ka0</t>
  </si>
  <si>
    <t>ส่งเสริมการพัฒนานวัตกรรมการเรียนการสอนของครูและบุคลากรทางการศึกษา</t>
  </si>
  <si>
    <t>สำนักงานเขตพื้นที่การศึกษาประถมศึกษานครพนม เขต 2</t>
  </si>
  <si>
    <t>https://emenscr.nesdc.go.th/viewer/view.html?id=93NLodGa2LcENnVjwAGj</t>
  </si>
  <si>
    <t>พัฒนาระบบข้อมูลสารสนเทศและเทคโนโลยีดิจิทัลทางการศึกษา</t>
  </si>
  <si>
    <t>https://emenscr.nesdc.go.th/viewer/view.html?id=KYXppL1zQ8FK7NAonmg8</t>
  </si>
  <si>
    <t>โครงการบูรณาการข้อมูลเชิงพื้นที่ การพัฒนาแพลตฟอร์มความต้องการน้ำฝน</t>
  </si>
  <si>
    <t>กรมส่งเสริมการเกษตร</t>
  </si>
  <si>
    <t>https://emenscr.nesdc.go.th/viewer/view.html?id=B8a334Wp3EtwL495kZzM</t>
  </si>
  <si>
    <t>การพัฒนาคุณภาพการศึกษาด้วยสื่อเทคโนโลยี</t>
  </si>
  <si>
    <t>https://emenscr.nesdc.go.th/viewer/view.html?id=aQG16B5NyxuNgj30AM5m</t>
  </si>
  <si>
    <t>เพิ่มประสิทธิภาพด้านการบริหารงบประมาณการเงินการคลังและการพัสดุ</t>
  </si>
  <si>
    <t>https://emenscr.nesdc.go.th/viewer/view.html?id=WXmYR4ZNOpCK8N4gZ9J0</t>
  </si>
  <si>
    <t>สำนักงานอิเล็กทรอนิกส์  (ขับเคลื่อนระบบ AMSS++) สพป.สกลนคร เขต 2</t>
  </si>
  <si>
    <t>สำนักงานเขตพื้นที่การศึกษาประถมศึกษาสกลนคร เขต 2</t>
  </si>
  <si>
    <t>https://emenscr.nesdc.go.th/viewer/view.html?id=aQG1m4dKVou8OnAyx3Gk</t>
  </si>
  <si>
    <t>โครงการฝึกอบรมหลักสูตรผู้ตรวจราชการกระทรวงศึกษาธิการ ประจำปีงบประมาณ พ.ศ. 2567</t>
  </si>
  <si>
    <t>สำนักตรวจราชการและติดตามประเมินผล</t>
  </si>
  <si>
    <t>https://emenscr.nesdc.go.th/viewer/view.html?id=z0pGljdxX6U9Zl2gW4A6</t>
  </si>
  <si>
    <t>พัฒนาระบบเทคโนโลยีสารสนเทศ และการสื่อสารเพื่อการบริหารและการจัดการศึกษา</t>
  </si>
  <si>
    <t>สำนักงานเขตพื้นที่การศึกษาประถมศึกษาพระนครศรีอยุธยา เขต 2</t>
  </si>
  <si>
    <t>https://emenscr.nesdc.go.th/viewer/view.html?id=Y7ZLG0YZROImKgY0J96B</t>
  </si>
  <si>
    <t>โครงการขับเคลื่อนเอกสารดิจิทัล</t>
  </si>
  <si>
    <t>https://emenscr.nesdc.go.th/viewer/view.html?id=0RAylk74kmFrMn13WwAZ</t>
  </si>
  <si>
    <t>จัดหาฐานข้อมูลวารสารวิทยาศาสตร์และเทคโนโลยีอิเล็กทรอนิกส์และฐานข้อมูลสิทธิบัตร เพื่อการตรวจสอบคำขอรับสิทธิบัตร</t>
  </si>
  <si>
    <t>https://emenscr.nesdc.go.th/viewer/view.html?id=y05X5W0Qnnho2NVmy4NX</t>
  </si>
  <si>
    <t>โครงการผลิตและจัดทำสื่อสำหรับเผยแพร่และประชาสัมพันธ์ความร่วมมือ กับต่างประเทศของกระทรวงศึกษาธิการ</t>
  </si>
  <si>
    <t>https://emenscr.nesdc.go.th/viewer/view.html?id=NV5z5RJkJxFOoRQzZ79L</t>
  </si>
  <si>
    <t>โครงการท้องถิ่นดิจิทัล</t>
  </si>
  <si>
    <t>https://emenscr.nesdc.go.th/viewer/view.html?id=LA757pXBw2hey0ZGMBoG</t>
  </si>
  <si>
    <t>https://emenscr.nesdc.go.th/viewer/view.html?id=0RAwNm50ABSnrQnpQpdQ</t>
  </si>
  <si>
    <t>โครงการพัฒนาและให้บริการระบบกลางทางกฎหมาย</t>
  </si>
  <si>
    <t>https://emenscr.nesdc.go.th/viewer/view.html?id=nrjYx4lAR9SApwZMeYw0</t>
  </si>
  <si>
    <t>โครงการพัฒนาศูนย์กลางข้อมูลเปิดภาครัฐส่งเสริมการเปิดเผยและใช้ประโยชน์จากข้อมูล</t>
  </si>
  <si>
    <t>https://emenscr.nesdc.go.th/viewer/view.html?id=jonY7googOCZ7p4eEgNQ</t>
  </si>
  <si>
    <t>โครงการพัฒนาและให้บริการระบบศูนย์แลกเปลี่ยนข้อมูลกลางภาครัฐ</t>
  </si>
  <si>
    <t>https://emenscr.nesdc.go.th/viewer/view.html?id=33d9Ll0QlnIneJn7J7aZ</t>
  </si>
  <si>
    <t>โครงการพัฒนาและให้บริการระบบ Digital ID</t>
  </si>
  <si>
    <t>https://emenscr.nesdc.go.th/viewer/view.html?id=Z6KEEE41gzUak3d6zgar</t>
  </si>
  <si>
    <t>โครงการพัฒนาและให้บริการระบบ Microservice</t>
  </si>
  <si>
    <t>https://emenscr.nesdc.go.th/viewer/view.html?id=VW866dgd43UqYg87oGk7</t>
  </si>
  <si>
    <t>โครงการพัฒนาระบบเครือข่ายสื่อสารข้อมูลเชื่อมโยงหน่วยงานภาครัฐ (GIN)</t>
  </si>
  <si>
    <t>https://emenscr.nesdc.go.th/viewer/view.html?id=23w99ERonAuagnOY2Zwm</t>
  </si>
  <si>
    <t>โครงการพัฒนาด้านความมั่นคงของโครงสร้างพื้นฐาน (DG Link)</t>
  </si>
  <si>
    <t>https://emenscr.nesdc.go.th/viewer/view.html?id=KYX27K7RyAUjmB06OzwX</t>
  </si>
  <si>
    <t>โครงการพัฒนาและให้บริการศูนย์ข้อมูลภาครัฐ</t>
  </si>
  <si>
    <t>https://emenscr.nesdc.go.th/viewer/view.html?id=jonY8ZWzkzf0Nl0ylyQg</t>
  </si>
  <si>
    <t>โครงการพัฒนาและให้บริการระบบสารบรรณกลางอิเล็กทรอนิกส์สำหรับหน่วยงานภาครัฐ</t>
  </si>
  <si>
    <t>https://emenscr.nesdc.go.th/viewer/view.html?id=83EGxO6kJATegJWrdOOA</t>
  </si>
  <si>
    <t>โครงการพัฒนาระบบการสื่อสารแบบรวมศูนย์</t>
  </si>
  <si>
    <t>https://emenscr.nesdc.go.th/viewer/view.html?id=VW86EO7x8dtMX65a78xQ</t>
  </si>
  <si>
    <t>https://emenscr.nesdc.go.th/viewer/view.html?id=JK9gyBOLoBfMLoMNoNp5</t>
  </si>
  <si>
    <t>โครงการยกระดับความสามารถและสร้างความพร้อมของบุคลากรเพื่อส่งเสริมรัฐบาลดิจิทัล</t>
  </si>
  <si>
    <t>https://emenscr.nesdc.go.th/viewer/view.html?id=jonYQLLGqxF0Nl0ylyQ8</t>
  </si>
  <si>
    <t>v3_200101V01F04</t>
  </si>
  <si>
    <t>https://emenscr.nesdc.go.th/viewer/view.html?id=NV583oLnM3HW9XMwmL9p</t>
  </si>
  <si>
    <t>โครงการพัฒนามาตรฐานหรือแนวปฏิบัติเพื่ออำนวยความสะดวกในการพัฒนารัฐบาลดิจิทัล</t>
  </si>
  <si>
    <t>https://emenscr.nesdc.go.th/viewer/view.html?id=z0p6LKn9j0U9Zl2gWlO7</t>
  </si>
  <si>
    <t>พัฒนาการจัดทำสื่อนวัตกรรมการจัดการเรียนรู้ด้วยเทคโนโลยี สำหรับครูในสังกัด</t>
  </si>
  <si>
    <t>https://emenscr.nesdc.go.th/viewer/view.html?id=qWBOjAO7WESeOQkJr2XO</t>
  </si>
  <si>
    <t>โครงการอบรมเชิงปฏิบัติการการใช้งานระบบสำนักงานอิเล็กทรอนิกส์ (Smart Office)</t>
  </si>
  <si>
    <t>สำนักงานเขตพื้นที่การศึกษาประถมศึกษาเชียงราย เขต 2</t>
  </si>
  <si>
    <t>https://emenscr.nesdc.go.th/viewer/view.html?id=aQG6Vxy7wXC8OnAyx3EY</t>
  </si>
  <si>
    <t>สนับสนุนการตรวจราชการและติดตามประเมินผล ประจำปีงบประมาณ พ.ศ. 2567</t>
  </si>
  <si>
    <t>https://emenscr.nesdc.go.th/viewer/view.html?id=63G9a39Zp9i47X9aqXoW</t>
  </si>
  <si>
    <t>โครงการพัฒนาศักยภาพบุลากรสำนักงานศึกษาธิการจังหวัดพระนครศรีอยุธยา</t>
  </si>
  <si>
    <t>https://emenscr.nesdc.go.th/viewer/view.html?id=QO3aOYJBOQUMBnW1dV1N</t>
  </si>
  <si>
    <t>สนับสนุนการสื่อสารทางไกล และเสริมสร้างความมั่นคงปลอดภัยไซเบอร์</t>
  </si>
  <si>
    <t>https://emenscr.nesdc.go.th/viewer/view.html?id=83EG0RdLXEiYOexo2ez4</t>
  </si>
  <si>
    <t>https://emenscr.nesdc.go.th/viewer/view.html?id=EaYjQW1ldQfY5pAqKNL1</t>
  </si>
  <si>
    <t>โครงการแพลตฟอร์มข้อมูลสุขภาพทั่วประเทศ (Health-link)</t>
  </si>
  <si>
    <t>สถาบันข้อมูลขนาดใหญ่ (องค์การมหาชน)</t>
  </si>
  <si>
    <t>https://emenscr.nesdc.go.th/viewer/view.html?id=rXo6QgNoGESG6eN7n5wz</t>
  </si>
  <si>
    <t>https://emenscr.nesdc.go.th/viewer/view.html?id=NV58Gxl62ZILk2gprEJn</t>
  </si>
  <si>
    <t>พัฒนาระบบการประชุมทางไกล (Video Conference)</t>
  </si>
  <si>
    <t>https://emenscr.nesdc.go.th/viewer/view.html?id=wE7OwxyjG2UKr0KX0X3w</t>
  </si>
  <si>
    <t>โครงการ CM Area 1 ครูชั้นนำ นวัตกรรมชั้นเลิศ" สู่การส่งเสริมและพัฒนาการใช้นวัตกรรมและเทคโนโลยีเพื่อการศึกษา</t>
  </si>
  <si>
    <t>สำนักงานเขตพื้นที่การศึกษาประถมศึกษาเชียงใหม่ เขต 1</t>
  </si>
  <si>
    <t>https://emenscr.nesdc.go.th/viewer/view.html?id=WXmBkJKp64Sk4BXe034W</t>
  </si>
  <si>
    <t>โครงการพัฒนาทักษะดิจิทัลสำหรับบุคลากรกรมวิทยาศาสตร์บริการให้พร้อมรองรับการเป็นองค์กรดิจิทัล</t>
  </si>
  <si>
    <t>สำนักหอสมุดและศูนย์สารสนเทศวิทยาศาสตร์และเทคโนโลยี</t>
  </si>
  <si>
    <t>กรมวิทยาศาสตร์บริการ</t>
  </si>
  <si>
    <t>https://emenscr.nesdc.go.th/viewer/view.html?id=GjolapVlgwUB75WQ1w7q</t>
  </si>
  <si>
    <t>พัฒนาบุคลากรด้านข้อมูลสารสนเทศทางการศึกษา ปีงบประมาณ พ.ศ. 2567 สำนักงานเขตพื้นที่การศึกษาประถมศึกษาประจวบคีรีขันธ์ เขต 2</t>
  </si>
  <si>
    <t>สำนักงานเขตพื้นที่การศึกษาประถมศึกษาประจวบคีรีขันธ์ เขต 2</t>
  </si>
  <si>
    <t>https://emenscr.nesdc.go.th/viewer/view.html?id=63GdQMOmaWIz0J31G9J4</t>
  </si>
  <si>
    <t>โครงการส่งเสริมการจัดการศึกษาและพัฒนาทักษะการใช้เทคโนโลยีดิจิทัลเพื่อจัดการเรียนรู้</t>
  </si>
  <si>
    <t>https://emenscr.nesdc.go.th/viewer/view.html?id=0RAopmmWZ9uMl14xdLgB</t>
  </si>
  <si>
    <t>https://emenscr.nesdc.go.th/viewer/view.html?id=rXoJL6kAdlF92XMRxEQ1</t>
  </si>
  <si>
    <t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</t>
  </si>
  <si>
    <t>https://emenscr.nesdc.go.th/viewer/view.html?id=OopjK3N66WS8xZNnrQw0</t>
  </si>
  <si>
    <t>https://emenscr.nesdc.go.th/viewer/view.html?id=VW87m9Amoytp0EpoEo0K</t>
  </si>
  <si>
    <t>การพัฒนาระบบวิเคราะห์ข้อมูลการผลิตและการนำเข้าผลิตภัณฑ์ที่มีพระราชกฤษฎีกาหรือกฎกระทรวงกำหนดให้ต้องเป็นไปตามมาตรฐาน</t>
  </si>
  <si>
    <t>https://emenscr.nesdc.go.th/viewer/view.html?id=p9YRBYWJypsgwy3le3Bj</t>
  </si>
  <si>
    <t>การพัฒนาระบบข้อมูลสารสนเทศของสำนักงานเขตพื้นที่การศึกษาประถมศึกษาแม่ฮ่องสอน เขต 1</t>
  </si>
  <si>
    <t>https://emenscr.nesdc.go.th/viewer/view.html?id=MBx76WA0jAi9N5xrQRlL</t>
  </si>
  <si>
    <t>โครงการ  ส่งเสริมพัฒนาสื่อ นวัตกรรม และเทคโนโลยีทางการศึกษา</t>
  </si>
  <si>
    <t>https://emenscr.nesdc.go.th/viewer/view.html?id=gAzpzGMW4YiOjWQokW1V</t>
  </si>
  <si>
    <t>เสริมสร้างความสามารถการเทคโนโลยีเพื่อการบริหารจัดการสำนักงานเขตพื้นที่การศึกษา และระบบสนับสนุนการบริหารจัดการสถานศึกษา</t>
  </si>
  <si>
    <t>สำนักงานเขตพื้นที่การศึกษาประถมศึกษานครนายก</t>
  </si>
  <si>
    <t>https://emenscr.nesdc.go.th/viewer/view.html?id=aQGz7ZNzmoSZAYerR0Xn</t>
  </si>
  <si>
    <t>โครงการปรับปรุงและพัฒนาเว็บไซต์สำนักงานและช่องทางการให้บริการทางอิเล็กทรอนิกส์</t>
  </si>
  <si>
    <t>https://emenscr.nesdc.go.th/viewer/view.html?id=23w65BZyr4FjyekJgVY3</t>
  </si>
  <si>
    <t>โครงการพัฒนาโครงสร้างพื้นฐานและเพิ่มศักยภาพเพื่อการอำนวยความสะดวก ในการบริการประชาชนและเพิ่มประสิทธิภาพภาครัฐ</t>
  </si>
  <si>
    <t>https://emenscr.nesdc.go.th/viewer/view.html?id=NV5NR92z2ksOoRQz80m5</t>
  </si>
  <si>
    <t>One stop service and Smart ก.พ.๗ (ก.ค.ศ.๑๖)</t>
  </si>
  <si>
    <t>สำนักงานเขตพื้นที่การศึกษามัธยมศึกษาเชียงราย</t>
  </si>
  <si>
    <t>https://emenscr.nesdc.go.th/viewer/view.html?id=B8adX0KQj2I0WmdJ3y7m</t>
  </si>
  <si>
    <t>พัฒนาระบบสำนักงานอิเล็กทรอนิกส์ ปีงบประมาณ พ.ศ.2567</t>
  </si>
  <si>
    <t>https://emenscr.nesdc.go.th/viewer/view.html?id=RdMWOxK4XJsp6y5k3zJM</t>
  </si>
  <si>
    <t>พัฒนาระบบการบริหารจัดการด้วยเทคโนโลยีดิจิทัล และส่งเสริมความมั่นคงปลอดภัยทางไซเบอร์</t>
  </si>
  <si>
    <t>สำนักงานเขตพื้นที่การศึกษามัธยมศึกษาตรัง กระบี่</t>
  </si>
  <si>
    <t>https://emenscr.nesdc.go.th/viewer/view.html?id=kw2BwB5dW4ckBlWpmNAg</t>
  </si>
  <si>
    <t>ขับเคลื่อนการยกระดับคุณภาพการศึกษาและประสิทธิภาพการศึกษาจังหวัดปราจีนบุรี โดยผ่านกลไก กศจ. ปีงบประมาณ พ.ศ. 2567</t>
  </si>
  <si>
    <t>สำนักงานศึกษาธิการจังหวัดปราจีนบุรี</t>
  </si>
  <si>
    <t>https://emenscr.nesdc.go.th/viewer/view.html?id=deNej7LxLMfOo02argwl</t>
  </si>
  <si>
    <t>พัฒนาระบบข้อมูลสารสนเทศและเทคโนโลยีดิจิทัลเพื่อการบริหารจัดการในองค์กร</t>
  </si>
  <si>
    <t>https://emenscr.nesdc.go.th/viewer/view.html?id=NV5VX5onwyF25LkEwOaN</t>
  </si>
  <si>
    <t>พัฒนาระบบเทคโนโลยีสารสนเทศเพื่อการบริหารจัดการ</t>
  </si>
  <si>
    <t>สำนักงานเขตพื้นที่การศึกษาประถมศึกษาเชียงใหม่ เขต 2</t>
  </si>
  <si>
    <t>https://emenscr.nesdc.go.th/viewer/view.html?id=7M69wKxAKZu472l82RKd</t>
  </si>
  <si>
    <t>โครงการจัดทำแผนพัฒนาการศึกษาจังหวัดแม่ฮ่องสอน พ.ศ. 2566 - 2570 (ฉบับทบทวน พ.ศ. 2567)</t>
  </si>
  <si>
    <t>https://emenscr.nesdc.go.th/viewer/view.html?id=13VoJZBpmLSzMy7Zm164</t>
  </si>
  <si>
    <t>โครงการพัฒนาศักยภาพเครือข่ายผู้ปฏิบัติงานประชาสัมพันธ์</t>
  </si>
  <si>
    <t>https://emenscr.nesdc.go.th/viewer/view.html?id=23wz4JdjMLSEedQWK6YV</t>
  </si>
  <si>
    <t>พัฒนาระบบการบริหารงานการเงิน บัญชีและพัสดุ</t>
  </si>
  <si>
    <t>สำนักงานเขตพื้นที่การศึกษาประถมศึกษามุกดาหาร</t>
  </si>
  <si>
    <t>https://emenscr.nesdc.go.th/viewer/view.html?id=Z6KaYdKreaCLjRd64xd8</t>
  </si>
  <si>
    <t>พัฒนาระบบสารสนเทศและเทคโนโลยีดิจิทัล เพื่อการบริหารจัดการศึกษา</t>
  </si>
  <si>
    <t>https://emenscr.nesdc.go.th/viewer/view.html?id=A3kYXZE5zkIE0WA68rpe</t>
  </si>
  <si>
    <t>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2567</t>
  </si>
  <si>
    <t>https://emenscr.nesdc.go.th/viewer/view.html?id=KYXwy4LkL5cnQBJ6zwrB</t>
  </si>
  <si>
    <t>การพัฒนาฐานข้อมูลเครื่องมือวิทยาศาสตร์ สาขาวิชาวิทยาศาสตร์ คณะวิทยาศาสตร์และเทคโนโลยี มหาวิทยาลัยเทคโนโลยีราชมงคลสุวรรณภูมิ ศูนย์นนทบุรี</t>
  </si>
  <si>
    <t>https://emenscr.nesdc.go.th/viewer/view.html?id=83EnLgBg4ns0Vke0r449</t>
  </si>
  <si>
    <t>ขับเคลื่อนการจัดการเรียนรู้โดยใช้คลังสื่อเทคโนโลยีดิจิทัล ระดับการศึกษาขั้นพื้นฐาน (OBEC Content Center)</t>
  </si>
  <si>
    <t>https://emenscr.nesdc.go.th/viewer/view.html?id=Z6K0OrdrgQca3E3wWmWr</t>
  </si>
  <si>
    <t>โครงการพัฒนาทักษะและความรู้ด้านเทคโนโลยีเพื่อส่งเสริมประสิทธิภาพในการบริหารจัดการศึกษา</t>
  </si>
  <si>
    <t>https://emenscr.nesdc.go.th/viewer/view.html?id=z0plZ8oz9nFZRR161ajA</t>
  </si>
  <si>
    <t>โครงการพัฒนาระบบเทคโนโลยีและสารสนเทศทางการศึกษา</t>
  </si>
  <si>
    <t>https://emenscr.nesdc.go.th/viewer/view.html?id=7M6K4lGoz0U1dWz14GGy</t>
  </si>
  <si>
    <t>ปรับปรุงเทคโนโลยีและระบบเครือข่าย สำนักงานเขตพื้นที่การศึกษามัธยมศึกษาฉะเชิงเทรา</t>
  </si>
  <si>
    <t>สำนักงานเขตพื้นที่การศึกษามัธยมศึกษาฉะเชิงเทรา</t>
  </si>
  <si>
    <t>https://emenscr.nesdc.go.th/viewer/view.html?id=aQGBlaeqr3sNk79NQgwO</t>
  </si>
  <si>
    <t>โครงการพัฒนาศักยภาพข้าราชการครูและบุคลากรทางการศึกษาสำนักงานเขตพื้นที่การศึกษาประถมศึกษาชัยภูมิ เขต 1</t>
  </si>
  <si>
    <t>https://emenscr.nesdc.go.th/viewer/view.html?id=B8a9owZjRLF5lB6VQ4ld</t>
  </si>
  <si>
    <t>ขับเคลื่อนการจัดการเรียนรู้วิทยาการคำนวณและการออกแบบเทคโนโลยี</t>
  </si>
  <si>
    <t>https://emenscr.nesdc.go.th/viewer/view.html?id=33d1qwyjNqcjVQ1jLR3L</t>
  </si>
  <si>
    <t>https://emenscr.nesdc.go.th/viewer/view.html?id=weGW4xyjO3c077B4BG92</t>
  </si>
  <si>
    <t>โครงการส่งเสริม พัฒนาความรู้ด้านเทคโนโลยี ของข้าราชการครูและบุคลากรทางการศึกษา สพม.ลำปาง ลำพูน</t>
  </si>
  <si>
    <t>https://emenscr.nesdc.go.th/viewer/view.html?id=B0N2orRq7LHraLq1qQqG</t>
  </si>
  <si>
    <t>สำนักยุทธศาสตร์และแผน</t>
  </si>
  <si>
    <t>สถาบันวิจัยและพัฒนาพื้นที่สูง (องค์การมหาชน)</t>
  </si>
  <si>
    <t>https://emenscr.nesdc.go.th/viewer/view.html?id=p8kX9Nqdk9cWzzZ9ZLA3</t>
  </si>
  <si>
    <t>โครงการการพัฒนาครูและบุคลากรทางการศึกษาด้วยนวัตกรรมคลังสื่อการศึกษาและแหล่งเรียนรู้แพลตฟอร์มดิจิทัล (Digital Platform) ในรูปแบบการเรียนรู้ตลอดชีวิต(Lifelong Learning)</t>
  </si>
  <si>
    <t>https://emenscr.nesdc.go.th/viewer/view.html?id=5x4856qOzjc5XKVAV7Q9</t>
  </si>
  <si>
    <t>โครงการเสริมสร้างศักยภาพบุคลากรสำนักงานศึกษาธิการจังหวัดพระนครศรีอยุธยา</t>
  </si>
  <si>
    <t>https://emenscr.nesdc.go.th/viewer/view.html?id=751A4xNk60HNGojAdQJn</t>
  </si>
  <si>
    <t>https://emenscr.nesdc.go.th/viewer/view.html?id=0WL70eWBnnTeGYZYg8Lx</t>
  </si>
  <si>
    <t>โครงการพัฒนา Platform สำหรับการรับและแบ่งปันเหตุการณ์ไซเบอร์ (ระบบ MISP)</t>
  </si>
  <si>
    <t>สำนักการเงินและกลยุทธ์องค์กร</t>
  </si>
  <si>
    <t>สำนักงานคณะกรรมการการรักษาความมั่นคงปลอดภัยไซเบอร์แห่งชาติ</t>
  </si>
  <si>
    <t>https://emenscr.nesdc.go.th/viewer/view.html?id=Q0LRjnz9NnsnXz1YEoXO</t>
  </si>
  <si>
    <t>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</t>
  </si>
  <si>
    <t>https://emenscr.nesdc.go.th/viewer/view.html?id=80gmV2YRaJFor4XoY3RZ</t>
  </si>
  <si>
    <t>โครงการสนับสนุนการการจัดตั้ง Sectoral CERT</t>
  </si>
  <si>
    <t>https://emenscr.nesdc.go.th/viewer/view.html?id=p8BppN3Oq0FgG1MgjxKG</t>
  </si>
  <si>
    <t>หมายเหตุ : เปลี่ยนจาก v2_200101V02F01 เป็น v3_200101V01F02</t>
  </si>
  <si>
    <t>หมายเหตุ : เปลี่ยนจาก v2_200101V04F02 เป็น v3_200101V03F02</t>
  </si>
  <si>
    <t>หมายเหตุ : เปลี่ยนจาก v2_200101V04F01 เป็น v3_200101V03F01</t>
  </si>
  <si>
    <t>คงเดิม</t>
  </si>
  <si>
    <t>หมายเหตุ</t>
  </si>
  <si>
    <t>0F00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</si>
  <si>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</si>
  <si>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</si>
  <si>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</si>
  <si>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</si>
  <si>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</si>
  <si>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</si>
  <si>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</si>
  <si>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</si>
  <si>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</si>
  <si>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</si>
  <si>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</si>
  <si>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</si>
  <si>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</si>
  <si>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</si>
  <si>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</si>
  <si>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</si>
  <si>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</si>
  <si>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</si>
  <si>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64b4fc15b19a7b17b9e52a32</t>
  </si>
  <si>
    <t>https://emenscr.nesdc.go.th/viewer/view.html?id=64b4fc15b19a7b17b9e52a32</t>
  </si>
  <si>
    <t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t>
  </si>
  <si>
    <t>|200101</t>
  </si>
  <si>
    <t>ไม่ผ่านเข้ารอบ</t>
  </si>
  <si>
    <t>4B</t>
  </si>
  <si>
    <t>64d459dc56031c10b926c5b1</t>
  </si>
  <si>
    <t>https://emenscr.nesdc.go.th/viewer/view.html?id=64d459dc56031c10b926c5b1</t>
  </si>
  <si>
    <t xml:space="preserve">โครงการพัฒนาโครงสร้างพื้นฐานดิจิทัลภาครัฐที่มีความมั่นคงปลอดภัย </t>
  </si>
  <si>
    <t>64d4476e16a6092f6a4c276f</t>
  </si>
  <si>
    <t>https://emenscr.nesdc.go.th/viewer/view.html?id=64d4476e16a6092f6a4c276f</t>
  </si>
  <si>
    <t>64d45547d808952f70a671dc</t>
  </si>
  <si>
    <t>https://emenscr.nesdc.go.th/viewer/view.html?id=64d45547d808952f70a671dc</t>
  </si>
  <si>
    <t>64bf298df65531064ba72eb0</t>
  </si>
  <si>
    <t>https://emenscr.nesdc.go.th/viewer/view.html?id=64bf298df65531064ba72eb0</t>
  </si>
  <si>
    <t>ศึกษาและพัฒนาโครงสร้างพื้นฐานด้านดิจิทัลที่สำคัญของประเทศ</t>
  </si>
  <si>
    <t>64b7be1fb19a7b17b9e52bc9</t>
  </si>
  <si>
    <t>https://emenscr.nesdc.go.th/viewer/view.html?id=64b7be1fb19a7b17b9e52bc9</t>
  </si>
  <si>
    <t>ส่งเสริมและกำกับดูแล Digital ID ของประเทศ</t>
  </si>
  <si>
    <t>64d365c1b6888910c89d4379</t>
  </si>
  <si>
    <t>https://emenscr.nesdc.go.th/viewer/view.html?id=64d365c1b6888910c89d4379</t>
  </si>
  <si>
    <t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t>
  </si>
  <si>
    <t>มหาวิทยาลัยบูรพา</t>
  </si>
  <si>
    <t>4A</t>
  </si>
  <si>
    <t>64c0c64d204dd42f9682bc1a</t>
  </si>
  <si>
    <t>https://emenscr.nesdc.go.th/viewer/view.html?id=64c0c64d204dd42f9682bc1a</t>
  </si>
  <si>
    <t>โครงการพัฒนา อย. สู่องค์กรดิจิทัล</t>
  </si>
  <si>
    <t>64bf57ad506f8c044400b1d2</t>
  </si>
  <si>
    <t>https://emenscr.nesdc.go.th/viewer/view.html?id=64bf57ad506f8c044400b1d2</t>
  </si>
  <si>
    <t>โครงการพัฒนาระบบรายงานด้านสิ่งแวดล้อมและความปลอดภัย</t>
  </si>
  <si>
    <t>64d47492b3748f2f7964f256</t>
  </si>
  <si>
    <t>https://emenscr.nesdc.go.th/viewer/view.html?id=64d47492b3748f2f7964f256</t>
  </si>
  <si>
    <t>64d47f1316a6092f6a4c2a31</t>
  </si>
  <si>
    <t>https://emenscr.nesdc.go.th/viewer/view.html?id=64d47f1316a6092f6a4c2a31</t>
  </si>
  <si>
    <t>64bfad6e1f3e752f90a0ffc3</t>
  </si>
  <si>
    <t>https://emenscr.nesdc.go.th/viewer/view.html?id=64bfad6e1f3e752f90a0ffc3</t>
  </si>
  <si>
    <t>โครงการพัฒนาศูนย์ให้บริการภาครัฐเพื่อประชาชนครบวงจร ประจำปีงบประมาณ พ.ศ. 2568</t>
  </si>
  <si>
    <t>64ae6bba0a88eb17bf755e3b</t>
  </si>
  <si>
    <t>https://emenscr.nesdc.go.th/viewer/view.html?id=64ae6bba0a88eb17bf755e3b</t>
  </si>
  <si>
    <t>โครงการเพิ่มขีดความสามารถในการให้บริการประชาชนด้วย Digital ID</t>
  </si>
  <si>
    <t>ผ่านเข้ารอบ</t>
  </si>
  <si>
    <t>B</t>
  </si>
  <si>
    <t>64be31e613cafb0653521b95</t>
  </si>
  <si>
    <t>https://emenscr.nesdc.go.th/viewer/view.html?id=64be31e613cafb0653521b95</t>
  </si>
  <si>
    <t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t>
  </si>
  <si>
    <t>64b60f8feec8b40f46325915</t>
  </si>
  <si>
    <t>https://emenscr.nesdc.go.th/viewer/view.html?id=64b60f8feec8b40f46325915</t>
  </si>
  <si>
    <t>พัฒนาแพลตฟอร์มดิจิทัลเพื่อแรงงานไทยไปต่างประเทศ (Digital Platform for Thai Oversea Employment Administration )</t>
  </si>
  <si>
    <t>A</t>
  </si>
  <si>
    <t>64b8f04aeec8b40f46326efd</t>
  </si>
  <si>
    <t>https://emenscr.nesdc.go.th/viewer/view.html?id=64b8f04aeec8b40f46326efd</t>
  </si>
  <si>
    <t>ระบบการลงทะเบียนกลางเพื่อการนำเข้า-ส่งออก</t>
  </si>
  <si>
    <t>64bf5067af5e17043d884c88</t>
  </si>
  <si>
    <t>https://emenscr.nesdc.go.th/viewer/view.html?id=64bf5067af5e17043d884c88</t>
  </si>
  <si>
    <t>โครงการพัฒนาดิจิทัลแพลตฟอร์ม</t>
  </si>
  <si>
    <t>64d4638716a6092f6a4c2962</t>
  </si>
  <si>
    <t>https://emenscr.nesdc.go.th/viewer/view.html?id=64d4638716a6092f6a4c2962</t>
  </si>
  <si>
    <t>64c7dee5e352512f989561af</t>
  </si>
  <si>
    <t>https://emenscr.nesdc.go.th/viewer/view.html?id=64c7dee5e352512f989561af</t>
  </si>
  <si>
    <t>โครงการพัฒนาแพลตฟอร์ม และการให้บริการภาครัฐเพื่อปรับเปลี่ยนผ่านเข้ารอบดิจิทัล</t>
  </si>
  <si>
    <t>กรมส่งเสริมสหกรณ์</t>
  </si>
  <si>
    <t>64c1ec7fe352512f98955e74</t>
  </si>
  <si>
    <t>https://emenscr.nesdc.go.th/viewer/view.html?id=64c1ec7fe352512f98955e74</t>
  </si>
  <si>
    <t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t>
  </si>
  <si>
    <t>64d5be51586d9404eab11ea1</t>
  </si>
  <si>
    <t>https://emenscr.nesdc.go.th/viewer/view.html?id=64d5be51586d9404eab11ea1</t>
  </si>
  <si>
    <t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t>
  </si>
  <si>
    <t>64d45c2516a6092f6a4c28f6</t>
  </si>
  <si>
    <t>https://emenscr.nesdc.go.th/viewer/view.html?id=64d45c2516a6092f6a4c28f6</t>
  </si>
  <si>
    <t>64be45630274b80437f928a5</t>
  </si>
  <si>
    <t>https://emenscr.nesdc.go.th/viewer/view.html?id=64be45630274b80437f928a5</t>
  </si>
  <si>
    <t>64bf9c061f3e752f90a0ffb5</t>
  </si>
  <si>
    <t>https://emenscr.nesdc.go.th/viewer/view.html?id=64bf9c061f3e752f90a0ffb5</t>
  </si>
  <si>
    <t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t>
  </si>
  <si>
    <t>64c22f7e204dd42f9682be10</t>
  </si>
  <si>
    <t>https://emenscr.nesdc.go.th/viewer/view.html?id=64c22f7e204dd42f9682be10</t>
  </si>
  <si>
    <t>โครงการแพลตฟอร์มการตรวจเงินแผ่นดิน</t>
  </si>
  <si>
    <t>สำนักงานการตรวจเงินแผ่นดิน</t>
  </si>
  <si>
    <t>64c082c4af5e17043d88566f</t>
  </si>
  <si>
    <t>https://emenscr.nesdc.go.th/viewer/view.html?id=64c082c4af5e17043d88566f</t>
  </si>
  <si>
    <t>โครงการแพลตฟอร์มบริการข้อมูลภูมิสารสนเทศ เพื่อสนับสนุนการบริหารจัดการวัตถุดิบอุตสาหกรรม</t>
  </si>
  <si>
    <t>กรมอุตสาหกรรมพื้นฐานและการเหมืองแร่</t>
  </si>
  <si>
    <t>64d48c3ec54b2e10c0961776</t>
  </si>
  <si>
    <t>https://emenscr.nesdc.go.th/viewer/view.html?id=64d48c3ec54b2e10c0961776</t>
  </si>
  <si>
    <t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t>
  </si>
  <si>
    <t>64d4887b0df91d2f7789f7d0</t>
  </si>
  <si>
    <t>https://emenscr.nesdc.go.th/viewer/view.html?id=64d4887b0df91d2f7789f7d0</t>
  </si>
  <si>
    <t xml:space="preserve">โครงการยกระดับระบบลงคะแนนมติบนบล็อกเชน (e-voting on Blockchain)  </t>
  </si>
  <si>
    <t>64afbf040a88eb17bf755ec6</t>
  </si>
  <si>
    <t>https://emenscr.nesdc.go.th/viewer/view.html?id=64afbf040a88eb17bf755ec6</t>
  </si>
  <si>
    <t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t>
  </si>
  <si>
    <t>64c0c2b56b56f9043629737b</t>
  </si>
  <si>
    <t>https://emenscr.nesdc.go.th/viewer/view.html?id=64c0c2b56b56f9043629737b</t>
  </si>
  <si>
    <t>พัฒนาแพลตฟอร์มกลางเพื่อการแก้ไขปัญหาผลกระทบของโรงงานอุตสาหกรรมต่อชุมชนอย่างครบวงจร</t>
  </si>
  <si>
    <t>64c0e7d6d3a5392f8fe7da6d</t>
  </si>
  <si>
    <t>https://emenscr.nesdc.go.th/viewer/view.html?id=64c0e7d6d3a5392f8fe7da6d</t>
  </si>
  <si>
    <t>แพลตฟอร์มข้อมูลสุขภาพทั่วประเทศ (Health Link)</t>
  </si>
  <si>
    <t>64c1046e1f3e752f90a100ee</t>
  </si>
  <si>
    <t>https://emenscr.nesdc.go.th/viewer/view.html?id=64c1046e1f3e752f90a100ee</t>
  </si>
  <si>
    <t>แพลตฟอร์มข้อมูลอัจฉริยะด้านท่องเที่ยวแห่งชาติ (Travel link)</t>
  </si>
  <si>
    <t>64cca04317075066886c4ffb</t>
  </si>
  <si>
    <t>https://emenscr.nesdc.go.th/viewer/view.html?id=64cca04317075066886c4ffb</t>
  </si>
  <si>
    <t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t>
  </si>
  <si>
    <t>64d46898b6888910c89d4395</t>
  </si>
  <si>
    <t>https://emenscr.nesdc.go.th/viewer/view.html?id=64d46898b6888910c89d4395</t>
  </si>
  <si>
    <t xml:space="preserve">โครงการแนวทางปรับปรุงกระบวนการให้บริการประชาชนของภาครัฐผ่านระบบดิจิทัล ปีที่ 2 </t>
  </si>
  <si>
    <t>64be2f08f65531064ba72e19</t>
  </si>
  <si>
    <t>https://emenscr.nesdc.go.th/viewer/view.html?id=64be2f08f65531064ba72e19</t>
  </si>
  <si>
    <t>โครงการการพัฒนาทักษะดิจิทัลสำหรับบุคลากรภาครัฐเพื่อการขับเคลื่อนรัฐบาลดิจิทัล ปีงบประมาณ 2568</t>
  </si>
  <si>
    <t>64d5c6db894d1504f5cbf626</t>
  </si>
  <si>
    <t>https://emenscr.nesdc.go.th/viewer/view.html?id=64d5c6db894d1504f5cbf626</t>
  </si>
  <si>
    <t>การพัฒนาระบบการจัดซื้อจัดจ้างและการให้บริการข้อมูลด้านจัดซื้อจัดจ้างทางอิเล็กทรอนิกส์</t>
  </si>
  <si>
    <t>สำนักงานส่งเสริมการจัดประชุมและนิทรรศการ (องค์การมหาชน)</t>
  </si>
  <si>
    <t>64cc69824db0e86680e89ee8</t>
  </si>
  <si>
    <t>https://emenscr.nesdc.go.th/viewer/view.html?id=64cc69824db0e86680e89ee8</t>
  </si>
  <si>
    <t>โครงการ “ระบบผู้ช่วยด้านคดีรัฐธรรมนูญอัจฉริยะ (Intelligent Case Analysis and Assistant)”</t>
  </si>
  <si>
    <t>64b6370f0aa0e80f57a6903b</t>
  </si>
  <si>
    <t>https://emenscr.nesdc.go.th/viewer/view.html?id=64b6370f0aa0e80f57a6903b</t>
  </si>
  <si>
    <t>โครงการปรับปรุงระบบการตรวจสอบและรับรองให้รองรับ พ.ร.บ.การปฏิบัติราชการทางอิเล็กทรอนิกส์ พ.ศ. 2565</t>
  </si>
  <si>
    <t>64b7acdd22ab130f452a9e87</t>
  </si>
  <si>
    <t>https://emenscr.nesdc.go.th/viewer/view.html?id=64b7acdd22ab130f452a9e87</t>
  </si>
  <si>
    <t>โครงการพัฒนาการให้บริการขอรับใบอนุญาตขับรถระหว่างประเทศ ผ่านระบบอิเล็กทรอนิกส์</t>
  </si>
  <si>
    <t>64be20e46b56f90436295bd8</t>
  </si>
  <si>
    <t>https://emenscr.nesdc.go.th/viewer/view.html?id=64be20e46b56f90436295bd8</t>
  </si>
  <si>
    <t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t>
  </si>
  <si>
    <t>64c1f37ed3a5392f8fe7db0b</t>
  </si>
  <si>
    <t>https://emenscr.nesdc.go.th/viewer/view.html?id=64c1f37ed3a5392f8fe7db0b</t>
  </si>
  <si>
    <t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t>
  </si>
  <si>
    <t>64d1f27fb6888910c89d42f9</t>
  </si>
  <si>
    <t>https://emenscr.nesdc.go.th/viewer/view.html?id=64d1f27fb6888910c89d42f9</t>
  </si>
  <si>
    <t>โครงการพัฒนาระบบข้อมูลขนาดใหญ่เพื่อยกระดับการคุ้มครองผู้บริโภค ระยะที่ 1 (OCPB Big Data)</t>
  </si>
  <si>
    <t>64c272e2e352512f98955fc4</t>
  </si>
  <si>
    <t>https://emenscr.nesdc.go.th/viewer/view.html?id=64c272e2e352512f98955fc4</t>
  </si>
  <si>
    <t>64c1e89cd3a5392f8fe7dae4</t>
  </si>
  <si>
    <t>https://emenscr.nesdc.go.th/viewer/view.html?id=64c1e89cd3a5392f8fe7dae4</t>
  </si>
  <si>
    <t>โครงการพัฒนาระบบบริหารจัดการศูนย์รับเรื่องราวร้องเรียน ร้องทุกข์ (Contact Center 1579 )ประจำปีงบประมาณ พ.ศ. 2568</t>
  </si>
  <si>
    <t>64c225db0274b80437f94c2f</t>
  </si>
  <si>
    <t>https://emenscr.nesdc.go.th/viewer/view.html?id=64c225db0274b80437f94c2f</t>
  </si>
  <si>
    <t>โครงการพัฒนาศักยภาพการให้บริการระบบใบอนุญาตดิจิทัลแก่ผู้ประกอบวิชาชีพทางการศึกษา</t>
  </si>
  <si>
    <t>64b8ee51d73cdb17c7bcf807</t>
  </si>
  <si>
    <t>https://emenscr.nesdc.go.th/viewer/view.html?id=64b8ee51d73cdb17c7bcf807</t>
  </si>
  <si>
    <t>โครงการพัฒนาแอปพลิเคชั่นบนอุปกรณ์เคลื่อนที่ Mobile Application กรมอุตุนิยมวิทยา</t>
  </si>
  <si>
    <t>64c1dbb91f3e752f90a1011e</t>
  </si>
  <si>
    <t>https://emenscr.nesdc.go.th/viewer/view.html?id=64c1dbb91f3e752f90a1011e</t>
  </si>
  <si>
    <t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t>
  </si>
  <si>
    <t>64b511d10aa0e80f57a68bed</t>
  </si>
  <si>
    <t>https://emenscr.nesdc.go.th/viewer/view.html?id=64b511d10aa0e80f57a68bed</t>
  </si>
  <si>
    <t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t>
  </si>
  <si>
    <t>64be24fb1acce70651fae086</t>
  </si>
  <si>
    <t>https://emenscr.nesdc.go.th/viewer/view.html?id=64be24fb1acce70651fae086</t>
  </si>
  <si>
    <t>พัฒนาระบบบริการส่งเสริมการค้าระหว่างประเทศแบบครบวงจร ระยะที่ 1</t>
  </si>
  <si>
    <t>64b50588d73cdb17c7bcf612</t>
  </si>
  <si>
    <t>https://emenscr.nesdc.go.th/viewer/view.html?id=64b50588d73cdb17c7bcf612</t>
  </si>
  <si>
    <t>เพิ่มประสิทธิภาพของระบบ Private Cloud กระทรวงพาณิชย์</t>
  </si>
  <si>
    <t>64b50e19b19a7b17b9e52a56</t>
  </si>
  <si>
    <t>https://emenscr.nesdc.go.th/viewer/view.html?id=64b50e19b19a7b17b9e52a56</t>
  </si>
  <si>
    <t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t>
  </si>
  <si>
    <t>64bf8de7204dd42f9682bb24</t>
  </si>
  <si>
    <t>https://emenscr.nesdc.go.th/viewer/view.html?id=64bf8de7204dd42f9682bb24</t>
  </si>
  <si>
    <t>แพลตฟอร์มการรายงานข้อมูลกลางเพื่อการบริหารจัดการข้อมูลภาคอุตสาหกรรม</t>
  </si>
  <si>
    <t>สำนักงานเศรษฐกิจอุตสาหกรรม</t>
  </si>
  <si>
    <t>64c1f1500274b80437f94770</t>
  </si>
  <si>
    <t>https://emenscr.nesdc.go.th/viewer/view.html?id=64c1f1500274b80437f94770</t>
  </si>
  <si>
    <t>ยกระดับระบบให้บริการอิเล็กทรอนิกส์ (E-Service) เพื่อสนับสนุนการดำเนินการด้านอ้อยและ น้ำตาลทราย</t>
  </si>
  <si>
    <t>64d59ecea5d7e679e7b8fdaf</t>
  </si>
  <si>
    <t>https://emenscr.nesdc.go.th/viewer/view.html?id=64d59ecea5d7e679e7b8fdaf</t>
  </si>
  <si>
    <t>ระบบการให้บริการฟุตเทจภาพยนตร์อิเล็กทรอนิกส์</t>
  </si>
  <si>
    <t>64c118dc204dd42f9682bcbe</t>
  </si>
  <si>
    <t>https://emenscr.nesdc.go.th/viewer/view.html?id=64c118dc204dd42f9682bcbe</t>
  </si>
  <si>
    <t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</si>
  <si>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</si>
  <si>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ข้อเสนอโครงการสำคัญ 2568 ที่ผ่านเข้ารอบ</t>
  </si>
  <si>
    <r>
      <t>โครงการเพื่อขับเคลื่อนการบรรลุเป้าหมายตามยุทธศาสตร์ชาติ ประจำปีงบประมาณ 2566 - 2568</t>
    </r>
    <r>
      <rPr>
        <b/>
        <sz val="28"/>
        <color theme="8"/>
        <rFont val="TH SarabunPSK"/>
        <family val="2"/>
      </rPr>
      <t xml:space="preserve"> เทียบกับองค์ประกอบและปัจจัยของห่วงโซ่คุณค่าฯ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(ฉบับแก้ไขเพิ่มเติม) (พ.ศ. 2567 - 2570)</t>
    </r>
  </si>
  <si>
    <t>พณ 0204-67-0001</t>
  </si>
  <si>
    <t>ศธ 5105-67-0001</t>
  </si>
  <si>
    <t>รง 0310-67-0001</t>
  </si>
  <si>
    <t>ทส 0804-67-0001</t>
  </si>
  <si>
    <t>ดศ 0301-67-0001</t>
  </si>
  <si>
    <t>รง 0509-67-0001</t>
  </si>
  <si>
    <t>ดศ 0301-67-0002</t>
  </si>
  <si>
    <t>ดศ 0301-67-0003</t>
  </si>
  <si>
    <t>สธ 0905-67-0050</t>
  </si>
  <si>
    <t>ดศ 0301-67-0010</t>
  </si>
  <si>
    <t>ตช 0007.1-67-0002</t>
  </si>
  <si>
    <t>พม 0302-67-0001</t>
  </si>
  <si>
    <t>อบก 01-67-0008</t>
  </si>
  <si>
    <t>พณ 0710-67-0001</t>
  </si>
  <si>
    <t>กษ 0209-67-0002</t>
  </si>
  <si>
    <t>วธ 0207-67-0001</t>
  </si>
  <si>
    <t>กษ 1205-67-0001</t>
  </si>
  <si>
    <t>สวอ 08-67-0003</t>
  </si>
  <si>
    <t>อก 0309-67-0008</t>
  </si>
  <si>
    <t>อก 0309-67-0010</t>
  </si>
  <si>
    <t>อก 0309-67-0011</t>
  </si>
  <si>
    <t>กษ 0402-67-0015</t>
  </si>
  <si>
    <t>กษ 0402-67-0017</t>
  </si>
  <si>
    <t>มท 0513-67-0001</t>
  </si>
  <si>
    <t>มท 0513-67-0003</t>
  </si>
  <si>
    <t>อก 0309-67-0017</t>
  </si>
  <si>
    <t>กค 0713-67-0002</t>
  </si>
  <si>
    <t>คค 0409-67-0001</t>
  </si>
  <si>
    <t>สธ 0505-67-0001</t>
  </si>
  <si>
    <t>DGA-67-0001</t>
  </si>
  <si>
    <t>อก 0604-67-0006</t>
  </si>
  <si>
    <t>DGA-67-0002</t>
  </si>
  <si>
    <t>DGA-67-0003</t>
  </si>
  <si>
    <t>DGA-67-0004</t>
  </si>
  <si>
    <t>DGA-67-0005</t>
  </si>
  <si>
    <t>DGA-67-0006</t>
  </si>
  <si>
    <t>DGA-67-0007</t>
  </si>
  <si>
    <t>DGA-67-0008</t>
  </si>
  <si>
    <t>DGA-67-0009</t>
  </si>
  <si>
    <t>นร 1221-67-0001</t>
  </si>
  <si>
    <t>อก 0204-67-0006</t>
  </si>
  <si>
    <t>สผ 0021-67-0002</t>
  </si>
  <si>
    <t>ศธ 5102-67-0001</t>
  </si>
  <si>
    <t>นร 0307-67-0002</t>
  </si>
  <si>
    <t>วธ 0900-67-0003</t>
  </si>
  <si>
    <t>พม 5201.94-67-0011</t>
  </si>
  <si>
    <t>พม 5201.94-67-0012</t>
  </si>
  <si>
    <t>พม 5201.94-67-0013</t>
  </si>
  <si>
    <t>พม 5201.94-67-0016</t>
  </si>
  <si>
    <t>พม 5201.94-67-0017</t>
  </si>
  <si>
    <t>พม 5201.94-67-0018</t>
  </si>
  <si>
    <t>พม 5201.94-67-0019</t>
  </si>
  <si>
    <t>พม 5201.94-67-0020</t>
  </si>
  <si>
    <t>พม 5201.94-67-0021</t>
  </si>
  <si>
    <t>พม 5201.94-67-0022</t>
  </si>
  <si>
    <t>กค 0519(ก)-67-0002</t>
  </si>
  <si>
    <t>กค 0514(ก)-67-0001</t>
  </si>
  <si>
    <t>กค 0501(ส)-67-0001</t>
  </si>
  <si>
    <t>กค 0515(ศ)-67-0001</t>
  </si>
  <si>
    <t>นร 0409-67-0001</t>
  </si>
  <si>
    <t>ศร0010-67-0027</t>
  </si>
  <si>
    <t>ศร0010-67-0028</t>
  </si>
  <si>
    <t>ศร0010-67-0029</t>
  </si>
  <si>
    <t>กค 0501(ส)-67-0002</t>
  </si>
  <si>
    <t>สผ 0021-67-0005</t>
  </si>
  <si>
    <t>กค 0520(ก)-67-0005</t>
  </si>
  <si>
    <t>นร 1222-67-0002</t>
  </si>
  <si>
    <t>นร 1221-67-0002</t>
  </si>
  <si>
    <t>สผ 0021-67-0014</t>
  </si>
  <si>
    <t>กค 0501(ส)-67-0003</t>
  </si>
  <si>
    <t>กค 0501(ส)-67-0004</t>
  </si>
  <si>
    <t>กค 0520(ก)-67-0007</t>
  </si>
  <si>
    <t>กค 0504(ส)-67-0002</t>
  </si>
  <si>
    <t>สผ 0021-67-0020</t>
  </si>
  <si>
    <t>กค 0306-67-0001</t>
  </si>
  <si>
    <t>ศธ 0559.07-67-0002</t>
  </si>
  <si>
    <t>ศร0010-67-0052</t>
  </si>
  <si>
    <t>ศร0010-67-0053</t>
  </si>
  <si>
    <t>ศร0010-67-0054</t>
  </si>
  <si>
    <t>5110-67-0010</t>
  </si>
  <si>
    <t>นร0105-67-0004</t>
  </si>
  <si>
    <t>นร0110-67-0001</t>
  </si>
  <si>
    <t>นร0110-67-0004</t>
  </si>
  <si>
    <t>ศธ 4329-67-0001</t>
  </si>
  <si>
    <t>สผ 0021-67-0021</t>
  </si>
  <si>
    <t>สผ 0021-67-0022</t>
  </si>
  <si>
    <t>นร0106-67-0001</t>
  </si>
  <si>
    <t>ศร0010-67-0055</t>
  </si>
  <si>
    <t>สผ 0021-67-0023</t>
  </si>
  <si>
    <t>5110-67-0015</t>
  </si>
  <si>
    <t>สผ 0021-67-0024</t>
  </si>
  <si>
    <t>นร 0309-67-0001</t>
  </si>
  <si>
    <t>ศธ 04100-67-0003</t>
  </si>
  <si>
    <t>สผ 0021-67-0028</t>
  </si>
  <si>
    <t>ทส0803-67-0001</t>
  </si>
  <si>
    <t>สผ 0021-67-0032</t>
  </si>
  <si>
    <t>สผ 0021-67-0034</t>
  </si>
  <si>
    <t>สธ 0904-67-0005</t>
  </si>
  <si>
    <t>สผ 0021-67-0037</t>
  </si>
  <si>
    <t>พม 0307-67-0001</t>
  </si>
  <si>
    <t>มท 0513-67-0004</t>
  </si>
  <si>
    <t>มท 0513-67-0005</t>
  </si>
  <si>
    <t>พม 0302-67-0003</t>
  </si>
  <si>
    <t>มท 0514-67-0001</t>
  </si>
  <si>
    <t>ศธ 4336-67-0005</t>
  </si>
  <si>
    <t>ศธ 4336-67-0007</t>
  </si>
  <si>
    <t>พย 0017-67-0001</t>
  </si>
  <si>
    <t>รง 0507-67-0007</t>
  </si>
  <si>
    <t>มรภ 1111-67-0001</t>
  </si>
  <si>
    <t>นร0102-67-0002</t>
  </si>
  <si>
    <t>นร0108-67-0001</t>
  </si>
  <si>
    <t>คค 0703.30-67-0001</t>
  </si>
  <si>
    <t>คค 0410-67-0005</t>
  </si>
  <si>
    <t>มท 0305-67-0015</t>
  </si>
  <si>
    <t>มท 0305-67-0018</t>
  </si>
  <si>
    <t>สธ 0905-67-0059</t>
  </si>
  <si>
    <t>ศธ 04144-67-0001</t>
  </si>
  <si>
    <t>ศธ 04162-67-0012</t>
  </si>
  <si>
    <t>ลบ 0018-67-0001</t>
  </si>
  <si>
    <t>ศธ02132-67-0005</t>
  </si>
  <si>
    <t>ศธ 04157-67-0004</t>
  </si>
  <si>
    <t>ศธ 4322-67-0003</t>
  </si>
  <si>
    <t>ศธ 04149-67-0024</t>
  </si>
  <si>
    <t>คค 0420-67-0001</t>
  </si>
  <si>
    <t>ศธ 4319-67-0010</t>
  </si>
  <si>
    <t>ศธ 4322-67-0009</t>
  </si>
  <si>
    <t>มท 0525-67-0002</t>
  </si>
  <si>
    <t>มท 0513-67-0007</t>
  </si>
  <si>
    <t>ศธ 04039-67-0006</t>
  </si>
  <si>
    <t>ศธ 04037-67-0010</t>
  </si>
  <si>
    <t>กษ 2712.2-67-0023</t>
  </si>
  <si>
    <t>ศธ 04049-67-0025</t>
  </si>
  <si>
    <t>ศธ 04049-67-0026</t>
  </si>
  <si>
    <t>ศธ 04173-67-0018</t>
  </si>
  <si>
    <t>นร0118-67-0007</t>
  </si>
  <si>
    <t>ศธ 04046-67-0028</t>
  </si>
  <si>
    <t>รฟม011-67-0001</t>
  </si>
  <si>
    <t>พณ 0710-67-0002</t>
  </si>
  <si>
    <t>รฟม012-67-0005</t>
  </si>
  <si>
    <t>ปจ 0017-67-0001</t>
  </si>
  <si>
    <t>ศธ 04061-67-0017</t>
  </si>
  <si>
    <t>ศธ 04170-67-0024</t>
  </si>
  <si>
    <t>กษ1007-67-0004</t>
  </si>
  <si>
    <t>ศธ 04173-67-0025</t>
  </si>
  <si>
    <t>ศธ 04124-67-0023</t>
  </si>
  <si>
    <t>ศธ 04143-67-0015</t>
  </si>
  <si>
    <t>ศธ0207-67-0011</t>
  </si>
  <si>
    <t>ศธ 04094-67-0023</t>
  </si>
  <si>
    <t>DGA-67-0012</t>
  </si>
  <si>
    <t>พณ 0706-67-0002</t>
  </si>
  <si>
    <t>ศธ0205-67-0011</t>
  </si>
  <si>
    <t>DGA-67-0013</t>
  </si>
  <si>
    <t>DGA-67-0014</t>
  </si>
  <si>
    <t>DGA-67-0015</t>
  </si>
  <si>
    <t>DGA-67-0017</t>
  </si>
  <si>
    <t>DGA-67-0018</t>
  </si>
  <si>
    <t>DGA-67-0019</t>
  </si>
  <si>
    <t>DGA-67-0020</t>
  </si>
  <si>
    <t>DGA-67-0021</t>
  </si>
  <si>
    <t>DGA-67-0022</t>
  </si>
  <si>
    <t>DGA-67-0023</t>
  </si>
  <si>
    <t>DGA-67-0024</t>
  </si>
  <si>
    <t>DGA-67-0025</t>
  </si>
  <si>
    <t>DGA-67-0026</t>
  </si>
  <si>
    <t>DGA-67-0027</t>
  </si>
  <si>
    <t>DGA-67-0029</t>
  </si>
  <si>
    <t>DGA-67-0030</t>
  </si>
  <si>
    <t>ศธ 4319-67-0038</t>
  </si>
  <si>
    <t>ศธ 04044-67-0022</t>
  </si>
  <si>
    <t>ศธ0207-67-0013</t>
  </si>
  <si>
    <t>ศธ0287-67-0007</t>
  </si>
  <si>
    <t>ศธ 04129-67-0008</t>
  </si>
  <si>
    <t>ศธ 4319-67-0039</t>
  </si>
  <si>
    <t>ดศ(สขญ)513-67-0002</t>
  </si>
  <si>
    <t>ศธ 04101-67-0025</t>
  </si>
  <si>
    <t>ศธ 04223-67-0039</t>
  </si>
  <si>
    <t>ศธ 04047-67-0028</t>
  </si>
  <si>
    <t>วท 0305-67-0002</t>
  </si>
  <si>
    <t>ศธ 04089-67-0023</t>
  </si>
  <si>
    <t>ศธ 04174-67-0016</t>
  </si>
  <si>
    <t>พณ 0204-67-0002</t>
  </si>
  <si>
    <t>สธ 0505-67-0005</t>
  </si>
  <si>
    <t>มท 0506-67-0001</t>
  </si>
  <si>
    <t>อก 0713-67-0001</t>
  </si>
  <si>
    <t>ศธ 04115-67-0018</t>
  </si>
  <si>
    <t>ศธ 4350-67-0011</t>
  </si>
  <si>
    <t>ศธ 04057-67-0022</t>
  </si>
  <si>
    <t>ศธ 4299-67-0030</t>
  </si>
  <si>
    <t>ศธ 04118-67-0023</t>
  </si>
  <si>
    <t>ศธ 4300-67-0004</t>
  </si>
  <si>
    <t>ศธ 04018-67-0018</t>
  </si>
  <si>
    <t>ศธ 4302-67-0010</t>
  </si>
  <si>
    <t>ศธ0285-67-0006</t>
  </si>
  <si>
    <t>ศธ 04078-67-0018</t>
  </si>
  <si>
    <t>ศธ 04048-67-0008</t>
  </si>
  <si>
    <t>ศธ0299-67-0001</t>
  </si>
  <si>
    <t>ศธ 04078-67-0020</t>
  </si>
  <si>
    <t>ศธ 04114-67-0020</t>
  </si>
  <si>
    <t>ศธ 04054-67-0032</t>
  </si>
  <si>
    <t>ศธ 04060-67-0026</t>
  </si>
  <si>
    <t>ศธ0585.12-67-0032</t>
  </si>
  <si>
    <t>ศธ 04139-67-0030</t>
  </si>
  <si>
    <t>ศธ 4290-67-0009</t>
  </si>
  <si>
    <t>ศธ 04080-67-0018</t>
  </si>
  <si>
    <t>ศธ 4297-67-0012</t>
  </si>
  <si>
    <t>ศธ 04038-67-0007</t>
  </si>
  <si>
    <t>ศธ 04139-67-0041</t>
  </si>
  <si>
    <t>ศธ 0536.13-67-0006</t>
  </si>
  <si>
    <t>ศธ 4334-67-0032</t>
  </si>
  <si>
    <t>สวพส. (สผ.)-67-0007</t>
  </si>
  <si>
    <t>ศธ 04037-67-0036</t>
  </si>
  <si>
    <t>ศธ0287-67-0013</t>
  </si>
  <si>
    <t>ตช 0007.1-67-0058</t>
  </si>
  <si>
    <t>สกมช0300-67-0013</t>
  </si>
  <si>
    <t>สกมช0300-67-0014</t>
  </si>
  <si>
    <t>สกมช0300-67-0015</t>
  </si>
  <si>
    <t>องค์ประกอบ ระบุเวอร์ชั่น</t>
  </si>
  <si>
    <t>ปัจจัย ระบุเวอร์ชั่น</t>
  </si>
  <si>
    <t>ห่วงโซ่คุณค่า (FVCT) (ฉบับเดิม)</t>
  </si>
  <si>
    <t>Column Labels</t>
  </si>
  <si>
    <t>Grand Total</t>
  </si>
  <si>
    <t>Row Labels</t>
  </si>
  <si>
    <t>Count of ปัจจัย</t>
  </si>
  <si>
    <t>หมายเหตุ : องค์ประกอบ/ปัจจัยที่มีการแก้ไข</t>
  </si>
  <si>
    <t>ห่วงโซ่คุณค่า (FVCT) (ฉบับใหม่)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</si>
</sst>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b/>
      <sz val="11"/>
      <name val="Calibri"/>
      <family val="2"/>
    </font>
    <font>
      <u/>
      <sz val="16"/>
      <color theme="10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5"/>
      <name val="TH SarabunPSK"/>
      <family val="2"/>
    </font>
    <font>
      <b/>
      <sz val="11"/>
      <name val="Calibri"/>
      <family val="2"/>
    </font>
    <font>
      <sz val="16"/>
      <color rgb="FFC00000"/>
      <name val="TH SarabunPSK"/>
      <family val="2"/>
    </font>
    <font>
      <sz val="11"/>
      <name val="TH SarabunPSK"/>
      <family val="2"/>
    </font>
    <font>
      <b/>
      <sz val="12"/>
      <name val="TH SarabunPSK"/>
      <family val="2"/>
    </font>
    <font>
      <b/>
      <sz val="12"/>
      <color rgb="FFFF0000"/>
      <name val="TH SarabunPSK"/>
      <family val="2"/>
    </font>
    <font>
      <b/>
      <sz val="18"/>
      <name val="TH SarabunPSK"/>
      <family val="2"/>
    </font>
    <font>
      <b/>
      <sz val="20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D5ABFF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D9B28B"/>
        <bgColor indexed="64"/>
      </patternFill>
    </fill>
    <fill>
      <patternFill patternType="solid">
        <fgColor rgb="FFD8E4BA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</cellStyleXfs>
  <cellXfs count="125">
    <xf numFmtId="0" fontId="0" fillId="0" borderId="0" xfId="0"/>
    <xf numFmtId="0" fontId="3" fillId="0" borderId="0" xfId="0" applyFont="1"/>
    <xf numFmtId="0" fontId="5" fillId="0" borderId="0" xfId="0" applyFont="1"/>
    <xf numFmtId="1" fontId="3" fillId="0" borderId="0" xfId="0" applyNumberFormat="1" applyFont="1"/>
    <xf numFmtId="3" fontId="3" fillId="0" borderId="0" xfId="0" applyNumberFormat="1" applyFont="1"/>
    <xf numFmtId="0" fontId="0" fillId="0" borderId="0" xfId="0" applyFont="1" applyFill="1" applyBorder="1"/>
    <xf numFmtId="0" fontId="6" fillId="0" borderId="0" xfId="0" applyFont="1" applyFill="1" applyBorder="1"/>
    <xf numFmtId="1" fontId="0" fillId="0" borderId="0" xfId="0" applyNumberFormat="1" applyFont="1" applyFill="1" applyBorder="1"/>
    <xf numFmtId="0" fontId="3" fillId="0" borderId="0" xfId="2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0" fontId="5" fillId="0" borderId="0" xfId="2" applyFont="1"/>
    <xf numFmtId="49" fontId="5" fillId="0" borderId="0" xfId="2" applyNumberFormat="1" applyFont="1" applyAlignment="1">
      <alignment horizontal="center" vertical="center"/>
    </xf>
    <xf numFmtId="0" fontId="7" fillId="0" borderId="0" xfId="1" applyFont="1" applyFill="1" applyBorder="1" applyAlignment="1">
      <alignment horizontal="left"/>
    </xf>
    <xf numFmtId="49" fontId="3" fillId="0" borderId="0" xfId="2" applyNumberFormat="1" applyFont="1"/>
    <xf numFmtId="0" fontId="3" fillId="2" borderId="0" xfId="2" applyFont="1" applyFill="1"/>
    <xf numFmtId="0" fontId="7" fillId="0" borderId="0" xfId="1" applyFont="1"/>
    <xf numFmtId="49" fontId="3" fillId="0" borderId="0" xfId="0" applyNumberFormat="1" applyFont="1"/>
    <xf numFmtId="0" fontId="3" fillId="0" borderId="0" xfId="0" applyFont="1" applyFill="1" applyBorder="1"/>
    <xf numFmtId="1" fontId="3" fillId="0" borderId="0" xfId="0" applyNumberFormat="1" applyFont="1" applyFill="1" applyBorder="1"/>
    <xf numFmtId="0" fontId="3" fillId="3" borderId="0" xfId="0" applyFont="1" applyFill="1" applyBorder="1"/>
    <xf numFmtId="0" fontId="3" fillId="0" borderId="0" xfId="2" applyFont="1" applyFill="1"/>
    <xf numFmtId="0" fontId="3" fillId="0" borderId="0" xfId="0" applyFont="1" applyFill="1"/>
    <xf numFmtId="0" fontId="3" fillId="4" borderId="0" xfId="2" applyFont="1" applyFill="1"/>
    <xf numFmtId="0" fontId="3" fillId="6" borderId="0" xfId="2" applyFont="1" applyFill="1"/>
    <xf numFmtId="0" fontId="3" fillId="7" borderId="0" xfId="2" applyFont="1" applyFill="1"/>
    <xf numFmtId="0" fontId="3" fillId="8" borderId="0" xfId="2" applyFont="1" applyFill="1"/>
    <xf numFmtId="0" fontId="3" fillId="6" borderId="0" xfId="0" applyFont="1" applyFill="1"/>
    <xf numFmtId="0" fontId="3" fillId="6" borderId="0" xfId="0" applyFont="1" applyFill="1" applyBorder="1"/>
    <xf numFmtId="0" fontId="3" fillId="5" borderId="0" xfId="0" applyFont="1" applyFill="1"/>
    <xf numFmtId="0" fontId="3" fillId="5" borderId="0" xfId="0" applyFont="1" applyFill="1" applyBorder="1"/>
    <xf numFmtId="0" fontId="3" fillId="2" borderId="0" xfId="0" applyFont="1" applyFill="1"/>
    <xf numFmtId="0" fontId="3" fillId="2" borderId="0" xfId="0" applyFont="1" applyFill="1" applyBorder="1"/>
    <xf numFmtId="0" fontId="3" fillId="8" borderId="0" xfId="0" applyFont="1" applyFill="1"/>
    <xf numFmtId="0" fontId="3" fillId="8" borderId="0" xfId="0" applyFont="1" applyFill="1" applyBorder="1"/>
    <xf numFmtId="0" fontId="3" fillId="9" borderId="0" xfId="0" applyFont="1" applyFill="1"/>
    <xf numFmtId="0" fontId="3" fillId="9" borderId="0" xfId="0" applyFont="1" applyFill="1" applyBorder="1"/>
    <xf numFmtId="0" fontId="3" fillId="7" borderId="0" xfId="0" applyFont="1" applyFill="1"/>
    <xf numFmtId="0" fontId="3" fillId="7" borderId="0" xfId="0" applyFont="1" applyFill="1" applyBorder="1"/>
    <xf numFmtId="0" fontId="8" fillId="10" borderId="1" xfId="3" applyFont="1" applyFill="1" applyBorder="1" applyAlignment="1">
      <alignment horizontal="center" vertical="center"/>
    </xf>
    <xf numFmtId="0" fontId="8" fillId="10" borderId="2" xfId="3" applyFont="1" applyFill="1" applyBorder="1" applyAlignment="1">
      <alignment horizontal="center" vertical="center"/>
    </xf>
    <xf numFmtId="0" fontId="9" fillId="10" borderId="2" xfId="3" applyFont="1" applyFill="1" applyBorder="1" applyAlignment="1">
      <alignment horizontal="center" vertical="center"/>
    </xf>
    <xf numFmtId="0" fontId="8" fillId="11" borderId="1" xfId="3" applyFont="1" applyFill="1" applyBorder="1" applyAlignment="1">
      <alignment horizontal="center" vertical="center"/>
    </xf>
    <xf numFmtId="0" fontId="8" fillId="2" borderId="1" xfId="3" applyFont="1" applyFill="1" applyBorder="1" applyAlignment="1">
      <alignment horizontal="center" vertical="center"/>
    </xf>
    <xf numFmtId="0" fontId="9" fillId="0" borderId="0" xfId="3" applyFont="1" applyAlignment="1">
      <alignment horizontal="center"/>
    </xf>
    <xf numFmtId="0" fontId="9" fillId="0" borderId="0" xfId="3" applyFont="1" applyAlignment="1">
      <alignment horizontal="left"/>
    </xf>
    <xf numFmtId="0" fontId="10" fillId="0" borderId="0" xfId="4" applyFont="1" applyFill="1" applyAlignment="1">
      <alignment horizontal="left"/>
    </xf>
    <xf numFmtId="0" fontId="11" fillId="0" borderId="0" xfId="3" applyFont="1" applyAlignment="1">
      <alignment horizontal="center"/>
    </xf>
    <xf numFmtId="0" fontId="12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0" fillId="0" borderId="0" xfId="0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0" fontId="14" fillId="0" borderId="0" xfId="0" applyFont="1" applyAlignment="1">
      <alignment vertical="center"/>
    </xf>
    <xf numFmtId="0" fontId="19" fillId="0" borderId="0" xfId="0" pivotButton="1" applyFont="1"/>
    <xf numFmtId="0" fontId="19" fillId="0" borderId="0" xfId="0" applyFont="1"/>
    <xf numFmtId="0" fontId="19" fillId="0" borderId="0" xfId="0" applyFont="1" applyAlignment="1">
      <alignment horizontal="left"/>
    </xf>
    <xf numFmtId="0" fontId="19" fillId="0" borderId="0" xfId="0" applyNumberFormat="1" applyFont="1"/>
    <xf numFmtId="0" fontId="19" fillId="0" borderId="0" xfId="0" applyFont="1" applyAlignment="1">
      <alignment horizontal="left" indent="1"/>
    </xf>
    <xf numFmtId="0" fontId="3" fillId="13" borderId="0" xfId="2" applyFont="1" applyFill="1"/>
    <xf numFmtId="0" fontId="3" fillId="14" borderId="0" xfId="2" applyFont="1" applyFill="1"/>
    <xf numFmtId="0" fontId="3" fillId="14" borderId="0" xfId="0" applyFont="1" applyFill="1"/>
    <xf numFmtId="0" fontId="3" fillId="14" borderId="0" xfId="0" applyFont="1" applyFill="1" applyBorder="1"/>
    <xf numFmtId="0" fontId="3" fillId="4" borderId="0" xfId="0" applyFont="1" applyFill="1"/>
    <xf numFmtId="0" fontId="3" fillId="4" borderId="0" xfId="0" applyFont="1" applyFill="1" applyBorder="1"/>
    <xf numFmtId="0" fontId="3" fillId="15" borderId="0" xfId="2" applyFont="1" applyFill="1"/>
    <xf numFmtId="0" fontId="3" fillId="15" borderId="0" xfId="0" applyFont="1" applyFill="1"/>
    <xf numFmtId="0" fontId="3" fillId="15" borderId="0" xfId="0" applyFont="1" applyFill="1" applyBorder="1"/>
    <xf numFmtId="0" fontId="3" fillId="16" borderId="0" xfId="2" applyFont="1" applyFill="1"/>
    <xf numFmtId="0" fontId="3" fillId="16" borderId="0" xfId="0" applyFont="1" applyFill="1"/>
    <xf numFmtId="0" fontId="3" fillId="16" borderId="0" xfId="0" applyFont="1" applyFill="1" applyBorder="1"/>
    <xf numFmtId="0" fontId="3" fillId="17" borderId="0" xfId="2" applyFont="1" applyFill="1"/>
    <xf numFmtId="0" fontId="3" fillId="17" borderId="0" xfId="0" applyFont="1" applyFill="1"/>
    <xf numFmtId="0" fontId="3" fillId="17" borderId="0" xfId="0" applyFont="1" applyFill="1" applyBorder="1"/>
    <xf numFmtId="0" fontId="3" fillId="18" borderId="0" xfId="2" applyFont="1" applyFill="1"/>
    <xf numFmtId="0" fontId="3" fillId="18" borderId="0" xfId="0" applyFont="1" applyFill="1"/>
    <xf numFmtId="0" fontId="3" fillId="18" borderId="0" xfId="0" applyFont="1" applyFill="1" applyBorder="1"/>
    <xf numFmtId="0" fontId="3" fillId="19" borderId="0" xfId="2" applyFont="1" applyFill="1"/>
    <xf numFmtId="0" fontId="3" fillId="19" borderId="0" xfId="0" applyFont="1" applyFill="1"/>
    <xf numFmtId="0" fontId="3" fillId="19" borderId="0" xfId="0" applyFont="1" applyFill="1" applyBorder="1"/>
    <xf numFmtId="0" fontId="3" fillId="20" borderId="0" xfId="2" applyFont="1" applyFill="1"/>
    <xf numFmtId="0" fontId="3" fillId="20" borderId="0" xfId="0" applyFont="1" applyFill="1"/>
    <xf numFmtId="0" fontId="3" fillId="20" borderId="0" xfId="0" applyFont="1" applyFill="1" applyBorder="1"/>
    <xf numFmtId="0" fontId="3" fillId="21" borderId="0" xfId="2" applyFont="1" applyFill="1"/>
    <xf numFmtId="0" fontId="19" fillId="0" borderId="0" xfId="0" applyNumberFormat="1" applyFont="1" applyFill="1"/>
    <xf numFmtId="0" fontId="3" fillId="0" borderId="0" xfId="0" applyFont="1" applyAlignment="1">
      <alignment vertical="top"/>
    </xf>
    <xf numFmtId="0" fontId="9" fillId="14" borderId="0" xfId="3" applyFont="1" applyFill="1" applyAlignment="1">
      <alignment horizontal="center"/>
    </xf>
    <xf numFmtId="0" fontId="9" fillId="6" borderId="0" xfId="3" applyFont="1" applyFill="1" applyAlignment="1">
      <alignment horizontal="center"/>
    </xf>
    <xf numFmtId="0" fontId="9" fillId="4" borderId="0" xfId="3" applyFont="1" applyFill="1" applyAlignment="1">
      <alignment horizontal="center"/>
    </xf>
    <xf numFmtId="0" fontId="9" fillId="2" borderId="0" xfId="3" applyFont="1" applyFill="1" applyAlignment="1">
      <alignment horizontal="center"/>
    </xf>
    <xf numFmtId="0" fontId="9" fillId="17" borderId="0" xfId="3" applyFont="1" applyFill="1" applyAlignment="1">
      <alignment horizontal="center"/>
    </xf>
    <xf numFmtId="0" fontId="9" fillId="20" borderId="0" xfId="3" applyFont="1" applyFill="1" applyAlignment="1">
      <alignment horizontal="center"/>
    </xf>
    <xf numFmtId="0" fontId="3" fillId="10" borderId="0" xfId="2" applyFont="1" applyFill="1" applyAlignment="1">
      <alignment horizontal="center"/>
    </xf>
    <xf numFmtId="0" fontId="3" fillId="12" borderId="0" xfId="2" applyFont="1" applyFill="1" applyAlignment="1">
      <alignment horizontal="center"/>
    </xf>
    <xf numFmtId="0" fontId="5" fillId="14" borderId="0" xfId="2" applyFont="1" applyFill="1"/>
    <xf numFmtId="49" fontId="5" fillId="14" borderId="0" xfId="2" applyNumberFormat="1" applyFont="1" applyFill="1" applyAlignment="1">
      <alignment horizontal="center" vertical="center"/>
    </xf>
    <xf numFmtId="1" fontId="3" fillId="22" borderId="0" xfId="0" applyNumberFormat="1" applyFont="1" applyFill="1" applyBorder="1"/>
    <xf numFmtId="0" fontId="3" fillId="22" borderId="0" xfId="0" applyFont="1" applyFill="1" applyBorder="1"/>
    <xf numFmtId="0" fontId="9" fillId="7" borderId="0" xfId="3" applyFont="1" applyFill="1" applyAlignment="1">
      <alignment horizontal="center"/>
    </xf>
    <xf numFmtId="0" fontId="9" fillId="18" borderId="0" xfId="3" applyFont="1" applyFill="1" applyAlignment="1">
      <alignment horizontal="center"/>
    </xf>
    <xf numFmtId="0" fontId="9" fillId="22" borderId="0" xfId="3" applyFont="1" applyFill="1" applyAlignment="1">
      <alignment horizontal="left"/>
    </xf>
    <xf numFmtId="0" fontId="10" fillId="22" borderId="0" xfId="4" applyFont="1" applyFill="1" applyAlignment="1">
      <alignment horizontal="left"/>
    </xf>
    <xf numFmtId="0" fontId="9" fillId="22" borderId="0" xfId="3" applyFont="1" applyFill="1" applyAlignment="1">
      <alignment horizontal="center"/>
    </xf>
    <xf numFmtId="0" fontId="11" fillId="22" borderId="0" xfId="3" applyFont="1" applyFill="1" applyAlignment="1">
      <alignment horizontal="center"/>
    </xf>
    <xf numFmtId="0" fontId="13" fillId="22" borderId="0" xfId="3" applyFont="1" applyFill="1" applyAlignment="1">
      <alignment horizontal="center"/>
    </xf>
    <xf numFmtId="0" fontId="3" fillId="0" borderId="0" xfId="3" applyFont="1" applyFill="1" applyAlignment="1">
      <alignment horizontal="left"/>
    </xf>
    <xf numFmtId="0" fontId="3" fillId="0" borderId="0" xfId="3" applyFont="1" applyFill="1" applyBorder="1" applyAlignment="1">
      <alignment horizontal="left"/>
    </xf>
    <xf numFmtId="0" fontId="3" fillId="3" borderId="0" xfId="3" applyFont="1" applyFill="1" applyAlignment="1">
      <alignment horizontal="left"/>
    </xf>
    <xf numFmtId="0" fontId="7" fillId="0" borderId="0" xfId="1" applyFont="1" applyFill="1" applyBorder="1"/>
    <xf numFmtId="0" fontId="18" fillId="0" borderId="0" xfId="0" applyFont="1"/>
    <xf numFmtId="0" fontId="7" fillId="22" borderId="0" xfId="1" applyFont="1" applyFill="1" applyAlignment="1">
      <alignment horizontal="left"/>
    </xf>
    <xf numFmtId="0" fontId="19" fillId="23" borderId="0" xfId="0" applyNumberFormat="1" applyFont="1" applyFill="1"/>
    <xf numFmtId="0" fontId="19" fillId="0" borderId="0" xfId="0" applyFont="1" applyFill="1"/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19" fillId="0" borderId="0" xfId="0" applyFont="1" applyBorder="1"/>
    <xf numFmtId="0" fontId="23" fillId="0" borderId="0" xfId="0" applyFont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Border="1" applyAlignment="1">
      <alignment horizontal="center" vertical="center"/>
    </xf>
    <xf numFmtId="0" fontId="3" fillId="14" borderId="0" xfId="2" applyFont="1" applyFill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</cellXfs>
  <cellStyles count="5">
    <cellStyle name="Hyperlink" xfId="1" builtinId="8"/>
    <cellStyle name="Hyperlink 2" xfId="4" xr:uid="{E421782D-98E3-42C3-ADDD-6CC45415EE5B}"/>
    <cellStyle name="Normal" xfId="0" builtinId="0"/>
    <cellStyle name="Normal 2" xfId="2" xr:uid="{00000000-0005-0000-0000-000002000000}"/>
    <cellStyle name="ปกติ 2" xfId="3" xr:uid="{7BC50D21-4A5C-4279-AC6D-EAF8BE2B1535}"/>
  </cellStyles>
  <dxfs count="45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CC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rgb="FFD9B28B"/>
        </patternFill>
      </fill>
    </dxf>
    <dxf>
      <fill>
        <patternFill patternType="solid">
          <bgColor rgb="FFD9B28B"/>
        </patternFill>
      </fill>
    </dxf>
    <dxf>
      <fill>
        <patternFill patternType="solid">
          <bgColor rgb="FFFF7575"/>
        </patternFill>
      </fill>
    </dxf>
    <dxf>
      <fill>
        <patternFill patternType="solid">
          <bgColor rgb="FFFF757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D8E4BA"/>
      <color rgb="FFFF7C80"/>
      <color rgb="FFFF6699"/>
      <color rgb="FFFFCC99"/>
      <color rgb="FFFFCCFF"/>
      <color rgb="FFFF7575"/>
      <color rgb="FFCC9900"/>
      <color rgb="FFD9B28B"/>
      <color rgb="FFCCCCFF"/>
      <color rgb="FFD5A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600874</xdr:rowOff>
    </xdr:from>
    <xdr:to>
      <xdr:col>9</xdr:col>
      <xdr:colOff>1909701</xdr:colOff>
      <xdr:row>3</xdr:row>
      <xdr:rowOff>365748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F4463DB-E0AE-4793-BC7D-714589106C97}"/>
            </a:ext>
          </a:extLst>
        </xdr:cNvPr>
        <xdr:cNvSpPr txBox="1"/>
      </xdr:nvSpPr>
      <xdr:spPr>
        <a:xfrm>
          <a:off x="0" y="867574"/>
          <a:ext cx="17949801" cy="1469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2056905</xdr:colOff>
      <xdr:row>1</xdr:row>
      <xdr:rowOff>598714</xdr:rowOff>
    </xdr:from>
    <xdr:to>
      <xdr:col>24</xdr:col>
      <xdr:colOff>292494</xdr:colOff>
      <xdr:row>3</xdr:row>
      <xdr:rowOff>393244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321F583-DE40-48BA-89E9-62414467B034}"/>
            </a:ext>
          </a:extLst>
        </xdr:cNvPr>
        <xdr:cNvSpPr txBox="1"/>
      </xdr:nvSpPr>
      <xdr:spPr>
        <a:xfrm>
          <a:off x="18097005" y="865414"/>
          <a:ext cx="9075039" cy="14995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600874</xdr:rowOff>
    </xdr:from>
    <xdr:to>
      <xdr:col>11</xdr:col>
      <xdr:colOff>1909701</xdr:colOff>
      <xdr:row>3</xdr:row>
      <xdr:rowOff>365748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1FDA638-2FD7-4BBD-A061-F7D108F77F13}"/>
            </a:ext>
          </a:extLst>
        </xdr:cNvPr>
        <xdr:cNvSpPr txBox="1"/>
      </xdr:nvSpPr>
      <xdr:spPr>
        <a:xfrm>
          <a:off x="0" y="873017"/>
          <a:ext cx="17966130" cy="14793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2056905</xdr:colOff>
      <xdr:row>1</xdr:row>
      <xdr:rowOff>598714</xdr:rowOff>
    </xdr:from>
    <xdr:to>
      <xdr:col>24</xdr:col>
      <xdr:colOff>292494</xdr:colOff>
      <xdr:row>3</xdr:row>
      <xdr:rowOff>393244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EDB8FD1-8B65-4B80-A739-944FDB3D9838}"/>
            </a:ext>
          </a:extLst>
        </xdr:cNvPr>
        <xdr:cNvSpPr txBox="1"/>
      </xdr:nvSpPr>
      <xdr:spPr>
        <a:xfrm>
          <a:off x="18113334" y="870857"/>
          <a:ext cx="9080481" cy="15090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507099</xdr:colOff>
      <xdr:row>30</xdr:row>
      <xdr:rowOff>184201</xdr:rowOff>
    </xdr:from>
    <xdr:to>
      <xdr:col>25</xdr:col>
      <xdr:colOff>471065</xdr:colOff>
      <xdr:row>34</xdr:row>
      <xdr:rowOff>5794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FB70858-868F-4509-8CFB-E8BB75DF43C2}"/>
            </a:ext>
          </a:extLst>
        </xdr:cNvPr>
        <xdr:cNvSpPr txBox="1"/>
      </xdr:nvSpPr>
      <xdr:spPr>
        <a:xfrm>
          <a:off x="8031849" y="5899201"/>
          <a:ext cx="6059966" cy="5835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94 โครงการ</a:t>
          </a:r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6635</xdr:colOff>
      <xdr:row>36</xdr:row>
      <xdr:rowOff>153076</xdr:rowOff>
    </xdr:from>
    <xdr:to>
      <xdr:col>33</xdr:col>
      <xdr:colOff>44036</xdr:colOff>
      <xdr:row>68</xdr:row>
      <xdr:rowOff>64884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5117E81-C209-413F-A715-ECFB4155BC83}"/>
            </a:ext>
          </a:extLst>
        </xdr:cNvPr>
        <xdr:cNvGrpSpPr/>
      </xdr:nvGrpSpPr>
      <xdr:grpSpPr>
        <a:xfrm>
          <a:off x="5521610" y="7258726"/>
          <a:ext cx="11619801" cy="6007808"/>
          <a:chOff x="-1757331" y="8138059"/>
          <a:chExt cx="12235246" cy="6891364"/>
        </a:xfrm>
        <a:solidFill>
          <a:schemeClr val="bg1"/>
        </a:solidFill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5E200A4F-2F95-46EE-87CF-0EA8C410DD3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3191"/>
          <a:stretch/>
        </xdr:blipFill>
        <xdr:spPr>
          <a:xfrm>
            <a:off x="-1757331" y="8138059"/>
            <a:ext cx="12235246" cy="6891364"/>
          </a:xfrm>
          <a:prstGeom prst="rect">
            <a:avLst/>
          </a:prstGeom>
          <a:grpFill/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4ADFA0F3-D35C-4DFF-9D9C-66405506B463}"/>
              </a:ext>
            </a:extLst>
          </xdr:cNvPr>
          <xdr:cNvSpPr txBox="1"/>
        </xdr:nvSpPr>
        <xdr:spPr>
          <a:xfrm>
            <a:off x="-1103270" y="10439301"/>
            <a:ext cx="897224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157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C641AC4-D6BF-49D3-862C-675CDCAA68F8}"/>
              </a:ext>
            </a:extLst>
          </xdr:cNvPr>
          <xdr:cNvSpPr txBox="1"/>
        </xdr:nvSpPr>
        <xdr:spPr>
          <a:xfrm>
            <a:off x="-1098190" y="10759340"/>
            <a:ext cx="897224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113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0DFD504-45DB-455C-818E-9DDFE34C5E71}"/>
              </a:ext>
            </a:extLst>
          </xdr:cNvPr>
          <xdr:cNvSpPr txBox="1"/>
        </xdr:nvSpPr>
        <xdr:spPr>
          <a:xfrm>
            <a:off x="-1042310" y="13150751"/>
            <a:ext cx="825792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42B1BCFF-39D8-477C-994C-8004C2FDAFAC}"/>
              </a:ext>
            </a:extLst>
          </xdr:cNvPr>
          <xdr:cNvSpPr txBox="1"/>
        </xdr:nvSpPr>
        <xdr:spPr>
          <a:xfrm>
            <a:off x="-997860" y="12500510"/>
            <a:ext cx="754360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FA6E0E7-8665-46EC-9AD5-CA6ED6BFCC26}"/>
              </a:ext>
            </a:extLst>
          </xdr:cNvPr>
          <xdr:cNvSpPr txBox="1"/>
        </xdr:nvSpPr>
        <xdr:spPr>
          <a:xfrm>
            <a:off x="-1056280" y="11992510"/>
            <a:ext cx="825792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49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3626DA6-EE43-45C3-8B20-6DD21A027BF8}"/>
              </a:ext>
            </a:extLst>
          </xdr:cNvPr>
          <xdr:cNvSpPr txBox="1"/>
        </xdr:nvSpPr>
        <xdr:spPr>
          <a:xfrm>
            <a:off x="1050650" y="10585349"/>
            <a:ext cx="825792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49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BA2BAA4-BFB1-4C7B-B44A-B09643F9E21F}"/>
              </a:ext>
            </a:extLst>
          </xdr:cNvPr>
          <xdr:cNvSpPr txBox="1"/>
        </xdr:nvSpPr>
        <xdr:spPr>
          <a:xfrm>
            <a:off x="1044300" y="11296548"/>
            <a:ext cx="897224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125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E71E73F-7AB7-458F-8611-E10C9935E584}"/>
              </a:ext>
            </a:extLst>
          </xdr:cNvPr>
          <xdr:cNvSpPr txBox="1"/>
        </xdr:nvSpPr>
        <xdr:spPr>
          <a:xfrm>
            <a:off x="3108051" y="10553601"/>
            <a:ext cx="897224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131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7BC98820-376F-4025-A57F-408F4EFA8AEF}"/>
              </a:ext>
            </a:extLst>
          </xdr:cNvPr>
          <xdr:cNvSpPr txBox="1"/>
        </xdr:nvSpPr>
        <xdr:spPr>
          <a:xfrm>
            <a:off x="3149961" y="11826141"/>
            <a:ext cx="825792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54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628AB843-DE15-45D7-AC88-B75F4BF1C941}"/>
              </a:ext>
            </a:extLst>
          </xdr:cNvPr>
          <xdr:cNvSpPr txBox="1"/>
        </xdr:nvSpPr>
        <xdr:spPr>
          <a:xfrm>
            <a:off x="5242920" y="10547250"/>
            <a:ext cx="897224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162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9EAC6F5-BC9F-44E4-A81E-BC567B9E795C}"/>
              </a:ext>
            </a:extLst>
          </xdr:cNvPr>
          <xdr:cNvSpPr txBox="1"/>
        </xdr:nvSpPr>
        <xdr:spPr>
          <a:xfrm>
            <a:off x="5267050" y="11323220"/>
            <a:ext cx="897224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197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F3AD9F1B-F18D-4D51-B7FA-01D13570AF25}"/>
              </a:ext>
            </a:extLst>
          </xdr:cNvPr>
          <xdr:cNvSpPr txBox="1"/>
        </xdr:nvSpPr>
        <xdr:spPr>
          <a:xfrm>
            <a:off x="3452220" y="13900049"/>
            <a:ext cx="825792" cy="33862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F57E7E3B-9FED-49D1-B8E9-FCA28A2B3FC0}"/>
              </a:ext>
            </a:extLst>
          </xdr:cNvPr>
          <xdr:cNvSpPr txBox="1"/>
        </xdr:nvSpPr>
        <xdr:spPr>
          <a:xfrm>
            <a:off x="4052930" y="14170559"/>
            <a:ext cx="716415" cy="327526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90DF8FFD-BA51-4A0E-93A4-C8CD2FD3BE67}"/>
              </a:ext>
            </a:extLst>
          </xdr:cNvPr>
          <xdr:cNvSpPr txBox="1"/>
        </xdr:nvSpPr>
        <xdr:spPr>
          <a:xfrm>
            <a:off x="8484839" y="12938011"/>
            <a:ext cx="1946223" cy="405115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1,166</a:t>
            </a:r>
            <a:r>
              <a:rPr lang="en-US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15</xdr:col>
      <xdr:colOff>19050</xdr:colOff>
      <xdr:row>0</xdr:row>
      <xdr:rowOff>142875</xdr:rowOff>
    </xdr:from>
    <xdr:to>
      <xdr:col>30</xdr:col>
      <xdr:colOff>301165</xdr:colOff>
      <xdr:row>29</xdr:row>
      <xdr:rowOff>147823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C86091BE-E377-4B60-9900-2D2784C7DFAC}"/>
            </a:ext>
          </a:extLst>
        </xdr:cNvPr>
        <xdr:cNvGrpSpPr/>
      </xdr:nvGrpSpPr>
      <xdr:grpSpPr>
        <a:xfrm>
          <a:off x="6143625" y="142875"/>
          <a:ext cx="9426115" cy="5777098"/>
          <a:chOff x="9100378" y="286259"/>
          <a:chExt cx="9382091" cy="5465415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2301C3A-F08D-424A-88DB-88560B57A1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100378" y="286259"/>
            <a:ext cx="9382091" cy="5465415"/>
          </a:xfrm>
          <a:prstGeom prst="rect">
            <a:avLst/>
          </a:prstGeom>
        </xdr:spPr>
      </xdr:pic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E0B0F167-4244-4F89-A6BD-F9A0357EACFC}"/>
              </a:ext>
            </a:extLst>
          </xdr:cNvPr>
          <xdr:cNvSpPr txBox="1"/>
        </xdr:nvSpPr>
        <xdr:spPr>
          <a:xfrm>
            <a:off x="11179567" y="1994646"/>
            <a:ext cx="770301" cy="2838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177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50154798-65F3-41FC-9DF4-18736A388015}"/>
              </a:ext>
            </a:extLst>
          </xdr:cNvPr>
          <xdr:cNvSpPr txBox="1"/>
        </xdr:nvSpPr>
        <xdr:spPr>
          <a:xfrm>
            <a:off x="11175084" y="2337546"/>
            <a:ext cx="770301" cy="2838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176</a:t>
            </a:r>
            <a:endParaRPr lang="en-US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EB926555-3279-4C66-A0E7-8554ACF2CC90}"/>
              </a:ext>
            </a:extLst>
          </xdr:cNvPr>
          <xdr:cNvSpPr txBox="1"/>
        </xdr:nvSpPr>
        <xdr:spPr>
          <a:xfrm>
            <a:off x="11215458" y="2702858"/>
            <a:ext cx="770301" cy="2838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67</a:t>
            </a:r>
            <a:endParaRPr lang="en-US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B38B4BF7-8884-4AB4-BE7A-2DD64BA57ACE}"/>
              </a:ext>
            </a:extLst>
          </xdr:cNvPr>
          <xdr:cNvSpPr txBox="1"/>
        </xdr:nvSpPr>
        <xdr:spPr>
          <a:xfrm>
            <a:off x="13371467" y="2034987"/>
            <a:ext cx="770301" cy="2838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97</a:t>
            </a:r>
            <a:endParaRPr lang="en-US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6F91C50D-8110-4139-B3D5-A10B005FA2C6}"/>
              </a:ext>
            </a:extLst>
          </xdr:cNvPr>
          <xdr:cNvSpPr txBox="1"/>
        </xdr:nvSpPr>
        <xdr:spPr>
          <a:xfrm>
            <a:off x="13421289" y="2478740"/>
            <a:ext cx="770301" cy="2838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60</a:t>
            </a:r>
            <a:endParaRPr lang="en-US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1DA65B9E-3FC4-48DF-834D-EDBB15FF9932}"/>
              </a:ext>
            </a:extLst>
          </xdr:cNvPr>
          <xdr:cNvSpPr txBox="1"/>
        </xdr:nvSpPr>
        <xdr:spPr>
          <a:xfrm>
            <a:off x="15556584" y="2012575"/>
            <a:ext cx="770301" cy="2838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95</a:t>
            </a:r>
            <a:endParaRPr lang="en-US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217BAEE6-B87D-4F04-8112-DEE60F7E93FC}"/>
              </a:ext>
            </a:extLst>
          </xdr:cNvPr>
          <xdr:cNvSpPr txBox="1"/>
        </xdr:nvSpPr>
        <xdr:spPr>
          <a:xfrm>
            <a:off x="15563338" y="2389093"/>
            <a:ext cx="770301" cy="2838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230</a:t>
            </a:r>
            <a:endParaRPr lang="en-US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70DADBAD-4E92-48CA-A0A8-F09808640741}"/>
              </a:ext>
            </a:extLst>
          </xdr:cNvPr>
          <xdr:cNvSpPr txBox="1"/>
        </xdr:nvSpPr>
        <xdr:spPr>
          <a:xfrm>
            <a:off x="15121796" y="4480111"/>
            <a:ext cx="770301" cy="2838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endParaRPr lang="en-US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9DA4B490-5B23-437B-AA33-7A338D455635}"/>
              </a:ext>
            </a:extLst>
          </xdr:cNvPr>
          <xdr:cNvSpPr txBox="1"/>
        </xdr:nvSpPr>
        <xdr:spPr>
          <a:xfrm>
            <a:off x="15150962" y="4755776"/>
            <a:ext cx="770301" cy="2838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500" b="1" u="none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endParaRPr lang="en-US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0791055B-13F6-4E4B-A4E0-4EC3E5B75625}"/>
              </a:ext>
            </a:extLst>
          </xdr:cNvPr>
          <xdr:cNvSpPr txBox="1"/>
        </xdr:nvSpPr>
        <xdr:spPr>
          <a:xfrm>
            <a:off x="16545788" y="4663257"/>
            <a:ext cx="1788611" cy="3403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1,304</a:t>
            </a:r>
            <a:r>
              <a:rPr lang="en-US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18</xdr:col>
      <xdr:colOff>304800</xdr:colOff>
      <xdr:row>15</xdr:row>
      <xdr:rowOff>133350</xdr:rowOff>
    </xdr:from>
    <xdr:to>
      <xdr:col>19</xdr:col>
      <xdr:colOff>469116</xdr:colOff>
      <xdr:row>17</xdr:row>
      <xdr:rowOff>43528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4D203172-0CB1-4544-9D7B-BF83AA4444A6}"/>
            </a:ext>
          </a:extLst>
        </xdr:cNvPr>
        <xdr:cNvSpPr txBox="1"/>
      </xdr:nvSpPr>
      <xdr:spPr>
        <a:xfrm>
          <a:off x="8258175" y="2990850"/>
          <a:ext cx="773916" cy="2911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52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276225</xdr:colOff>
      <xdr:row>17</xdr:row>
      <xdr:rowOff>85725</xdr:rowOff>
    </xdr:from>
    <xdr:to>
      <xdr:col>19</xdr:col>
      <xdr:colOff>440541</xdr:colOff>
      <xdr:row>18</xdr:row>
      <xdr:rowOff>186403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02E5E4B-E0CD-46F9-8DB6-1F28784D0FE6}"/>
            </a:ext>
          </a:extLst>
        </xdr:cNvPr>
        <xdr:cNvSpPr txBox="1"/>
      </xdr:nvSpPr>
      <xdr:spPr>
        <a:xfrm>
          <a:off x="8229600" y="3324225"/>
          <a:ext cx="773916" cy="2911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th-TH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25</xdr:col>
      <xdr:colOff>510540</xdr:colOff>
      <xdr:row>26</xdr:row>
      <xdr:rowOff>99060</xdr:rowOff>
    </xdr:from>
    <xdr:to>
      <xdr:col>30</xdr:col>
      <xdr:colOff>319898</xdr:colOff>
      <xdr:row>29</xdr:row>
      <xdr:rowOff>145090</xdr:rowOff>
    </xdr:to>
    <xdr:pic>
      <xdr:nvPicPr>
        <xdr:cNvPr id="33" name="รูปภาพ 1">
          <a:extLst>
            <a:ext uri="{FF2B5EF4-FFF2-40B4-BE49-F238E27FC236}">
              <a16:creationId xmlns:a16="http://schemas.microsoft.com/office/drawing/2014/main" id="{5E2BAF8C-1B0E-47D5-99A7-D43B1A0BB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5920" y="5212080"/>
          <a:ext cx="2933558" cy="5946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-1</xdr:rowOff>
    </xdr:from>
    <xdr:to>
      <xdr:col>38</xdr:col>
      <xdr:colOff>222284</xdr:colOff>
      <xdr:row>15</xdr:row>
      <xdr:rowOff>45483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B81716-31EA-490C-AE1E-078000FD5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25545" y="259772"/>
          <a:ext cx="3859102" cy="368230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427.703665046298" createdVersion="6" refreshedVersion="6" minRefreshableVersion="3" recordCount="1398" xr:uid="{0F36CA6E-4647-4850-A9DD-DCF45100B3D6}">
  <cacheSource type="worksheet">
    <worksheetSource ref="D5:M1403" sheet="1.รวม"/>
  </cacheSource>
  <cacheFields count="10"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2" maxValue="2567" count="11">
        <n v="2552"/>
        <n v="2558"/>
        <n v="2559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200101V05"/>
        <s v="200101V03"/>
        <s v="200101V04"/>
        <s v="200101V02"/>
        <s v="200101V01"/>
        <n v="0"/>
      </sharedItems>
    </cacheField>
    <cacheField name="ปัจจัย" numFmtId="0">
      <sharedItems count="14">
        <s v="200101V05F01"/>
        <s v="200101V03F02"/>
        <s v="200101V04F01"/>
        <s v="200101V02F02"/>
        <s v="200101V01F01"/>
        <s v="0F00"/>
        <s v="200101V04F02"/>
        <s v="200101V01F02"/>
        <s v="200101V02F01"/>
        <s v="200101V01F05"/>
        <s v="200101V01F03"/>
        <s v="200101V03F01"/>
        <s v="200101V01F04"/>
        <s v="200101V05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8">
  <r>
    <s v="ด้านการปรับสมดุลและพัฒนาระบบการบริหารจัดการภาครัฐ"/>
    <x v="0"/>
    <s v="สิงหาคม 2552"/>
    <s v="ธันวาคม 2563"/>
    <s v="สำนักกฎหมาย"/>
    <s v="กรมพัฒนาธุรกิจการค้า"/>
    <s v="กระทรวงพาณิชย์"/>
    <m/>
    <x v="0"/>
    <x v="0"/>
  </r>
  <r>
    <s v="ด้านการปรับสมดุลและพัฒนาระบบการบริหารจัดการภาครัฐ"/>
    <x v="1"/>
    <s v="กรกฎาคม 2558"/>
    <s v="มีนาคม 2562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2"/>
    <s v="ตุลาคม 2558"/>
    <s v="ตุลาคม 2563"/>
    <s v="งานตรวจราชการกรม"/>
    <s v="กรมการขนส่งทางบก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2"/>
    <s v="ตุลาคม 2558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3"/>
    <x v="3"/>
  </r>
  <r>
    <s v="ด้านการปรับสมดุลและพัฒนาระบบการบริหารจัดการภาครัฐ"/>
    <x v="2"/>
    <s v="มกราคม 2559"/>
    <s v="ธันวาคม 2563"/>
    <s v="สำนักกฎหมาย"/>
    <s v="กรมพัฒนาธุรกิจการค้า"/>
    <s v="กระทรวงพาณิชย์"/>
    <m/>
    <x v="0"/>
    <x v="0"/>
  </r>
  <r>
    <s v="ด้านการสร้างความสามารถในการแข่งขัน"/>
    <x v="2"/>
    <s v="ตุลาคม 2558"/>
    <s v="กันยายน 2564"/>
    <s v="สำนักบริหารกลาง"/>
    <s v="กรมทรัพย์สินทางปัญญา"/>
    <s v="กระทรวงพาณิชย์"/>
    <m/>
    <x v="2"/>
    <x v="2"/>
  </r>
  <r>
    <s v="ด้านการสร้างความสามารถในการแข่งขัน"/>
    <x v="2"/>
    <s v="ตุลาคม 2558"/>
    <s v="กันยายน 2564"/>
    <s v="สำนักบริหารกลาง"/>
    <s v="กรมทรัพย์สินทางปัญญา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3"/>
    <s v="มกราคม 2560"/>
    <s v="มีนาคม 2565"/>
    <s v="ฝ่ายเทคโนโลยีสารสนเทศ"/>
    <s v="การรถไฟฟ้าขนส่งมวลชนแห่งประเทศไทย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3"/>
    <s v="ตุลาคม 2559"/>
    <s v="กันยายน 2563"/>
    <s v="ฝ่ายนโยบายและยุทธศาสตร์"/>
    <s v="การรถไฟฟ้าขนส่งมวลชนแห่งประเทศไทย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3"/>
    <s v="ตุลาคม 2559"/>
    <s v="ธันวาคม 2562"/>
    <s v="ฝ่ายพัฒนาและบริหารพื้นที่"/>
    <s v="การรถไฟฟ้าขนส่งมวลชนแห่งประเทศไทย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3"/>
    <s v="กรกฎาคม 2560"/>
    <s v="ธันวาคม 2564"/>
    <s v="ฝ่ายวางแผนธุรกิจภาค 3"/>
    <s v="การไฟฟ้าส่วนภูมิภาค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3"/>
    <s v="กันยายน 2560"/>
    <s v="มีนาคม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3"/>
    <s v="ตุลาคม 2559"/>
    <s v="กันยายน 2561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3"/>
    <x v="8"/>
  </r>
  <r>
    <s v="ด้านการปรับสมดุลและพัฒนาระบบการบริหารจัดการภาครัฐ"/>
    <x v="3"/>
    <s v="ตุลาคม 2559"/>
    <s v="กันยายน 2564"/>
    <s v="ศูนย์ประมวลข้อมูลการข่าวทางศุลกากร (ศปข.)"/>
    <s v="กรมศุลกากร"/>
    <s v="กระทรวงการคลัง"/>
    <m/>
    <x v="4"/>
    <x v="9"/>
  </r>
  <r>
    <s v="ด้านการปรับสมดุลและพัฒนาระบบการบริหารจัดการภาครัฐ"/>
    <x v="3"/>
    <s v="มกราคม 2560"/>
    <s v="มิถุนายน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7"/>
  </r>
  <r>
    <s v="ด้านการปรับสมดุลและพัฒนาระบบการบริหารจัดการภาครัฐ"/>
    <x v="3"/>
    <s v="ตุลาคม 2559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1"/>
    <x v="1"/>
  </r>
  <r>
    <s v="ด้านการปรับสมดุลและพัฒนาระบบการบริหารจัดการภาครัฐ"/>
    <x v="4"/>
    <s v="ตุลาคม 2560"/>
    <s v="กันยายน 2564"/>
    <s v="กลุ่มพัฒนาระบบบริหาร"/>
    <s v="สำนักงานปลัดกระทรวงพาณิชย์"/>
    <s v="กระทรวงพาณิชย์"/>
    <m/>
    <x v="4"/>
    <x v="7"/>
  </r>
  <r>
    <s v="ด้านการปรับสมดุลและพัฒนาระบบการบริหารจัดการภาครัฐ"/>
    <x v="4"/>
    <s v="มกราคม 2561"/>
    <s v="กันยายน 2563"/>
    <s v="กลุ่มพัฒนาระบบบริหาร"/>
    <s v="สำนักงานปลัดสำนักนายกรัฐมนตรี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4"/>
    <s v="กันยายน 2561"/>
    <s v="กันยายน 2565"/>
    <s v="กองกฎหมาย (กกม.)"/>
    <s v="กรมศุลกากร"/>
    <s v="กระทรวงการคลัง"/>
    <m/>
    <x v="3"/>
    <x v="3"/>
  </r>
  <r>
    <s v="ด้านการปรับสมดุลและพัฒนาระบบการบริหารจัดการภาครัฐ"/>
    <x v="4"/>
    <s v="ตุลาคม 2560"/>
    <s v="กันยายน 2562"/>
    <s v="กองกฎหมายและระเบียบราชการ"/>
    <s v="สำนักงานคณะกรรมการพัฒนาระบบราชการ"/>
    <s v="สำนักนายกรัฐมนตรี"/>
    <m/>
    <x v="0"/>
    <x v="0"/>
  </r>
  <r>
    <s v="ด้านการปรับสมดุลและพัฒนาระบบการบริหารจัดการภาครัฐ"/>
    <x v="4"/>
    <s v="กันยายน 2561"/>
    <s v="ตุลาคม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4"/>
    <s v="ตุลาคม 2560"/>
    <s v="ธันวาคม 2563"/>
    <s v="กองข้อมูลธุรกิจ"/>
    <s v="กรมพัฒนาธุรกิจการค้า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4"/>
    <s v="สิงหาคม 2561"/>
    <s v="กันยายน 2562"/>
    <s v="กองทะเบียนบริษัทมหาชนและธุรกิจพิเศษ"/>
    <s v="กรมพัฒนาธุรกิจการค้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4"/>
    <s v="ตุลาคม 2560"/>
    <s v="กันยายน 2562"/>
    <s v="กองพัฒนาระบบราชการ 1"/>
    <s v="สำนักงานคณะกรรมการพัฒนาระบบราชการ"/>
    <s v="สำนักนายกรัฐมนตรี"/>
    <m/>
    <x v="5"/>
    <x v="5"/>
  </r>
  <r>
    <s v="ด้านการปรับสมดุลและพัฒนาระบบการบริหารจัดการภาครัฐ"/>
    <x v="4"/>
    <s v="กันยายน 2561"/>
    <s v="ธันวาคม 2561"/>
    <s v="กองพัฒนาระบบราชการ 1"/>
    <s v="สำนักงานคณะกรรมการพัฒนาระบบราชการ"/>
    <s v="สำนักนายกรัฐมนตรี"/>
    <m/>
    <x v="0"/>
    <x v="0"/>
  </r>
  <r>
    <s v="ด้านการปรับสมดุลและพัฒนาระบบการบริหารจัดการภาครัฐ"/>
    <x v="4"/>
    <s v="ตุลาคม 2560"/>
    <s v="กันยายน 2564"/>
    <s v="กองมาตรฐานพิธีการและราคาศุลกากร (กมพ.)"/>
    <s v="กรมศุลกากร"/>
    <s v="กระทรวงการคลัง"/>
    <m/>
    <x v="3"/>
    <x v="8"/>
  </r>
  <r>
    <s v="ด้านการปรับสมดุลและพัฒนาระบบการบริหารจัดการภาครัฐ"/>
    <x v="4"/>
    <s v="เมษายน 2561"/>
    <s v="กันยายน 2563"/>
    <s v="กองมาตรฐานพิธีการและราคาศุลกากร (กมพ.)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4"/>
    <s v="กุมภาพันธ์ 2561"/>
    <s v="ธันวาคม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ด้านการสร้างความสามารถในการแข่งขัน"/>
    <x v="4"/>
    <s v="กรกฎาคม 2561"/>
    <s v="มีนาคม 2562"/>
    <s v="กองยุทธศาสตร์และแผนงาน"/>
    <s v="กรมโรงงานอุตสาหกรรม"/>
    <s v="กระทรวงอุตสาหกรรม"/>
    <m/>
    <x v="4"/>
    <x v="7"/>
  </r>
  <r>
    <s v="ด้านการสร้างความสามารถในการแข่งขัน"/>
    <x v="4"/>
    <s v="มีน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4"/>
    <s v="ตุลาคม 2560"/>
    <s v="กันยายน 2563"/>
    <s v="กองยุทธศาสตร์และแผนงาน (กยผ.)"/>
    <s v="กรมศุลกากร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4"/>
    <s v="ตุลาคม 2560"/>
    <s v="กันยายน 2561"/>
    <s v="กองวิชาการแผนภาษี"/>
    <s v="กรมสรรพากร"/>
    <s v="กระทรวงการคลัง"/>
    <m/>
    <x v="4"/>
    <x v="10"/>
  </r>
  <r>
    <s v="ด้านการปรับสมดุลและพัฒนาระบบการบริหารจัดการภาครัฐ"/>
    <x v="4"/>
    <s v="ตุลาคม 2560"/>
    <s v="กันยายน 2561"/>
    <s v="กองวิชาการแผนภาษี"/>
    <s v="กรมสรรพากร"/>
    <s v="กระทรวงการคลัง"/>
    <m/>
    <x v="4"/>
    <x v="10"/>
  </r>
  <r>
    <s v="ด้านการปรับสมดุลและพัฒนาระบบการบริหารจัดการภาครัฐ"/>
    <x v="4"/>
    <s v="ตุลาคม 2560"/>
    <s v="กันยายน 2561"/>
    <s v="กองวิชาการแผนภาษี"/>
    <s v="กรมสรรพากร"/>
    <s v="กระทรวงการคลัง"/>
    <m/>
    <x v="4"/>
    <x v="9"/>
  </r>
  <r>
    <s v="ด้านการปรับสมดุลและพัฒนาระบบการบริหารจัดการภาครัฐ"/>
    <x v="4"/>
    <s v="ตุลาคม 2560"/>
    <s v="กันยายน 2561"/>
    <s v="กองวิชาการแผนภาษี"/>
    <s v="กรมสรรพากร"/>
    <s v="กระทรวงการคลัง"/>
    <m/>
    <x v="2"/>
    <x v="2"/>
  </r>
  <r>
    <s v="ด้านการพัฒนาและเสริมสร้างศักยภาพทรัพยากรมนุษย์"/>
    <x v="4"/>
    <s v="กรกฎาคม 2561"/>
    <s v="กรกฎ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4"/>
    <s v="ตุลาคม 2560"/>
    <s v="กันยายน 2561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ด้านการสร้างความสามารถในการแข่งขัน"/>
    <x v="4"/>
    <s v="ตุลาคม 2560"/>
    <s v="กันยายน 2561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4"/>
    <s v="ตุลาคม 2560"/>
    <s v="กันยายน 2562"/>
    <s v="ฝ่ายนโยบายและยุทธศาสตร์ (ฝนย.)"/>
    <s v="การประปานครหลวง"/>
    <s v="กระทรวงมหาดไทย"/>
    <m/>
    <x v="4"/>
    <x v="7"/>
  </r>
  <r>
    <s v="ด้านการปรับสมดุลและพัฒนาระบบการบริหารจัดการภาครัฐ"/>
    <x v="4"/>
    <s v="ตุลาคม 2560"/>
    <s v="กันยายน 2562"/>
    <s v="ฝ่ายนโยบายและยุทธศาสตร์ (ฝนย.)"/>
    <s v="การประปานครหลวง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4"/>
    <s v="ตุลาคม 2560"/>
    <s v="กันยายน 2562"/>
    <s v="ฝ่ายนโยบายและยุทธศาสตร์ (ฝนย.)"/>
    <s v="การประปานครหลวง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4"/>
    <s v="ตุลาคม 2560"/>
    <s v="กันยายน 2562"/>
    <s v="ฝ่ายนโยบายและยุทธศาสตร์ (ฝนย.)"/>
    <s v="การประปานครหลวง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4"/>
    <s v="สิงหาคม 2561"/>
    <s v="กันยายน 2562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4"/>
    <s v="สิงหาคม 2561"/>
    <s v="กันยายน 2562"/>
    <s v="ศูนย์เทคโนโลยีสารสนเทศ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4"/>
    <s v="สิงหาคม 2561"/>
    <s v="กรกฎาคม 2562"/>
    <s v="ศูนย์เทคโนโลยีสารสนเทศ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4"/>
    <s v="มิถุนายน 2561"/>
    <s v="กันยายน 2562"/>
    <s v="ศูนย์เทคโนโลยีสารสนเทศ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4"/>
    <s v="กุมภาพันธ์ 2561"/>
    <s v="พฤศจิกายน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4"/>
    <s v="ตุลาคม 2560"/>
    <s v="กันยายน 2564"/>
    <s v="ศูนย์เทคโนโลยีสารสนเทศและการสื่อส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ด้านการปรับสมดุลและพัฒนาระบบการบริหารจัดการภาครัฐ"/>
    <x v="4"/>
    <s v="มกราคม 2561"/>
    <s v="กันยายน 2562"/>
    <s v="ศูนย์เทคโนโลยีสารสนเทศและการสื่อสาร (ศทส.)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4"/>
    <s v="ตุลาคม 2560"/>
    <s v="มีนาคม 2562"/>
    <s v="ศูนย์เทคโนโลยีสารสนเทศและการสื่อสาร (ศทส.)"/>
    <s v="กรมศุลกากร"/>
    <s v="กระทรวงการคลัง"/>
    <m/>
    <x v="0"/>
    <x v="0"/>
  </r>
  <r>
    <s v="ด้านการปรับสมดุลและพัฒนาระบบการบริหารจัดการภาครัฐ"/>
    <x v="4"/>
    <s v="ตุลาคม 2560"/>
    <s v="พฤษภาคม 2564"/>
    <s v="สำนักเทคโนโลยีสารสนเทศ"/>
    <s v="กรมที่ดิน"/>
    <s v="กระทรวงมหาดไทย"/>
    <m/>
    <x v="4"/>
    <x v="7"/>
  </r>
  <r>
    <s v="ด้านการสร้างความสามารถในการแข่งขัน"/>
    <x v="4"/>
    <s v="เมษายน 2561"/>
    <s v="กันยายน 2562"/>
    <s v="สำนักงาน สกสค. จังหวัดกาฬสินธุ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4"/>
    <s v="ตุลาคม 2560"/>
    <s v="กันยายน 2564"/>
    <s v="สำนักงานเจ้าท่าภูมิภาคที่ 7"/>
    <s v="กรมเจ้าท่า"/>
    <s v="กระทรวงคมนาคม"/>
    <m/>
    <x v="1"/>
    <x v="11"/>
  </r>
  <r>
    <s v="ด้านการปรับสมดุลและพัฒนาระบบการบริหารจัดการภาครัฐ"/>
    <x v="4"/>
    <s v="ตุลาคม 2560"/>
    <s v="กันยายน 2564"/>
    <s v="สำนักงานเลขานุการกรม"/>
    <s v="กรมสรรพสามิต"/>
    <s v="กระทรวงการคลัง"/>
    <m/>
    <x v="3"/>
    <x v="3"/>
  </r>
  <r>
    <s v="ด้านการปรับสมดุลและพัฒนาระบบการบริหารจัดการภาครัฐ"/>
    <x v="4"/>
    <s v="ตุลาคม 2560"/>
    <s v="กันยายน 2565"/>
    <s v="สำนักงานเลขานุการกรม"/>
    <s v="กรมศุลกากร"/>
    <s v="กระทรวงการคลัง"/>
    <m/>
    <x v="3"/>
    <x v="3"/>
  </r>
  <r>
    <s v="ด้านการปรับสมดุลและพัฒนาระบบการบริหารจัดการภาครัฐ"/>
    <x v="4"/>
    <s v="กรกฎาคม 2561"/>
    <s v="กันยายน 2564"/>
    <s v="สำนักงานเลขานุการกรม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4"/>
    <s v="ตุลาคม 2560"/>
    <s v="มิถุนายน 2562"/>
    <s v="สำนักงานศาลยุติธรรม"/>
    <s v="สำนักงานศาลยุติธรรม"/>
    <s v="ศาล"/>
    <m/>
    <x v="4"/>
    <x v="7"/>
  </r>
  <r>
    <s v="ด้านการปรับสมดุลและพัฒนาระบบการบริหารจัดการภาครัฐ"/>
    <x v="4"/>
    <s v="กรกฎาคม 2561"/>
    <s v="กันยายน 2562"/>
    <s v="สำนักงานศาลยุติธรรม"/>
    <s v="สำนักงานศาลยุติธรรม"/>
    <s v="ศาล"/>
    <m/>
    <x v="4"/>
    <x v="7"/>
  </r>
  <r>
    <s v="ด้านการปรับสมดุลและพัฒนาระบบการบริหารจัดการภาครัฐ"/>
    <x v="4"/>
    <s v="เมษายน 2561"/>
    <s v="กันยายน 2562"/>
    <s v="สำนักงานศาลยุติธรรม"/>
    <s v="สำนักงานศาลยุติธรรม"/>
    <s v="ศาล"/>
    <m/>
    <x v="4"/>
    <x v="7"/>
  </r>
  <r>
    <s v="ด้านการปรับสมดุลและพัฒนาระบบการบริหารจัดการภาครัฐ"/>
    <x v="4"/>
    <s v="ตุลาคม 2560"/>
    <s v="กันยายน 2562"/>
    <s v="สำนักงานศาลยุติธรรม"/>
    <s v="สำนักงานศาลยุติธรรม"/>
    <s v="ศาล"/>
    <m/>
    <x v="3"/>
    <x v="3"/>
  </r>
  <r>
    <s v="ด้านการปรับสมดุลและพัฒนาระบบการบริหารจัดการภาครัฐ"/>
    <x v="4"/>
    <s v="ตุลาคม 2560"/>
    <s v="กันยายน 2563"/>
    <s v="สำนักงานศุลกากรกรุงเทพ (สกท.)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4"/>
    <s v="ตุลาคม 2560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4"/>
    <s v="ตุลาคม 2560"/>
    <s v="กันยายน 2565"/>
    <s v="สำนักชั่งตวงวัด"/>
    <s v="กรมการค้าภายใน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4"/>
    <s v="ตุลาคม 2560"/>
    <s v="กันยายน 2561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4"/>
    <x v="7"/>
  </r>
  <r>
    <s v="ด้านการปรับสมดุลและพัฒนาระบบการบริหารจัดการภาครัฐ"/>
    <x v="4"/>
    <s v="ตุลาคม 2560"/>
    <s v="กันยายน 2562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4"/>
    <x v="7"/>
  </r>
  <r>
    <s v="ด้านการปรับสมดุลและพัฒนาระบบการบริหารจัดการภาครัฐ"/>
    <x v="4"/>
    <s v="ตุลาคม 2560"/>
    <s v="กันยายน 2564"/>
    <s v="สำนักบริหารเทคโนโลยีสารสนเทศ"/>
    <s v="สำนักงานประกันสังคม"/>
    <s v="กระทรวงแรงงาน"/>
    <m/>
    <x v="4"/>
    <x v="7"/>
  </r>
  <r>
    <s v="ด้านการปรับสมดุลและพัฒนาระบบการบริหารจัดการภาครัฐ"/>
    <x v="4"/>
    <s v="ตุลาคม 2560"/>
    <s v="กันยายน 2564"/>
    <s v="สำนักบริหารเทคโนโลยีสารสนเทศ"/>
    <s v="สำนักงานประกันสังคม"/>
    <s v="กระทรวงแรงงาน"/>
    <m/>
    <x v="4"/>
    <x v="7"/>
  </r>
  <r>
    <s v="ด้านการปรับสมดุลและพัฒนาระบบการบริหารจัดการภาครัฐ"/>
    <x v="4"/>
    <s v="ธันวาคม 2560"/>
    <s v="มิถุนายน 2562"/>
    <s v="สำนักบริหารการคลังและรายได้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4"/>
    <s v="มกราคม 2561"/>
    <s v="กันยายน 2562"/>
    <s v="สำนักบริหารการคลังและรายได้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4"/>
    <s v="กันยายน 2561"/>
    <s v="กันยายน 2564"/>
    <s v="สำนักพัฒนามาตรฐานแรงงาน"/>
    <s v="กรมสวัสดิการและคุ้มครองแรงงาน"/>
    <s v="กระทรวงแรงงาน"/>
    <m/>
    <x v="4"/>
    <x v="9"/>
  </r>
  <r>
    <s v="ด้านการปรับสมดุลและพัฒนาระบบการบริหารจัดการภาครัฐ"/>
    <x v="4"/>
    <s v="มกราคม 2561"/>
    <s v="กันยายน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4"/>
  </r>
  <r>
    <s v="ด้านการปรับสมดุลและพัฒนาระบบการบริหารจัดการภาครัฐ"/>
    <x v="4"/>
    <s v="มกราคม 2561"/>
    <s v="ธันวาคม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3"/>
    <x v="8"/>
  </r>
  <r>
    <s v="ด้านการปรับสมดุลและพัฒนาระบบการบริหารจัดการภาครัฐ"/>
    <x v="4"/>
    <s v="กันยายน 2561"/>
    <s v="ธันวาคม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1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ลุ่มพัฒนาระบบบริหาร"/>
    <s v="สำนักงานปลัดกระทรวงอุตสาหกรรม (ราชการบริหารส่วนกลาง)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4"/>
    <s v="กลุ่มสารนิเทศการคลัง"/>
    <s v="สำนักงานปลัดกระทรวงการคลัง"/>
    <s v="กระทรวงการคลัง"/>
    <m/>
    <x v="3"/>
    <x v="3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แผนงาน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แผนงาน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5"/>
    <s v="มกราคม 2562"/>
    <s v="กันยายน 2562"/>
    <s v="กองกฎหมาย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กฎหมาย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3"/>
  </r>
  <r>
    <s v="ด้านการปรับสมดุลและพัฒนาระบบการบริหารจัดการภาครัฐ"/>
    <x v="5"/>
    <s v="มกราคม 2562"/>
    <s v="กันยายน 2562"/>
    <s v="กองกฎหมาย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6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5"/>
    <s v="พฤษภาคม 2562"/>
    <s v="ธันวาคม 2562"/>
    <s v="กองข้อมูลธุรกิจ"/>
    <s v="กรมพัฒนาธุรกิจการค้า"/>
    <s v="กระทรวงพาณิชย์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ข้อมูลธุรกิจ"/>
    <s v="กรมพัฒนาธุรกิจการค้า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ควบคุมมาตรฐาน"/>
    <s v="สำนักงานมาตรฐานผลิตภัณฑ์อุตสาหกรรม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ตรวจการขนส่งทางบก"/>
    <s v="กรมการขนส่งทางบก"/>
    <s v="กระทรวงคมนาคม"/>
    <m/>
    <x v="4"/>
    <x v="9"/>
  </r>
  <r>
    <s v="ด้านการสร้างความสามารถในการแข่งขัน"/>
    <x v="5"/>
    <s v="ตุลาคม 2561"/>
    <s v="กันยายน 2562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4"/>
    <x v="9"/>
  </r>
  <r>
    <s v="ด้านการปรับสมดุลและพัฒนาระบบการบริหารจัดการภาครัฐ"/>
    <x v="5"/>
    <s v="มีนาคม 2562"/>
    <s v="มีนาคม 2563"/>
    <s v="กองทะเบียนธุรกิจ"/>
    <s v="กรมพัฒนาธุรกิจการค้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บริการสารสนเทศ"/>
    <s v="การประปาส่วนภูมิภาค"/>
    <s v="กระทรวงมหาดไทย"/>
    <m/>
    <x v="4"/>
    <x v="4"/>
  </r>
  <r>
    <s v="ด้านการปรับสมดุลและพัฒนาระบบการบริหารจัดการภาครัฐ"/>
    <x v="5"/>
    <s v="พฤศจิกายน 2561"/>
    <s v="กันยายน 2562"/>
    <s v="กองบริหารการเปลี่ยนแปลงและนวัตกรรม"/>
    <s v="สำนักงานคณะกรรมการพัฒนาระบบราชการ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บริหารการเปลี่ยนแปลงและนวัตกรรม"/>
    <s v="สำนักงานคณะกรรมการพัฒนาระบบราชการ"/>
    <s v="สำนักนายกรัฐมนตรี"/>
    <m/>
    <x v="3"/>
    <x v="8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บริหารการเปลี่ยนแปลงและนวัตกรรม"/>
    <s v="สำนักงานคณะกรรมการพัฒนาระบบราชการ"/>
    <s v="สำนักนายกรัฐมนตรี"/>
    <m/>
    <x v="3"/>
    <x v="8"/>
  </r>
  <r>
    <s v="ด้านการปรับสมดุลและพัฒนาระบบการบริหารจัดการภาครัฐ"/>
    <x v="5"/>
    <s v="กุมภาพันธ์ 2562"/>
    <s v="พฤศจิกายน 2562"/>
    <s v="กองบริหารจัดการวัตถุอันตราย"/>
    <s v="กรมโรงงานอุตสาหกรรม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96"/>
    <s v="กองบริหารที่ราชพัสดุกรุงเทพมหานคร"/>
    <s v="กรมธนารักษ์"/>
    <s v="กระทรวงการคลัง"/>
    <m/>
    <x v="4"/>
    <x v="4"/>
  </r>
  <r>
    <s v="ด้านการสร้างความสามารถในการแข่งขัน"/>
    <x v="5"/>
    <s v="ตุลาคม 2561"/>
    <s v="กุมภาพันธ์ 2563"/>
    <s v="กองบัญชีประชาชาติ"/>
    <s v="สำนักงานสภาพัฒนาการเศรษฐกิจและสังคมแห่งชาติ"/>
    <s v="สำนักนายกรัฐมนตรี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5"/>
    <s v="กองประเมินราคาทรัพย์สิน"/>
    <s v="กรมธนารักษ์"/>
    <s v="กระทรวงการคลัง"/>
    <m/>
    <x v="3"/>
    <x v="8"/>
  </r>
  <r>
    <s v="ด้านการปรับสมดุลและพัฒนาระบบการบริหารจัดการภาครัฐ"/>
    <x v="5"/>
    <s v="พฤศจิกายน 2561"/>
    <s v="กันยายน 2562"/>
    <s v="กองมาตรฐานการให้บริการภาครัฐ"/>
    <s v="สำนักงานคณะกรรมการพัฒนาระบบราชการ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5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7"/>
  </r>
  <r>
    <s v="ด้านการปรับสมดุลและพัฒนาระบบการบริหารจัดการภาครัฐ"/>
    <x v="5"/>
    <s v="กันยายน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7"/>
  </r>
  <r>
    <s v="ด้านการปรับสมดุลและพัฒนาระบบการบริหารจัดการภาครัฐ"/>
    <x v="5"/>
    <s v="ธันว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ลูกค้าสัมพันธ์"/>
    <s v="การประปาส่วนภูมิภาค"/>
    <s v="กระทรวงมหาดไทย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ลูกค้าสัมพันธ์"/>
    <s v="การประปาส่วนภูมิภาค"/>
    <s v="กระทรวงมหาดไทย"/>
    <m/>
    <x v="4"/>
    <x v="9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ลูกค้าสัมพันธ์"/>
    <s v="การประปาส่วนภูมิภาค"/>
    <s v="กระทรวงมหาดไทย"/>
    <m/>
    <x v="3"/>
    <x v="8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ลูกค้าสัมพันธ์"/>
    <s v="การประปาส่วนภูมิภาค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ตุลาคม 2563"/>
    <s v="กองวิชาการแผนภาษี"/>
    <s v="กรมสรรพากร"/>
    <s v="กระทรวงการคลัง"/>
    <m/>
    <x v="4"/>
    <x v="10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วิชาการแผนภาษี"/>
    <s v="กรมสรรพากร"/>
    <s v="กระทรวงการคลัง"/>
    <m/>
    <x v="4"/>
    <x v="12"/>
  </r>
  <r>
    <s v="ด้านการปรับสมดุลและพัฒนาระบบการบริหารจัดการภาครัฐ"/>
    <x v="5"/>
    <s v="ตุลาคม 2561"/>
    <s v="กันยายน 2564"/>
    <s v="กองวิชาการแผนภาษี"/>
    <s v="กรมสรรพากร"/>
    <s v="กระทรวงการคลัง"/>
    <m/>
    <x v="4"/>
    <x v="12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วิชาการและแผนงาน"/>
    <s v="กรมการปกครอง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วิชาการและแผนงาน"/>
    <s v="กรมการปกครอง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กองสารนิเทศ"/>
    <s v="สำนักงานปลัดกระทรวงมหาดไทย"/>
    <s v="กระทรวงมหาดไทย"/>
    <m/>
    <x v="3"/>
    <x v="3"/>
  </r>
  <r>
    <s v="ด้านการสร้างความสามารถในการแข่งขัน"/>
    <x v="5"/>
    <s v="ตุลาคม 2561"/>
    <s v="กันยายน 2562"/>
    <s v="กองสิทธิบัตร"/>
    <s v="กรมทรัพย์สินทางปัญญา"/>
    <s v="กระทรวงพาณิชย์"/>
    <m/>
    <x v="4"/>
    <x v="10"/>
  </r>
  <r>
    <s v="ด้านการสร้างความสามารถในการแข่งขัน"/>
    <x v="5"/>
    <s v="ตุลาคม 2561"/>
    <s v="กันยายน 2562"/>
    <s v="กองสิทธิบัตร"/>
    <s v="กรมทรัพย์สินทางปัญญา"/>
    <s v="กระทรวงพาณิชย์"/>
    <m/>
    <x v="4"/>
    <x v="9"/>
  </r>
  <r>
    <s v="ด้านการสร้างความสามารถในการแข่งขัน"/>
    <x v="5"/>
    <s v="ตุลาคม 2561"/>
    <s v="ตุลาคม 2562"/>
    <s v="กองสิทธิบัตรออกแบบ"/>
    <s v="กรมทรัพย์สินทางปัญญา"/>
    <s v="กระทรวงพาณิชย์"/>
    <m/>
    <x v="4"/>
    <x v="7"/>
  </r>
  <r>
    <s v="ด้านการสร้างความสามารถในการแข่งขัน"/>
    <x v="5"/>
    <s v="ตุลาคม 2561"/>
    <s v="มกราคม 2563"/>
    <s v="กองสิทธิบัตรออกแบบ"/>
    <s v="กรมทรัพย์สินทางปัญญา"/>
    <s v="กระทรวงพาณิชย์"/>
    <m/>
    <x v="4"/>
    <x v="7"/>
  </r>
  <r>
    <s v="ด้านการสร้างความสามารถในการแข่งขัน"/>
    <x v="5"/>
    <s v="ตุลาคม 2561"/>
    <s v="กันยายน 2562"/>
    <s v="กองสิทธิบัตรออกแบบ"/>
    <s v="กรมทรัพย์สินทางปัญญา"/>
    <s v="กระทรวงพาณิชย์"/>
    <m/>
    <x v="4"/>
    <x v="9"/>
  </r>
  <r>
    <s v="ด้านการปรับสมดุลและพัฒนาระบบการบริหารจัดการภาครัฐ"/>
    <x v="5"/>
    <s v="ตุลาคม 2561"/>
    <s v="กันยายน 2563"/>
    <s v="ฝ่ายเทคโนโลยีสารสนเทศ"/>
    <s v="การรถไฟฟ้าขนส่งมวลชนแห่งประเทศไทย"/>
    <s v="กระทรวงคมนาคม"/>
    <m/>
    <x v="2"/>
    <x v="6"/>
  </r>
  <r>
    <s v="ด้านการปรับสมดุลและพัฒนาระบบการบริหารจัดการภาครัฐ"/>
    <x v="5"/>
    <s v="มกราคม 2562"/>
    <s v="ธันวาคม 2562"/>
    <s v="ฝ่ายจดทะเบียนหลักทรัพย์ 1"/>
    <s v="สำนักงานคณะกรรมการกำกับหลักทรัพย์และตลาดหลักทรัพย์"/>
    <s v="กระทรวงการคลัง"/>
    <m/>
    <x v="3"/>
    <x v="8"/>
  </r>
  <r>
    <s v="ด้านการสร้างความสามารถในการแข่งขัน"/>
    <x v="5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"/>
  </r>
  <r>
    <s v="ด้านการสร้างความสามารถในการแข่งขัน"/>
    <x v="5"/>
    <s v="มกราคม 2562"/>
    <s v="มีนาคม 2563"/>
    <s v="ฝ่ายนโยบายธุรกิจตัวกลาง"/>
    <s v="สำนักงานคณะกรรมการกำกับหลักทรัพย์และตลาดหลักทรัพย์"/>
    <s v="กระทรวงการคลัง"/>
    <m/>
    <x v="4"/>
    <x v="10"/>
  </r>
  <r>
    <s v="ด้านการปรับสมดุลและพัฒนาระบบการบริหารจัดการภาครัฐ"/>
    <x v="5"/>
    <s v="ตุลาคม 2561"/>
    <s v="สิงหาคม 2562"/>
    <s v="ศูนย์เทคโนโลยีสารสนเทศ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5"/>
    <s v="ธันวาคม 2561"/>
    <s v="กันยายน 2562"/>
    <s v="ศูนย์เทคโนโลยีสารสนเทศ"/>
    <s v="กรมสรรพสามิต"/>
    <s v="กระทรวงการคลัง"/>
    <m/>
    <x v="4"/>
    <x v="9"/>
  </r>
  <r>
    <s v="ด้านการปรับสมดุลและพัฒนาระบบการบริหารจัดการภาครัฐ"/>
    <x v="5"/>
    <s v="กุมภาพันธ์ 2562"/>
    <s v="เมษายน 2562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4"/>
    <x v="4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ศูนย์เทคโนโลยีสารสนเทศและการสื่อสาร"/>
    <s v="กรมพัฒนาธุรกิจการค้า"/>
    <s v="กระทรวงพาณิชย์"/>
    <m/>
    <x v="4"/>
    <x v="7"/>
  </r>
  <r>
    <s v="ด้านการปรับสมดุลและพัฒนาระบบการบริหารจัดการภาครัฐ"/>
    <x v="5"/>
    <s v="เมษายน 2562"/>
    <s v="กุมภาพันธ์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4"/>
    <x v="7"/>
  </r>
  <r>
    <s v="ด้านการปรับสมดุลและพัฒนาระบบการบริหารจัดการภาครัฐ"/>
    <x v="5"/>
    <s v="กุมภาพันธ์ 2562"/>
    <s v="ตุลาคม 2562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5"/>
    <s v="มีนาคม 2562"/>
    <s v="ธันวาคม 2562"/>
    <s v="ศูนย์เทคโนโลยีสารสนเทศและการสื่อสาร"/>
    <s v="กรมการค้าต่างประเทศ"/>
    <s v="กระทรวงพาณิชย์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3"/>
    <x v="3"/>
  </r>
  <r>
    <s v="ด้านการสร้างความสามารถในการแข่งขัน"/>
    <x v="5"/>
    <s v="มกราคม 2562"/>
    <s v="กรกฎาคม 2562"/>
    <s v="ศูนย์เทคโนโลยีสารสนเทศและการสื่อสาร"/>
    <s v="สำนักงานปลัดกระทรวงพาณิชย์"/>
    <s v="กระทรวงพาณิชย์"/>
    <m/>
    <x v="3"/>
    <x v="3"/>
  </r>
  <r>
    <s v="ด้านการสร้างความสามารถในการแข่งขัน"/>
    <x v="5"/>
    <s v="ธันวาคม 2561"/>
    <s v="กันยายน 2562"/>
    <s v="ศูนย์เทคโนโลยีสารสนเทศและการสื่อสาร"/>
    <s v="กรมทรัพย์สินทางปัญญา"/>
    <s v="กระทรวงพาณิชย์"/>
    <m/>
    <x v="1"/>
    <x v="11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5"/>
    <s v="มีนาคม 2562"/>
    <s v="กันยายน 2563"/>
    <s v="ศูนย์เทคโนโลยีสารสนเทศและการสื่อสาร (ศทส.)"/>
    <s v="สำนักงานปลัดกระทรวงการท่องเที่ยวและกีฬา"/>
    <s v="กระทรวงการท่องเที่ยวและกีฬา"/>
    <m/>
    <x v="4"/>
    <x v="9"/>
  </r>
  <r>
    <s v="ด้านการปรับสมดุลและพัฒนาระบบการบริหารจัดการภาครัฐ"/>
    <x v="5"/>
    <s v="ตุลาคม 2561"/>
    <s v="มกราคม 2562"/>
    <s v="ศูนย์เทคโนโลยีสารสนเทศและการสื่อสาร (ศทส.)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ศูนย์เทคโนโลยีสารสนเทศและการสื่อสาร (ศทส.)"/>
    <s v="กรมศุลกากร"/>
    <s v="กระทรวงการคลัง"/>
    <m/>
    <x v="0"/>
    <x v="0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4"/>
  </r>
  <r>
    <s v="ด้านการสร้างความสามารถในการแข่งขัน"/>
    <x v="5"/>
    <s v="มีนาคม 2562"/>
    <s v="ธันวาคม 2562"/>
    <s v="สำนักเครื่องหมายการค้า"/>
    <s v="กรมทรัพย์สินทางปัญญา"/>
    <s v="กระทรวงพาณิชย์"/>
    <m/>
    <x v="4"/>
    <x v="7"/>
  </r>
  <r>
    <s v="ด้านการสร้างความสามารถในการแข่งขัน"/>
    <x v="5"/>
    <s v="ตุลาคม 2561"/>
    <s v="กันยายน 2562"/>
    <s v="สำนักเครื่องหมายการค้า"/>
    <s v="กรมทรัพย์สินทางปัญญา"/>
    <s v="กระทรวงพาณิชย์"/>
    <m/>
    <x v="4"/>
    <x v="9"/>
  </r>
  <r>
    <s v="ด้านการสร้างความสามารถในการแข่งขัน"/>
    <x v="5"/>
    <s v="ตุลาคม 2561"/>
    <s v="กันยายน 2562"/>
    <s v="สำนักเครื่องหมายการค้า"/>
    <s v="กรมทรัพย์สินทางปัญญา"/>
    <s v="กระทรวงพาณิชย์"/>
    <m/>
    <x v="4"/>
    <x v="9"/>
  </r>
  <r>
    <s v="ด้านการสร้างความสามารถในการแข่งขัน"/>
    <x v="5"/>
    <s v="กรกฎาคม 2562"/>
    <s v="พฤษภาคม 2563"/>
    <s v="สำนักเครื่องหมายการค้า"/>
    <s v="กรมทรัพย์สินทางปัญญา"/>
    <s v="กระทรวงพาณิชย์"/>
    <m/>
    <x v="4"/>
    <x v="9"/>
  </r>
  <r>
    <s v="ด้านการสร้างความสามารถในการแข่งขัน"/>
    <x v="5"/>
    <s v="มีนาคม 2562"/>
    <s v="ตุลาคม 2562"/>
    <s v="สำนักเครื่องหมายการค้า"/>
    <s v="กรมทรัพย์สินทางปัญญา"/>
    <s v="กระทรวงพาณิชย์"/>
    <m/>
    <x v="4"/>
    <x v="9"/>
  </r>
  <r>
    <s v="ด้านการปรับสมดุลและพัฒนาระบบการบริหารจัดการภาครัฐ"/>
    <x v="5"/>
    <s v="มิถุนายน 2562"/>
    <s v="พฤษภาคม 2563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3"/>
    <x v="8"/>
  </r>
  <r>
    <s v="ด้านการสร้างความสามารถในการแข่งขัน"/>
    <x v="5"/>
    <s v="ตุลาคม 2561"/>
    <s v="กันยายน 2562"/>
    <s v="สำนักแผนงาน"/>
    <s v="กรมเจ้าท่า"/>
    <s v="กระทรวงคมนาคม"/>
    <m/>
    <x v="4"/>
    <x v="4"/>
  </r>
  <r>
    <s v="ด้านการสร้างความสามารถในการแข่งขัน"/>
    <x v="5"/>
    <s v="ตุลาคม 2561"/>
    <s v="กรกฎาคม 2562"/>
    <s v="สำนักแผนงาน"/>
    <s v="กรมเจ้าท่า"/>
    <s v="กระทรวงคมนาคม"/>
    <m/>
    <x v="4"/>
    <x v="7"/>
  </r>
  <r>
    <s v="ด้านการสร้างความสามารถในการแข่งขัน"/>
    <x v="5"/>
    <s v="พฤษภาคม 2562"/>
    <s v="กันยายน 2562"/>
    <s v="สำนักแผนงาน"/>
    <s v="กรมเจ้าท่า"/>
    <s v="กระทรวงคมนาคม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5"/>
    <s v="สำนักโฆษก (สนฆ.)"/>
    <s v="สำนักเลขาธิการนายกรัฐมนตรี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5"/>
    <s v="ตุลาคม 2561"/>
    <s v="กันยายน 2565"/>
    <s v="สำนักกฎหมาย"/>
    <s v="กรมการขนส่งทางบก"/>
    <s v="กระทรวงคมนาคม"/>
    <m/>
    <x v="0"/>
    <x v="0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กรุงเทพมหา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เพชรบูรณ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เล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เล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กำแพงเพช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ฉะเชิงเทร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กรกฎาคม 2562"/>
    <s v="กรกฎาคม 2562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นครราชสีม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นครสวรรค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กันยายน 2562"/>
    <s v="กันยายน 2562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นราธิวาส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ปราจี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พระนครศรีอยุธ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พะเ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พิจิต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มุกดาห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สร้างความสามารถในการแข่งขัน"/>
    <x v="5"/>
    <s v="เมษายน 2562"/>
    <s v="มิถุนายน 2562"/>
    <s v="สำนักงาน สกสค. จังหวัดยโสธ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ระย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สร้างความสามารถในการแข่งขัน"/>
    <x v="5"/>
    <s v="เมษายน 2562"/>
    <s v="มิถุนายน 2562"/>
    <s v="สำนักงาน สกสค. จังหวัดศรีสะเกษ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สร้างความสามารถในการแข่งขัน"/>
    <x v="5"/>
    <s v="ตุลาคม 2561"/>
    <s v="กันยายน 2562"/>
    <s v="สำนักงาน สกสค. จังหวัดสกล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เมษายน 2562"/>
    <s v="พฤษภาคม 2562"/>
    <s v="สำนักงาน สกสค. จังหวัดสมุทรสงคร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เมษายน 2562"/>
    <s v="มิถุนายน 2562"/>
    <s v="สำนักงาน สกสค. จังหวัดสมุทรสงคร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สระแก้ว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สุโขทั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สุพรรณ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สร้างความสามารถในการแข่งขัน"/>
    <x v="5"/>
    <s v="เมษายน 2562"/>
    <s v="มิถุนายน 2562"/>
    <s v="สำนักงาน สกสค. จังหวัดสุรินท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สร้างความสามารถในการแข่งขัน"/>
    <x v="5"/>
    <s v="ตุลาคม 2561"/>
    <s v="กันยายน 2562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สร้างความสามารถในการแข่งขัน"/>
    <x v="5"/>
    <s v="ตุลาคม 2561"/>
    <s v="กันยายน 2562"/>
    <s v="สำนักงาน สกสค. จังหวัดอำนาจเจริญ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อุดร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 สกสค. จังหวัดอุตรดิตถ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สร้างความสามารถในการแข่งขัน"/>
    <x v="5"/>
    <s v="ตุลาคม 2561"/>
    <s v="กันยายน 2562"/>
    <s v="สำนักงาน สกสค. จังหวัดอุบลราช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สร้างความสามารถในการแข่งขัน"/>
    <x v="5"/>
    <s v="พฤษภาคม 2562"/>
    <s v="กันยายน 2563"/>
    <s v="สำนักงานเลขานุการกรม"/>
    <s v="กรมการขนส่งทางบก"/>
    <s v="กระทรวงคมนาคม"/>
    <m/>
    <x v="5"/>
    <x v="5"/>
  </r>
  <r>
    <s v="ด้านการสร้างความสามารถในการแข่งขัน"/>
    <x v="5"/>
    <s v="พฤษภาคม 2562"/>
    <s v="กันยายน 2563"/>
    <s v="สำนักงานเลขานุการกรม"/>
    <s v="กรมการขนส่งทางบก"/>
    <s v="กระทรวงคมนาคม"/>
    <m/>
    <x v="5"/>
    <x v="5"/>
  </r>
  <r>
    <s v="ด้านการสร้างความสามารถในการแข่งขัน"/>
    <x v="5"/>
    <s v="พฤษภาคม 2562"/>
    <s v="กันยายน 2563"/>
    <s v="สำนักงานเลขานุการกรม"/>
    <s v="กรมการขนส่งทางบก"/>
    <s v="กระทรวงคมนาคม"/>
    <m/>
    <x v="5"/>
    <x v="5"/>
  </r>
  <r>
    <s v="ด้านการสร้างความสามารถในการแข่งขัน"/>
    <x v="5"/>
    <s v="กันยายน 2562"/>
    <s v="กันยายน 2564"/>
    <s v="สำนักงานเลขานุการกรม"/>
    <s v="กรมการขนส่งทางบก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เลขานุการกรม"/>
    <s v="กรมการค้าต่างประเทศ"/>
    <s v="กระทรวงพาณิชย์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3"/>
    <x v="3"/>
  </r>
  <r>
    <s v="ด้านการปรับสมดุลและพัฒนาระบบการบริหารจัดการภาครัฐ"/>
    <x v="5"/>
    <s v="ตุลาคม 2561"/>
    <s v="กันยายน 2565"/>
    <s v="สำนักงานเลขานุการกรม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ขนส่งกรุงเทพมหานครพื้นที่ 5"/>
    <s v="กรมการขนส่งทางบก"/>
    <s v="กระทรวงคมนาคม"/>
    <m/>
    <x v="4"/>
    <x v="9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ศาลยุติธรรม"/>
    <s v="สำนักงานศาลยุติธรรม"/>
    <s v="ศาล"/>
    <m/>
    <x v="4"/>
    <x v="7"/>
  </r>
  <r>
    <s v="ด้านการปรับสมดุลและพัฒนาระบบการบริหารจัดการภาครัฐ"/>
    <x v="5"/>
    <s v="ตุลาคม 2561"/>
    <s v="มีนาคม 2563"/>
    <s v="สำนักงานศาลยุติธรรม"/>
    <s v="สำนักงานศาลยุติธรรม"/>
    <s v="ศาล"/>
    <m/>
    <x v="4"/>
    <x v="7"/>
  </r>
  <r>
    <s v="ด้านการปรับสมดุลและพัฒนาระบบการบริหารจัดการภาครัฐ"/>
    <x v="5"/>
    <s v="มกราคม 2562"/>
    <s v="กันยายน 2563"/>
    <s v="สำนักงานศาลยุติธรรม"/>
    <s v="สำนักงานศาลยุติธรรม"/>
    <s v="ศาล"/>
    <m/>
    <x v="4"/>
    <x v="7"/>
  </r>
  <r>
    <s v="ด้านการสร้างโอกาสและความเสมอภาคทางสังคม"/>
    <x v="5"/>
    <s v="กรกฎาคม 2562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4"/>
    <x v="9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กันยายน 2565"/>
    <s v="สำนักตรวจสอบและประเมินผล"/>
    <s v="สำนักงานปลัดกระทรวงการคลัง"/>
    <s v="กระทรวงการคลัง"/>
    <m/>
    <x v="3"/>
    <x v="8"/>
  </r>
  <r>
    <s v="ด้านการสร้างโอกาสและความเสมอภาคทางสังคม"/>
    <x v="5"/>
    <s v="ตุลาคม 2561"/>
    <s v="กันยายน 2562"/>
    <s v="สำนักนโยบายและแผน"/>
    <s v="สำนักงานเลขาธิการสภาผู้แทนราษฎร"/>
    <s v="หน่วยงานของรัฐสภา"/>
    <m/>
    <x v="5"/>
    <x v="5"/>
  </r>
  <r>
    <s v="ด้านการสร้างโอกาสและความเสมอภาคทางสังคม"/>
    <x v="5"/>
    <s v="ตุลาคม 2561"/>
    <s v="กันยายน 2562"/>
    <s v="สำนักนโยบายและแผน"/>
    <s v="สำนักงานเลขาธิการสภาผู้แทนราษฎร"/>
    <s v="หน่วยงานของรัฐสภา"/>
    <m/>
    <x v="5"/>
    <x v="5"/>
  </r>
  <r>
    <s v="ด้านการสร้างโอกาสและความเสมอภาคทางสังคม"/>
    <x v="5"/>
    <s v="ตุลาคม 2561"/>
    <s v="กันยายน 2562"/>
    <s v="สำนักนโยบายและแผน"/>
    <s v="สำนักงานเลขาธิการสภาผู้แทนราษฎร"/>
    <s v="หน่วยงานของรัฐสภา"/>
    <m/>
    <x v="3"/>
    <x v="3"/>
  </r>
  <r>
    <s v="ด้านการปรับสมดุลและพัฒนาระบบการบริหารจัดการภาครัฐ"/>
    <x v="5"/>
    <s v="ตุลาคม 2561"/>
    <s v="กันยายน 2565"/>
    <s v="สำนักนโยบายและแผน"/>
    <s v="สำนักงานปลัดกระทรวงมหาดไทย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4"/>
  </r>
  <r>
    <s v="ด้านการสร้างความสามารถในการแข่งขัน"/>
    <x v="5"/>
    <s v="ตุลาคม 2561"/>
    <s v="กันยายน 2562"/>
    <s v="สำนักบริหารกลาง"/>
    <s v="กรมทรัพย์สินทางปัญญา"/>
    <s v="กระทรวงพาณิชย์"/>
    <m/>
    <x v="4"/>
    <x v="9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บริหารการคลังและรายได้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มาตรฐาน"/>
    <s v="สำนักงานพัฒนาธุรกรรมทางอิเล็กทรอนิกส์"/>
    <s v="กระทรวงดิจิทัลเพื่อเศรษฐกิจและสังคม"/>
    <m/>
    <x v="3"/>
    <x v="8"/>
  </r>
  <r>
    <s v="ด้านการปรับสมดุลและพัฒนาระบบการบริหารจัดการภาครัฐ"/>
    <x v="5"/>
    <s v="พฤศจิกายน 2561"/>
    <s v="กันยายน 2562"/>
    <s v="สำนักมาตรฐานและส่งเสริมการรังวัด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5"/>
    <s v="กรกฎาคม 2562"/>
    <s v="กรกฎาคม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7"/>
  </r>
  <r>
    <s v="ด้านการปรับสมดุลและพัฒนาระบบการบริหารจัดการภาครัฐ"/>
    <x v="5"/>
    <s v="กันยายน 2562"/>
    <s v="มีนาคม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7"/>
  </r>
  <r>
    <s v="ด้านการปรับสมดุลและพัฒนาระบบการบริหารจัดการภาครัฐ"/>
    <x v="5"/>
    <s v="มกราคม 2562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3"/>
    <x v="3"/>
  </r>
  <r>
    <s v="ด้านการสร้างความสามารถในการแข่งขัน"/>
    <x v="5"/>
    <s v="ตุลาคม 2561"/>
    <s v="ธันวาคม 2562"/>
    <s v="สำนักลิขสิทธิ์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สร้างความสามารถในการแข่งขัน"/>
    <x v="5"/>
    <s v="ตุลาคม 2561"/>
    <s v="กันยายน 2562"/>
    <s v="สำนักสารสนเทศและการบริการการค้าระหว่างประเทศ"/>
    <s v="กรมส่งเสริมการค้าระหว่างประเทศ"/>
    <s v="กระทรวงพาณิชย์"/>
    <m/>
    <x v="4"/>
    <x v="10"/>
  </r>
  <r>
    <s v="ด้านการปรับสมดุลและพัฒนาระบบการบริหารจัดการภาครัฐ"/>
    <x v="5"/>
    <s v="ตุลาคม 2561"/>
    <s v="กันยายน 2562"/>
    <s v="สำนักอำนวยการ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-"/>
    <s v="สำนักงานพัฒนารัฐบาลดิจิทัล"/>
    <s v="สำนักนายกรัฐมนตรี"/>
    <s v="โครงการภายใต้กิจกรรม Big Rock"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-"/>
    <s v="สำนักงานพัฒนารัฐบาลดิจิทัล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6"/>
    <s v="ตุลาคม 2562"/>
    <s v="เมษายน 2563"/>
    <s v="กลุ่มกฎหมายอาหารและยา"/>
    <s v="สำนักงานคณะกรรมการอาหารและยา"/>
    <s v="กระทรวงสาธารณสุข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งานเทคโนโลยีสารสนเทศ (ทส)"/>
    <s v="สถาบันทดสอบทางการศึกษาแห่งชาติ (องค์การมหาชน)"/>
    <s v="กระทรวงศึกษาธิการ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งานเทคโนโลยีสารสนเทศ (ทส)"/>
    <s v="สถาบันทดสอบทางการศึกษาแห่งชาติ (องค์การมหาชน)"/>
    <s v="กระทรวงศึกษาธิการ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งานเทคโนโลยีสารสนเทศ (ทส)"/>
    <s v="สถาบันทดสอบทางการศึกษาแห่งชาติ (องค์การมหาชน)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งานเทคโนโลยีสารสนเทศ (ทส)"/>
    <s v="สถาบันทดสอบทางการศึกษาแห่งชาติ (องค์การมหาชน)"/>
    <s v="กระทรวงศึกษาธิการ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ตรวจสอบภายใน"/>
    <s v="สำนักงานคณะกรรมการคุ้มครองผู้บริโภค"/>
    <s v="สำนักนายกรัฐมนตรี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พัฒนาระบบบริหาร"/>
    <s v="สำนักงานปลัดกระทรวงอุตสาหกรรม (ราชการบริหารส่วนกลาง)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พัฒนาระบบบริหาร"/>
    <s v="กรมสวัสดิการและคุ้มครองแรงงาน"/>
    <s v="กระทรวงแรงงาน"/>
    <m/>
    <x v="4"/>
    <x v="7"/>
  </r>
  <r>
    <s v="ด้านการปรับสมดุลและพัฒนาระบบการบริหารจัดการภาครัฐ"/>
    <x v="6"/>
    <s v="มีนาคม 2563"/>
    <s v="กันยายน 2563"/>
    <s v="กลุ่มพัฒนาระบบบริหาร"/>
    <s v="สำนักงานคณะกรรมการคุ้มครองผู้บริโภค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เผยแพร่และประชาสัมพันธ์"/>
    <s v="สำนักงานปลัดกระทรวงแรงงาน"/>
    <s v="กระทรวงแรงงาน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แผนงาน"/>
    <s v="กรมที่ดิน"/>
    <s v="กระทรวงมหาดไทย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แผนงาน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เมษายน 2564"/>
    <s v="กองแผนงาน"/>
    <s v="กรมบัญชีกลาง"/>
    <s v="กระทรวงการคลัง"/>
    <s v="โครงการภายใต้กิจกรรม Big Rock"/>
    <x v="2"/>
    <x v="6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ฎหมาย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สร้างความสามารถในการแข่งขัน"/>
    <x v="6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5"/>
    <x v="5"/>
  </r>
  <r>
    <s v="ด้านการสร้างความสามารถในการแข่งขัน"/>
    <x v="6"/>
    <s v="ตุลาคม 2562"/>
    <s v="กันยายน 2566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กำกับบัญชีธุรกิจ"/>
    <s v="กรมพัฒนาธุรกิจการค้า"/>
    <s v="กระทรวงพาณิชย์"/>
    <m/>
    <x v="4"/>
    <x v="7"/>
  </r>
  <r>
    <s v="ด้านการปรับสมดุลและพัฒนาระบบการบริหารจัดการภาครัฐ"/>
    <x v="6"/>
    <s v="กรกฎาคม 2563"/>
    <s v="ธันวาคม 2563"/>
    <s v="กองกิจการองค์การมหาชนและหน่วยงานของรัฐรูปแบบอื่น"/>
    <s v="สำนักงานคณะกรรมการพัฒนาระบบราชการ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ข้อมูลธุรกิจ"/>
    <s v="กรมพัฒนาธุรกิจการค้า"/>
    <s v="กระทรวงพาณิชย์"/>
    <m/>
    <x v="4"/>
    <x v="7"/>
  </r>
  <r>
    <s v="ด้านการปรับสมดุลและพัฒนาระบบการบริหารจัดการภาครัฐ"/>
    <x v="6"/>
    <s v="มีนาคม 2563"/>
    <s v="กันยายน 2563"/>
    <s v="กองข้อมูลธุรกิจ"/>
    <s v="กรมพัฒนาธุรกิจการค้า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6"/>
    <s v="พฤษภาคม 2563"/>
    <s v="พฤษภาคม 2564"/>
    <s v="กองขับเคลื่อนรัฐบาลดิจิทัล"/>
    <s v="สำนักงานคณะกรรมการพัฒนาระบบราชการ"/>
    <s v="สำนักนายกรัฐมนตรี"/>
    <s v="โครงการภายใต้กิจกรรม Big Rock"/>
    <x v="4"/>
    <x v="7"/>
  </r>
  <r>
    <s v="ด้านการปรับสมดุลและพัฒนาระบบการบริหารจัดการภาครัฐ"/>
    <x v="6"/>
    <s v="เมษายน 2563"/>
    <s v="กันยายน 2563"/>
    <s v="กองขับเคลื่อนรัฐบาลดิจิทัล"/>
    <s v="สำนักงานคณะกรรมการพัฒนาระบบราชการ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6"/>
    <s v="เมษายน 2563"/>
    <s v="กันยายน 2563"/>
    <s v="กองขับเคลื่อนรัฐบาลดิจิทัล"/>
    <s v="สำนักงานคณะกรรมการพัฒนาระบบราชการ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ควบคุมมาตรฐาน"/>
    <s v="สำนักงานมาตรฐานผลิตภัณฑ์อุตสาหกรรม"/>
    <s v="กระทรวงอุตสาหกรรม"/>
    <m/>
    <x v="3"/>
    <x v="8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ตรวจการขนส่งทางบก"/>
    <s v="กรมการขนส่งทางบก"/>
    <s v="กระทรวงคมนาคม"/>
    <m/>
    <x v="2"/>
    <x v="6"/>
  </r>
  <r>
    <s v="ด้านการสร้างความสามารถในการแข่งขัน"/>
    <x v="6"/>
    <s v="ตุลาคม 2562"/>
    <s v="กันยายน 2563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3"/>
    <x v="8"/>
  </r>
  <r>
    <s v="ด้านการปรับสมดุลและพัฒนาระบบการบริหารจัดการภาครัฐ"/>
    <x v="6"/>
    <s v="เมษายน 2563"/>
    <s v="กันยายน 2563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6"/>
    <s v="เมษายน 2563"/>
    <s v="เมษ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0"/>
    <x v="0"/>
  </r>
  <r>
    <s v="ด้านการปรับสมดุลและพัฒนาระบบการบริหารจัดการภาครัฐ"/>
    <x v="6"/>
    <s v="ธันวาคม 2562"/>
    <s v="กันยายน 2563"/>
    <s v="กองนิติธรรม"/>
    <s v="สำนักเลขาธิการคณะรัฐมนตรี"/>
    <s v="สำนักนายกรัฐมนตรี"/>
    <m/>
    <x v="1"/>
    <x v="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บริการสารสนเทศ"/>
    <s v="การประปาส่วนภูมิภาค"/>
    <s v="กระทรวงมหาดไทย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5"/>
    <s v="กองบริหารเงินตรา"/>
    <s v="กรมธนารักษ์"/>
    <s v="กระทรวงการคลัง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5"/>
    <s v="กองบริหารเงินตรา"/>
    <s v="กรมธนารักษ์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6"/>
    <s v="กุมภาพันธ์ 2563"/>
    <s v="กันยายน 2563"/>
    <s v="กองบริหารการประกอบธุรกิจของชาวต่างชาติ"/>
    <s v="กรมพัฒนาธุรกิจการค้า"/>
    <s v="กระทรวงพาณิชย์"/>
    <m/>
    <x v="0"/>
    <x v="0"/>
  </r>
  <r>
    <s v="ด้านการสร้างความสามารถในการแข่งขัน"/>
    <x v="6"/>
    <s v="ตุลาคม 2562"/>
    <s v="กันยายน 2563"/>
    <s v="กองพิกัดอัตราศุลกากร (กพก.)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พฤศจิก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ธันว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พฤศจิก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ตุล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ตุล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รกฎ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มกร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มีน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ธันว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มิถุนายน 2563"/>
    <s v="มีน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9"/>
  </r>
  <r>
    <s v="ด้านการปรับสมดุลและพัฒนาระบบการบริหารจัดการภาครัฐ"/>
    <x v="6"/>
    <s v="กุมภาพันธ์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4"/>
    <x v="10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ลูกค้าสัมพันธ์"/>
    <s v="การประปาส่วนภูมิภาค"/>
    <s v="กระทรวงมหาดไทย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ลูกค้าสัมพันธ์"/>
    <s v="การประปาส่วนภูมิภาค"/>
    <s v="กระทรวงมหาดไทย"/>
    <m/>
    <x v="3"/>
    <x v="8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ลูกค้าสัมพันธ์"/>
    <s v="การประปาส่วนภูมิภาค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ลูกค้าสัมพันธ์"/>
    <s v="การประปาส่วนภูมิภาค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วิชาการแผนภาษี"/>
    <s v="กรมสรรพากร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4"/>
    <x v="7"/>
  </r>
  <r>
    <s v="ด้านการปรับสมดุลและพัฒนาระบบการบริหารจัดการภาครัฐ"/>
    <x v="6"/>
    <s v="เมษายน 2563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1"/>
    <x v="11"/>
  </r>
  <r>
    <s v="ด้านการปรับสมดุลและพัฒนาระบบการบริหารจัดการภาครัฐ"/>
    <x v="6"/>
    <s v="กรกฎาคม 2563"/>
    <s v="กันยายน 2565"/>
    <s v="กองวิชาการและแผนงาน"/>
    <s v="กรมการปกครอง"/>
    <s v="กระทรวงมหาดไทย"/>
    <s v="โครงการภายใต้กิจกรรม Big Rock"/>
    <x v="2"/>
    <x v="6"/>
  </r>
  <r>
    <s v="ด้านการปรับสมดุลและพัฒนาระบบการบริหารจัดการภาครัฐ"/>
    <x v="6"/>
    <s v="ตุลาคม 2562"/>
    <s v="มกราคม 2564"/>
    <s v="กองส่งเสริมการระงับข้อพิพาท"/>
    <s v="กรมคุ้มครองสิทธิและเสรีภาพ"/>
    <s v="กระทรวงยุติธรรม"/>
    <m/>
    <x v="4"/>
    <x v="7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กองสัญชาติและนิติกรณ์"/>
    <s v="กรมการกงสุล"/>
    <s v="กระทรวงการต่างประเทศ"/>
    <m/>
    <x v="2"/>
    <x v="6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สารนิเทศ"/>
    <s v="สำนักงานปลัดกระทรวงมหาดไทย"/>
    <s v="กระทรวงมหาดไทย"/>
    <m/>
    <x v="3"/>
    <x v="3"/>
  </r>
  <r>
    <s v="ด้านการสร้างความสามารถในการแข่งขัน"/>
    <x v="6"/>
    <s v="ตุลาคม 2562"/>
    <s v="เมษายน 2563"/>
    <s v="กองสิทธิบัตร"/>
    <s v="กรมทรัพย์สินทางปัญญา"/>
    <s v="กระทรวงพาณิชย์"/>
    <m/>
    <x v="4"/>
    <x v="7"/>
  </r>
  <r>
    <s v="ด้านการสร้างความสามารถในการแข่งขัน"/>
    <x v="6"/>
    <s v="ตุลาคม 2562"/>
    <s v="กันยายน 2563"/>
    <s v="กองสิทธิบัตร"/>
    <s v="กรมทรัพย์สินทางปัญญา"/>
    <s v="กระทรวงพาณิชย์"/>
    <m/>
    <x v="4"/>
    <x v="9"/>
  </r>
  <r>
    <s v="ด้านการสร้างความสามารถในการแข่งขัน"/>
    <x v="6"/>
    <s v="ตุลาคม 2562"/>
    <s v="กันยายน 2563"/>
    <s v="กองสิทธิบัตร"/>
    <s v="กรมทรัพย์สินทางปัญญา"/>
    <s v="กระทรวงพาณิชย์"/>
    <m/>
    <x v="4"/>
    <x v="9"/>
  </r>
  <r>
    <s v="ด้านการสร้างความสามารถในการแข่งขัน"/>
    <x v="6"/>
    <s v="ตุลาคม 2562"/>
    <s v="กันยายน 2563"/>
    <s v="กองสิทธิบัตร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6"/>
    <s v="ธันวาคม 2562"/>
    <s v="กันยายน 2563"/>
    <s v="กองสิทธิบัตร"/>
    <s v="กรมทรัพย์สินทางปัญญา"/>
    <s v="กระทรวงพาณิชย์"/>
    <m/>
    <x v="0"/>
    <x v="0"/>
  </r>
  <r>
    <s v="ด้านการสร้างความสามารถในการแข่งขัน"/>
    <x v="6"/>
    <s v="ตุลาคม 2562"/>
    <s v="กันยายน 2563"/>
    <s v="กองสิทธิบัตรออกแบบ"/>
    <s v="กรมทรัพย์สินทางปัญญา"/>
    <s v="กระทรวงพาณิชย์"/>
    <m/>
    <x v="4"/>
    <x v="7"/>
  </r>
  <r>
    <s v="ด้านการสร้างความสามารถในการแข่งขัน"/>
    <x v="6"/>
    <s v="ตุลาคม 2562"/>
    <s v="กันยายน 2563"/>
    <s v="กองสิทธิบัตรออกแบบ"/>
    <s v="กรมทรัพย์สินทางปัญญา"/>
    <s v="กระทรวงพาณิชย์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กองสื่อสารองค์กร"/>
    <s v="กรมพัฒนาฝีมือแรงงาน"/>
    <s v="กระทรวงแรงงาน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ุมภาพันธ์ 2563"/>
    <s v="กองสื่อสารองค์กร"/>
    <s v="กรมพัฒนาฝีมือแรงงาน"/>
    <s v="กระทรวงแรงงาน"/>
    <m/>
    <x v="3"/>
    <x v="3"/>
  </r>
  <r>
    <s v="ด้านการปรับสมดุลและพัฒนาระบบการบริหารจัดการภาครัฐ"/>
    <x v="6"/>
    <s v="เมษายน 2563"/>
    <s v="เมษายน 2564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บัณฑิตวิทยาลัย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5"/>
  </r>
  <r>
    <s v="ด้านการสร้างความสามารถในการแข่งขัน"/>
    <x v="6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4"/>
    <x v="7"/>
  </r>
  <r>
    <s v="ด้านการสร้างความสามารถในการแข่งขัน"/>
    <x v="6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สร้างความสามารถในการแข่งขัน"/>
    <x v="6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6"/>
    <s v="ตุลาคม 2562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ศูนย์เทคโนโลยีสารสนเทศ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6"/>
    <s v="พฤษภาคม 2563"/>
    <s v="พฤศจิกายน 2563"/>
    <s v="ศูนย์เทคโนโลยีสารสนเทศ"/>
    <s v="กรมธนารักษ์"/>
    <s v="กระทรวงการคลัง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ศูนย์เทคโนโลยีสารสนเทศ"/>
    <s v="กรมการขนส่งทางบก"/>
    <s v="กระทรวงคมนาคม"/>
    <m/>
    <x v="2"/>
    <x v="6"/>
  </r>
  <r>
    <s v="ด้านการปรับสมดุลและพัฒนาระบบการบริหารจัดการภาครัฐ"/>
    <x v="6"/>
    <s v="ตุลาคม 2562"/>
    <s v="มีนาคม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4"/>
    <x v="4"/>
  </r>
  <r>
    <s v="ด้านการสร้างความสามารถในการแข่งขัน"/>
    <x v="6"/>
    <s v="ตุลาคม 2562"/>
    <s v="กันยายน 2563"/>
    <s v="ศูนย์เทคโนโลยีสารสนเทศและการสื่อสาร"/>
    <s v="กรมทรัพย์สินทางปัญญา"/>
    <s v="กระทรวงพาณิชย์"/>
    <m/>
    <x v="4"/>
    <x v="7"/>
  </r>
  <r>
    <s v="ด้านการสร้างความสามารถในการแข่งขัน"/>
    <x v="6"/>
    <s v="ตุลาคม 2562"/>
    <s v="กันยายน 2563"/>
    <s v="ศูนย์เทคโนโลยีสารสนเทศและการสื่อสาร"/>
    <s v="กรมทรัพย์สินทางปัญญา"/>
    <s v="กระทรวงพาณิชย์"/>
    <m/>
    <x v="4"/>
    <x v="12"/>
  </r>
  <r>
    <s v="ด้านการปรับสมดุลและพัฒนาระบบการบริหารจัดการภาครัฐ"/>
    <x v="6"/>
    <s v="มกราคม 2563"/>
    <s v="สิงหาคม 2563"/>
    <s v="ศูนย์เทคโนโลยีสารสนเทศและการสื่อสาร"/>
    <s v="กรมการค้าต่างประเทศ"/>
    <s v="กระทรวงพาณิชย์"/>
    <m/>
    <x v="4"/>
    <x v="12"/>
  </r>
  <r>
    <s v="ด้านการปรับสมดุลและพัฒนาระบบการบริหารจัดการภาครัฐ"/>
    <x v="6"/>
    <s v="ตุลาคม 2562"/>
    <s v="ธันวาคม 2563"/>
    <s v="ศูนย์เทคโนโลยีสารสนเทศและการสื่อสาร"/>
    <s v="กรมพัฒนาธุรกิจการค้า"/>
    <s v="กระทรวงพาณิชย์"/>
    <m/>
    <x v="1"/>
    <x v="11"/>
  </r>
  <r>
    <s v="ด้านการสร้างความสามารถในการแข่งขัน"/>
    <x v="6"/>
    <s v="มกราคม 2563"/>
    <s v="กันยายน 2563"/>
    <s v="ศูนย์เทคโนโลยีสารสนเทศและการสื่อสาร"/>
    <s v="กรมทรัพย์สินทางปัญญา"/>
    <s v="กระทรวงพาณิชย์"/>
    <m/>
    <x v="1"/>
    <x v="1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ศูนย์เทคโนโลยีสารสนเทศและการสื่อสาร"/>
    <s v="สำนักงานปลัดกระทรวงพาณิชย์"/>
    <s v="กระทรวงพาณิชย์"/>
    <m/>
    <x v="2"/>
    <x v="2"/>
  </r>
  <r>
    <s v="ด้านการสร้างความสามารถในการแข่งขัน"/>
    <x v="6"/>
    <s v="มกราคม 2563"/>
    <s v="กันยายน 2563"/>
    <s v="ศูนย์เทคโนโลยีสารสนเทศและการสื่อสาร"/>
    <s v="สำนักงานปลัดสำนักนายกรัฐมนตรี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2"/>
    <x v="6"/>
  </r>
  <r>
    <s v="ด้านการสร้างความสามารถในการแข่งขัน"/>
    <x v="6"/>
    <s v="ตุลาคม 2562"/>
    <s v="กันยายน 2563"/>
    <s v="ศูนย์เทคโนโลยีสารสนเทศและการสื่อสาร (ศทส.)"/>
    <s v="กรมศุลกากร"/>
    <s v="กระทรวงการคลัง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5"/>
    <s v="ศูนย์เทคโนโลยีสารสนเทศการประชาสัมพันธ์"/>
    <s v="กรมประชาสัมพันธ์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6"/>
    <s v="ตุลาคม 2562"/>
    <s v="กันยายน 2565"/>
    <s v="ศูนย์เทคโนโลยีสารสนเทศการประชาสัมพันธ์"/>
    <s v="กรมประชาสัมพันธ์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5"/>
    <s v="ศูนย์เทคโนโลยีสารสนเทศการประชาสัมพันธ์"/>
    <s v="กรมประชาสัมพันธ์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6"/>
    <s v="กุมภาพันธ์ 2563"/>
    <s v="สิงหาคม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4"/>
    <x v="7"/>
  </r>
  <r>
    <s v="ด้านการปรับสมดุลและพัฒนาระบบการบริหารจัดการภาครัฐ"/>
    <x v="6"/>
    <s v="ธันวาคม 2562"/>
    <s v="สิงหาคม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3"/>
    <x v="8"/>
  </r>
  <r>
    <s v="ด้านการปรับสมดุลและพัฒนาระบบการบริหารจัดการภาครัฐ"/>
    <x v="6"/>
    <s v="พฤษภาคม 2563"/>
    <s v="พฤษภาคม 2565"/>
    <s v="ศูนย์พยากรณ์และสารสนเทศพลังงาน"/>
    <s v="สำนักงานนโยบายและแผนพลังงาน"/>
    <s v="กระทรวงพลังงาน"/>
    <m/>
    <x v="4"/>
    <x v="10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4"/>
    <x v="9"/>
  </r>
  <r>
    <s v="ด้านการสร้างความสามารถในการแข่งขัน"/>
    <x v="6"/>
    <s v="ธันวาคม 2562"/>
    <s v="กันยายน 2563"/>
    <s v="สำนักเครื่องหมายการค้า"/>
    <s v="กรมทรัพย์สินทางปัญญา"/>
    <s v="กระทรวงพาณิชย์"/>
    <m/>
    <x v="4"/>
    <x v="9"/>
  </r>
  <r>
    <s v="ด้านการสร้างความสามารถในการแข่งขัน"/>
    <x v="6"/>
    <s v="ตุลาคม 2562"/>
    <s v="กันยายน 2563"/>
    <s v="สำนักเครื่องหมายการค้า"/>
    <s v="กรมทรัพย์สินทางปัญญา"/>
    <s v="กระทรวงพาณิชย์"/>
    <m/>
    <x v="4"/>
    <x v="9"/>
  </r>
  <r>
    <s v="ด้านการสร้างความสามารถในการแข่งขัน"/>
    <x v="6"/>
    <s v="ตุลาคม 2562"/>
    <s v="กันยายน 2563"/>
    <s v="สำนักเครื่องหมายการค้า"/>
    <s v="กรมทรัพย์สินทางปัญญา"/>
    <s v="กระทรวงพาณิชย์"/>
    <m/>
    <x v="4"/>
    <x v="9"/>
  </r>
  <r>
    <s v="ด้านการสร้างความสามารถในการแข่งขัน"/>
    <x v="6"/>
    <s v="ตุลาคม 2562"/>
    <s v="กันยายน 2563"/>
    <s v="สำนักเครื่องหมายการค้า"/>
    <s v="กรมทรัพย์สินทางปัญญา"/>
    <s v="กระทรวงพาณิชย์"/>
    <m/>
    <x v="0"/>
    <x v="0"/>
  </r>
  <r>
    <s v="ด้านการสร้างความสามารถในการแข่งขัน"/>
    <x v="6"/>
    <s v="มกราคม 2563"/>
    <s v="กันยายน 2563"/>
    <s v="สำนักเครื่องหมายการค้า"/>
    <s v="กรมทรัพย์สินทางปัญญา"/>
    <s v="กระทรวงพาณิชย์"/>
    <m/>
    <x v="0"/>
    <x v="0"/>
  </r>
  <r>
    <s v="ด้านการปรับสมดุลและพัฒนาระบบการบริหารจัดการภาครัฐ"/>
    <x v="6"/>
    <s v="ตุลาคม 2562"/>
    <s v="กรกฎาคม 2564"/>
    <s v="สำนักเทคโนโลยีสารสนเทศ"/>
    <s v="กรมที่ดิน"/>
    <s v="กระทรวงมหาดไทย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พฤษภาคม 2563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พฤษภาคม 2563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พฤษภาคม 2563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6"/>
    <s v="ตุลาคม 2562"/>
    <s v="กันยายน 2565"/>
    <s v="สำนักข่าว"/>
    <s v="กรมประชาสัมพันธ์"/>
    <s v="สำนักนายกรัฐมนตรี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ความมั่นคงปลอดภัย"/>
    <s v="สำนักงานพัฒนาธุรกรรมทางอิเล็กทรอนิกส์"/>
    <s v="กระทรวงดิจิทัลเพื่อเศรษฐกิจและสังคม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 สกสค. จังหวัดสุโขทั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6"/>
    <s v="มีนาคม 2563"/>
    <s v="มีน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6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6"/>
    <s v="พฤษภาคม 2563"/>
    <s v="มิถุน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6"/>
    <s v="กุมภาพันธ์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3"/>
  </r>
  <r>
    <s v="ด้านการสร้างโอกาสและความเสมอภาคทางสังคม"/>
    <x v="6"/>
    <s v="มกราคม 2563"/>
    <s v="มีนาคม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ตุลาคม 2562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6"/>
    <s v="พฤษภ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6"/>
    <s v="มกร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6"/>
    <s v="เมษายน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13"/>
  </r>
  <r>
    <s v="ด้านการปรับสมดุลและพัฒนาระบบการบริหารจัดการภาครัฐ"/>
    <x v="6"/>
    <s v="สิงหาคม 2563"/>
    <s v="สิงห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6"/>
    <s v="เมษายน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4"/>
    <x v="9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4"/>
    <x v="9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4"/>
    <x v="10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สำนักงานเลขานุการกรม"/>
    <s v="กรมการขนส่งทางบก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สำนักงานเลขานุการกรม"/>
    <s v="กรมการขนส่งทางบก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สำนักงานเลขานุการกรม"/>
    <s v="กรมการขนส่งทางบก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สำนักงานเลขานุการกรม"/>
    <s v="กรมการขนส่งทางบก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ลขานุการกรม"/>
    <s v="กรมการขนส่งทางบก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สำนักงานเลขานุการกรม"/>
    <s v="กรมการขนส่งทางบก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สำนักงานเลขานุการกรม"/>
    <s v="กรมการขนส่งทางบก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สำนักงานเลขานุการกรม"/>
    <s v="กรมการขนส่งทางบก"/>
    <s v="กระทรวงคมนาคม"/>
    <m/>
    <x v="5"/>
    <x v="5"/>
  </r>
  <r>
    <s v="ด้านการปรับสมดุลและพัฒนาระบบการบริหารจัดการภาครัฐ"/>
    <x v="6"/>
    <s v="มกราคม 2563"/>
    <s v="ธันวาคม 2563"/>
    <s v="สำนักงานเลขานุการกรม"/>
    <s v="สำนักงานประกันสังคม"/>
    <s v="กระทรวงแรงงาน"/>
    <m/>
    <x v="5"/>
    <x v="5"/>
  </r>
  <r>
    <s v="ด้านการสร้างความสามารถในการแข่งขัน"/>
    <x v="6"/>
    <s v="ตุลาคม 2562"/>
    <s v="มิถุนายน 2565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6"/>
    <s v="ตุลาคม 2562"/>
    <s v="มิถุนายน 2565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6"/>
    <s v="ตุลาคม 2562"/>
    <s v="มกราคม 2565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6"/>
    <s v="พฤษภาคม 2563"/>
    <s v="กันยายน 2563"/>
    <s v="สำนักงานเลขานุการกรม"/>
    <s v="กรมการท่องเที่ยว"/>
    <s v="กระทรวงการท่องเที่ยวและกีฬา"/>
    <m/>
    <x v="4"/>
    <x v="9"/>
  </r>
  <r>
    <s v="ด้านการสร้างความสามารถในการแข่งขัน"/>
    <x v="6"/>
    <s v="สิงหาคม 2563"/>
    <s v="กันยายน 2563"/>
    <s v="สำนักงานเลขานุการกรม"/>
    <s v="กรมเอเชียตะวันออก"/>
    <s v="กระทรวงการต่างประเทศ"/>
    <m/>
    <x v="3"/>
    <x v="8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เมษายน 2563"/>
    <s v="เมษายน 2563"/>
    <s v="สำนักงานเลขานุการกรม"/>
    <s v="สำนักงานกิจการ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สิงห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สิงห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สิงห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กรกฎาคม 2563"/>
    <s v="สิงหาคม 2563"/>
    <s v="สำนักงานเลขานุการกรม"/>
    <s v="สำนักงานกิจการ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1"/>
    <x v="11"/>
  </r>
  <r>
    <s v="ด้านการปรับสมดุลและพัฒนาระบบการบริหารจัดการภาครัฐ"/>
    <x v="6"/>
    <s v="เมษายน 2563"/>
    <s v="กันยายน 2563"/>
    <s v="สำนักงานเลขานุการกรม"/>
    <s v="กรมพัฒนาฝีมือแรงงาน"/>
    <s v="กระทรวงแรงงาน"/>
    <m/>
    <x v="1"/>
    <x v="1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6"/>
    <s v="เมษายน 2563"/>
    <s v="กันยายน 2563"/>
    <s v="สำนักงานคลังจังหวัดลพบุรี"/>
    <s v="กรมบัญชีกลาง"/>
    <s v="กระทรวงการคลัง"/>
    <m/>
    <x v="5"/>
    <x v="5"/>
  </r>
  <r>
    <s v="ด้านการปรับสมดุลและพัฒนาระบบการบริหารจัดการภาครัฐ"/>
    <x v="6"/>
    <s v="มีนาคม 2563"/>
    <s v="ธันวาคม 2563"/>
    <s v="สำนักงานศาลยุติธรรม"/>
    <s v="สำนักงานศาลยุติธรรม"/>
    <s v="ศาล"/>
    <m/>
    <x v="4"/>
    <x v="7"/>
  </r>
  <r>
    <s v="ด้านการปรับสมดุลและพัฒนาระบบการบริหารจัดการภาครัฐ"/>
    <x v="6"/>
    <s v="เมษายน 2563"/>
    <s v="มีนาคม 2564"/>
    <s v="สำนักงานศาลยุติธรรม"/>
    <s v="สำนักงานศาลยุติธรรม"/>
    <s v="ศาล"/>
    <m/>
    <x v="4"/>
    <x v="7"/>
  </r>
  <r>
    <s v="ด้านการปรับสมดุลและพัฒนาระบบการบริหารจัดการภาครัฐ"/>
    <x v="6"/>
    <s v="มกราคม 2563"/>
    <s v="มกราคม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6"/>
    <s v="กันยายน 2563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6"/>
    <s v="พฤษภาคม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6"/>
    <s v="มิถุนายน 2563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6"/>
    <s v="มกราคม 2563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6"/>
    <s v="มกราคม 2563"/>
    <s v="ตุลาคม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6"/>
    <s v="เมษายน 2563"/>
    <s v="เมษ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3"/>
    <x v="8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ตรวจและประเมินผล"/>
    <s v="สำนักงานปลัดกระทรวงแรงงาน"/>
    <s v="กระทรวงแรงงาน"/>
    <m/>
    <x v="3"/>
    <x v="3"/>
  </r>
  <r>
    <s v="ด้านการสร้างโอกาสและความเสมอภาคทางสังคม"/>
    <x v="6"/>
    <s v="ตุลาคม 2562"/>
    <s v="กันยายน 2563"/>
    <s v="สำนักนโยบายและแผน"/>
    <s v="สำนักงานเลขาธิการสภาผู้แทนราษฎร"/>
    <s v="หน่วยงานของรัฐสภา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นโยบายและแผน"/>
    <s v="สำนักงานปลัดกระทรวงมหาดไทย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6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4"/>
  </r>
  <r>
    <s v="ด้านการสร้างความสามารถในการแข่งขัน"/>
    <x v="6"/>
    <s v="ตุลาคม 2562"/>
    <s v="กันยายน 2563"/>
    <s v="สำนักบริหารกลาง"/>
    <s v="กรมทรัพย์สินทางปัญญา"/>
    <s v="กระทรวงพาณิชย์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4"/>
    <s v="สำนักบริหารจัดการน้ำ"/>
    <s v="กรมทรัพยากรน้ำ"/>
    <s v="กระทรวงทรัพยากรธรรมชาติและสิ่งแวดล้อม"/>
    <m/>
    <x v="0"/>
    <x v="0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พัฒนาดิจิทัลเพื่อธุรกิจ"/>
    <s v="สำนักงานพัฒนาธุรกรรมทางอิเล็กทรอนิกส์"/>
    <s v="กระทรวงดิจิทัลเพื่อเศรษฐกิจและสังคม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พัฒนามาตรฐานแรงงาน"/>
    <s v="กรมสวัสดิการและคุ้มครองแรงงาน"/>
    <s v="กระทรวงแรงงาน"/>
    <m/>
    <x v="1"/>
    <x v="11"/>
  </r>
  <r>
    <s v="ด้านการปรับสมดุลและพัฒนาระบบการบริหารจัดการภาครัฐ"/>
    <x v="6"/>
    <s v="พฤศจิกายน 2562"/>
    <s v="กันยายน 2563"/>
    <s v="สำนักมาตรฐานและส่งเสริมการรังวัด"/>
    <s v="กรมที่ดิน"/>
    <s v="กระทรวงมหาดไทย"/>
    <m/>
    <x v="5"/>
    <x v="5"/>
  </r>
  <r>
    <s v="ด้านการปรับสมดุลและพัฒนาระบบการบริหารจัดการภาครัฐ"/>
    <x v="6"/>
    <s v="กรกฎาคม 2563"/>
    <s v="มิถุนายน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7"/>
  </r>
  <r>
    <s v="ด้านการปรับสมดุลและพัฒนาระบบการบริหารจัดการภาครัฐ"/>
    <x v="6"/>
    <s v="เมษายน 2563"/>
    <s v="กรกฎ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9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4"/>
    <x v="10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สื่อสารองค์กร"/>
    <s v="สำนักงานเลขาธิการสภาการศึกษา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6"/>
    <s v="มิถุนายน 2563"/>
    <s v="กุมภาพันธ์ 2564"/>
    <s v="สำนักอำนวยการ"/>
    <s v="สำนักงานปลัดกระทรวงศึกษาธิการ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6"/>
    <s v="ตุลาคม 2562"/>
    <s v="กันยายน 2563"/>
    <m/>
    <s v="ภาคตะวันออกเฉียงเหนือตอนล่าง 2"/>
    <s v="จังหวัดและกลุ่มจังหวัด"/>
    <m/>
    <x v="5"/>
    <x v="5"/>
  </r>
  <r>
    <s v="ด้านการปรับสมดุลและพัฒนาระบบการบริหารจัดการภาครัฐ"/>
    <x v="6"/>
    <s v="ตุลาคม 2562"/>
    <s v="กันยายน 2563"/>
    <m/>
    <s v="ชัยนาท"/>
    <s v="จังหวัดและกลุ่มจังหวัด"/>
    <m/>
    <x v="5"/>
    <x v="5"/>
  </r>
  <r>
    <s v="ด้านการปรับสมดุลและพัฒนาระบบการบริหารจัดการภาครัฐ"/>
    <x v="6"/>
    <s v="พฤษภาคม 2563"/>
    <s v="กันยายน 2563"/>
    <m/>
    <s v="สำนักงานศาลรัฐธรรมนูญ"/>
    <s v="ศาล"/>
    <m/>
    <x v="5"/>
    <x v="5"/>
  </r>
  <r>
    <s v="ด้านการสร้างความสามารถในการแข่งขัน"/>
    <x v="6"/>
    <s v="กันยายน 2563"/>
    <s v="พฤศจิกายน 2563"/>
    <m/>
    <s v="พิจิตร"/>
    <s v="จังหวัดและกลุ่มจังหวัด"/>
    <m/>
    <x v="4"/>
    <x v="4"/>
  </r>
  <r>
    <s v="ด้านการปรับสมดุลและพัฒนาระบบการบริหารจัดการภาครัฐ"/>
    <x v="6"/>
    <s v="ตุลาคม 2562"/>
    <s v="กันยายน 2563"/>
    <m/>
    <s v="การยางแห่งประเทศไทย"/>
    <s v="กระทรวงเกษตรและสหกรณ์"/>
    <m/>
    <x v="4"/>
    <x v="7"/>
  </r>
  <r>
    <s v="ด้านการปรับสมดุลและพัฒนาระบบการบริหารจัดการภาครัฐ"/>
    <x v="6"/>
    <s v="ตุลาคม 2562"/>
    <s v="กันยายน 2563"/>
    <m/>
    <s v="สมุทรสงคราม"/>
    <s v="จังหวัดและกลุ่มจังหวัด"/>
    <m/>
    <x v="4"/>
    <x v="10"/>
  </r>
  <r>
    <s v="ด้านการสร้างความสามารถในการแข่งขัน"/>
    <x v="6"/>
    <s v="ตุลาคม 2562"/>
    <s v="กันยายน 2563"/>
    <m/>
    <s v="ชัยภูมิ"/>
    <s v="จังหวัดและกลุ่มจังหวัด"/>
    <m/>
    <x v="3"/>
    <x v="3"/>
  </r>
  <r>
    <s v="ด้านการปรับสมดุลและพัฒนาระบบการบริหารจัดการภาครัฐ"/>
    <x v="6"/>
    <s v="เมษายน 2563"/>
    <s v="กันยายน 2563"/>
    <m/>
    <s v="ลพบุรี"/>
    <s v="จังหวัดและกลุ่มจังหวัด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-"/>
    <s v="สำนักงานพัฒนารัฐบาลดิจิทัล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4"/>
    <x v="4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4"/>
    <x v="4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4"/>
    <x v="10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4"/>
    <x v="10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4"/>
    <x v="9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3"/>
    <x v="3"/>
  </r>
  <r>
    <s v="ด้านการสร้างความสามารถในการแข่งขัน"/>
    <x v="7"/>
    <s v="พฤศจิกายน 2563"/>
    <s v="มีนาคม 2564"/>
    <s v="แขวงทางหลวงอยุธยา"/>
    <s v="กรมทางหลวง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7"/>
    <s v="มิถุนายน 2564"/>
    <s v="กันยายน 2564"/>
    <s v="กลุ่มกฎหมายอาหารและยา"/>
    <s v="สำนักงานคณะกรรมการอาหารและยา"/>
    <s v="กระทรวงสาธารณสุข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ธันวาคม 2563"/>
    <s v="กลุ่มพัฒนาระบบบริหาร"/>
    <s v="สำนักงานปลัดกระทรวงสาธารณสุข"/>
    <s v="กระทรวงสาธารณสุข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ลุ่มพัฒนาระบบริหาร"/>
    <s v="กรมกิจการเด็กและเยาวชน"/>
    <s v="กระทรวงการพัฒนาสังคมและความมั่นคงของมนุษย์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เผยแพร่และประชาสัมพันธ์"/>
    <s v="สำนักงานปลัดกระทรวงแรงงาน"/>
    <s v="กระทรวงแรงงาน"/>
    <m/>
    <x v="4"/>
    <x v="10"/>
  </r>
  <r>
    <s v="ด้านการสร้างความสามารถในการแข่งขัน"/>
    <x v="7"/>
    <s v="ตุลาคม 2563"/>
    <s v="กันยายน 2564"/>
    <s v="กองแผนงาน"/>
    <s v="กรมควบคุมโรค"/>
    <s v="กระทรวงสาธารณสุข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แผนงาน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แผนงาน"/>
    <s v="กรมบัญชีกลาง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แผนงาน"/>
    <s v="กรมบัญชีกลาง"/>
    <s v="กระทรวงการคลัง"/>
    <s v="โครงการภายใต้กิจกรรม Big Rock"/>
    <x v="2"/>
    <x v="6"/>
  </r>
  <r>
    <s v="ด้านการปรับสมดุลและพัฒนาระบบการบริหารจัดการภาครัฐ"/>
    <x v="7"/>
    <s v="มกราคม 2564"/>
    <s v="มีนาคม 2565"/>
    <s v="กองแผนงาน"/>
    <s v="กรมบัญชีกลาง"/>
    <s v="กระทรวงการคลัง"/>
    <s v="โครงการภายใต้กิจกรรม Big Rock"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แผนงานและวิชาการ"/>
    <s v="สำนักงานคณะกรรมการอาหารและยา"/>
    <s v="กระทรวงสาธารณสุข"/>
    <m/>
    <x v="3"/>
    <x v="3"/>
  </r>
  <r>
    <s v="ด้านการปรับสมดุลและพัฒนาระบบการบริหารจัดการภาครัฐ"/>
    <x v="7"/>
    <s v="พฤศจิกายน 2563"/>
    <s v="มกราคม 2564"/>
    <s v="กองแผนงานและวิชาการ"/>
    <s v="สำนักงานคณะกรรมการอาหารและยา"/>
    <s v="กระทรวงสาธารณสุข"/>
    <m/>
    <x v="1"/>
    <x v="1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2"/>
  </r>
  <r>
    <s v="ด้านการปรับสมดุลและพัฒนาระบบการบริหารจัดการภาครัฐ"/>
    <x v="7"/>
    <s v="สิงหาคม 2564"/>
    <s v="กันย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7"/>
    <s v="กันยายน 2564"/>
    <s v="ตุลาคม 2564"/>
    <s v="กองการเจ้าหน้าที่"/>
    <s v="สำนักงานปลัดสำนักนายกรัฐมนตรี"/>
    <s v="สำนักนายกรัฐมนตรี"/>
    <m/>
    <x v="0"/>
    <x v="0"/>
  </r>
  <r>
    <s v="ด้านการปรับสมดุลและพัฒนาระบบการบริหารจัดการภาครัฐ"/>
    <x v="7"/>
    <s v="มกราคม 2564"/>
    <s v="กันยายน 2564"/>
    <s v="กองขับเคลื่อนรัฐบาลดิจิทัล"/>
    <s v="สำนักงานคณะกรรมการพัฒนาระบบราชการ"/>
    <s v="สำนักนายกรัฐมนตรี"/>
    <s v="โครงการภายใต้กิจกรรม Big Rock"/>
    <x v="2"/>
    <x v="6"/>
  </r>
  <r>
    <s v="ด้านการปรับสมดุลและพัฒนาระบบการบริหารจัดการภาครัฐ"/>
    <x v="7"/>
    <s v="มกราคม 2564"/>
    <s v="กันยายน 2564"/>
    <s v="กองขับเคลื่อนรัฐบาลดิจิทัล"/>
    <s v="สำนักงานคณะกรรมการพัฒนาระบบราชการ"/>
    <s v="สำนักนายกรัฐมนตรี"/>
    <s v="โครงการภายใต้กิจกรรม Big Rock"/>
    <x v="2"/>
    <x v="6"/>
  </r>
  <r>
    <s v="ด้านการปรับสมดุลและพัฒนาระบบการบริหารจัดการภาครัฐ"/>
    <x v="7"/>
    <s v="มกราคม 2564"/>
    <s v="กันยายน 2564"/>
    <s v="กองขับเคลื่อนรัฐบาลดิจิทัล"/>
    <s v="สำนักงานคณะกรรมการพัฒนาระบบราชการ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คอมพิวเตอร์และเครือข่าย"/>
    <s v="การประปาส่วนภูมิภาค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3"/>
  </r>
  <r>
    <s v="ด้านการปรับสมดุลและพัฒนาระบบการบริหารจัดการภาครัฐ"/>
    <x v="7"/>
    <s v="พฤษภาคม 2564"/>
    <s v="มิถุนายน 2564"/>
    <s v="กองทะเบียนและประมวลผล"/>
    <s v="มหาวิทยาลัยมหาสารคาม"/>
    <s v="กระทรวงการอุดมศึกษา วิทยาศาสตร์ วิจัยและนวัตกรรม"/>
    <m/>
    <x v="2"/>
    <x v="2"/>
  </r>
  <r>
    <s v="ด้านการสร้างโอกาสและความเสมอภาคทางสังคม"/>
    <x v="7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0"/>
  </r>
  <r>
    <s v="ด้านการปรับสมดุลและพัฒนาระบบการบริหารจัดการภาครัฐ"/>
    <x v="7"/>
    <s v="พฤศจิกายน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บริหารการประกอบธุรกิจของชาวต่างชาติ"/>
    <s v="กรมพัฒนาธุรกิจการค้า"/>
    <s v="กระทรวงพาณิชย์"/>
    <s v="โครงการภายใต้กิจกรรม Big Rock"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3"/>
    <x v="8"/>
  </r>
  <r>
    <s v="ด้านการสร้างความสามารถในการแข่งขัน"/>
    <x v="7"/>
    <s v="ธันวาคม 2563"/>
    <s v="กันยายน 2564"/>
    <s v="กองพัฒนาระบบมาตรฐานงานกำกับโรงงาน"/>
    <s v="กรมโรงงานอุตสาหกรรม"/>
    <s v="กระทรวงอุตสาหกรรม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ด้านการปรับสมดุลและพัฒนาระบบการบริหารจัดการภาครัฐ"/>
    <x v="7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ด้านการปรับสมดุลและพัฒนาระบบการบริหารจัดการภาครัฐ"/>
    <x v="7"/>
    <s v="มกราคม 2564"/>
    <s v="ธันวาคม 2565"/>
    <s v="กองยุทธศาสตร์และแผนงาน"/>
    <s v="สำนักงานคณะกรรมการส่งเสริมการลงทุน"/>
    <s v="สำนักนายกรัฐมนตรี"/>
    <s v="โครงการภายใต้กิจกรรม Big Rock"/>
    <x v="3"/>
    <x v="8"/>
  </r>
  <r>
    <s v="ด้านการปรับสมดุลและพัฒนาระบบการบริหารจัดการภาครัฐ"/>
    <x v="7"/>
    <s v="มกราคม 2564"/>
    <s v="กันยายน 2564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ลูกค้าสัมพันธ์"/>
    <s v="การประปาส่วนภูมิภาค"/>
    <s v="กระทรวงมหาดไทย"/>
    <m/>
    <x v="4"/>
    <x v="7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ลูกค้าสัมพันธ์"/>
    <s v="การประปาส่วนภูมิภาค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ลูกค้าสัมพันธ์"/>
    <s v="การประปาส่วนภูมิภาค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ลูกค้าสัมพันธ์"/>
    <s v="การประปาส่วนภูมิภาค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วิชาการแผนภาษี"/>
    <s v="กรมสรรพากร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วิชาการและแผนงาน"/>
    <s v="กรมการปกครอง"/>
    <s v="กระทรวงมหาดไทย"/>
    <m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วิชาการและแผนงาน"/>
    <s v="กรมการปกครอง"/>
    <s v="กระทรวงมหาดไทย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วิชาการและแผนงาน"/>
    <s v="กรมการปกครอง"/>
    <s v="กระทรวงมหาดไทย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สารนิเทศ"/>
    <s v="สำนักงานปลัดกระทรวงมหาดไทย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สิทธิบัตร"/>
    <s v="กรมทรัพย์สินทางปัญญา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สิทธิบัตร"/>
    <s v="กรมทรัพย์สินทางปัญญา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สิทธิบัตร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7"/>
    <s v="ตุลาคม 2563"/>
    <s v="กันยายน 2564"/>
    <s v="กองสิทธิบัตร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7"/>
    <s v="ตุลาคม 2563"/>
    <s v="กันยายน 2564"/>
    <s v="กองสิทธิบัตรออกแบบ"/>
    <s v="กรมทรัพย์สินทางปัญญา"/>
    <s v="กระทรวงพาณิชย์"/>
    <m/>
    <x v="2"/>
    <x v="2"/>
  </r>
  <r>
    <s v="ด้านการสร้างความสามารถในการแข่งขัน"/>
    <x v="7"/>
    <s v="ตุลาคม 2563"/>
    <s v="กันยายน 2564"/>
    <s v="กองสิทธิบัตรออกแบบ"/>
    <s v="กรมทรัพย์สินทางปัญญา"/>
    <s v="กระทรวงพาณิชย์"/>
    <m/>
    <x v="2"/>
    <x v="2"/>
  </r>
  <r>
    <s v="ด้านการสร้างความสามารถในการแข่งขัน"/>
    <x v="7"/>
    <s v="ตุลาคม 2563"/>
    <s v="พฤศจิกายน 2564"/>
    <s v="กองสิทธิบัตรออกแบบ"/>
    <s v="กรมทรัพย์สินทางปัญญา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ธันวาคม 2563"/>
    <s v="กองสื่อสารองค์กร"/>
    <s v="กรมพัฒนาฝีมือแรงงาน"/>
    <s v="กระทรวงแรงงาน"/>
    <m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สื่อสารองค์กร"/>
    <s v="กรมพัฒนาฝีมือแรงงาน"/>
    <s v="กระทรวงแรงงาน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กองสื่อสารองค์กร"/>
    <s v="การประปาส่วนภูมิภาค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ธันวาคม 2563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คณะสาธารณสุข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11"/>
  </r>
  <r>
    <s v="ด้านการสร้างความสามารถในการแข่งขัน"/>
    <x v="7"/>
    <s v="ตุลาคม 2563"/>
    <s v="สิงหาคม 2564"/>
    <s v="ด่านศุลกากรคลองใหญ่ (ดคญ.)"/>
    <s v="กรมศุลกากร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ที่ทำการปกครองจังหวัดลพบุรี"/>
    <s v="กรมการปกครอง"/>
    <s v="กระทรวงมหาดไทย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4"/>
    <x v="4"/>
  </r>
  <r>
    <s v="ด้านการปรับสมดุลและพัฒนาระบบการบริหารจัดการภาครัฐ"/>
    <x v="7"/>
    <s v="ตุลาคม 2563"/>
    <s v="ธันวาคม 2564"/>
    <s v="ฝ่ายแผนกลยุทธ์"/>
    <s v="การไฟฟ้านครหลวง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6"/>
    <s v="ฝ่ายนโยบายและยุทธศาสตร์"/>
    <s v="การรถไฟฟ้าขนส่งมวลชนแห่งประเทศไทย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5"/>
    <s v="ฝ่ายนโยบายและยุทธศาสตร์"/>
    <s v="การรถไฟฟ้าขนส่งมวลชนแห่งประเทศไทย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ฝ่ายพัฒนาธุรกิจ"/>
    <s v="การรถไฟฟ้าขนส่งมวลชนแห่งประเทศไทย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ฝ่ายยุทธศาสตร์องค์กร"/>
    <s v="การยางแห่งประเทศไทย"/>
    <s v="กระทรวงเกษตรและสหกรณ์"/>
    <m/>
    <x v="2"/>
    <x v="6"/>
  </r>
  <r>
    <s v="ด้านการปรับสมดุลและพัฒนาระบบการบริหารจัดการภาครัฐ"/>
    <x v="7"/>
    <s v="สิงหาคม 2564"/>
    <s v="สิงหาคม 2565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4"/>
    <x v="7"/>
  </r>
  <r>
    <s v="ด้านการสร้างความสามารถในการแข่งขัน"/>
    <x v="7"/>
    <s v="ตุลาคม 2563"/>
    <s v="กันยายน 2564"/>
    <s v="ศูนย์เทคโนโลยีสารสนเทศและการสื่อสาร"/>
    <s v="กรมทรัพย์สินทางปัญญา"/>
    <s v="กระทรวงพาณิชย์"/>
    <m/>
    <x v="4"/>
    <x v="10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มีนาคม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พาณิชย์"/>
    <s v="กระทรวงพาณิชย์"/>
    <m/>
    <x v="2"/>
    <x v="2"/>
  </r>
  <r>
    <s v="ด้านการสร้างความสามารถในการแข่งขัน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2"/>
  </r>
  <r>
    <s v="ด้านการสร้างความสามารถในการแข่งขัน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2"/>
    <x v="2"/>
  </r>
  <r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เทคโนโลยีสารสนเทศและการสื่อสาร"/>
    <s v="สำนักงานมาตรฐานผลิตภัณฑ์อุตสาหกรรม"/>
    <s v="กระทรวงอุตสาหกรรม"/>
    <m/>
    <x v="2"/>
    <x v="6"/>
  </r>
  <r>
    <s v="ด้านการสร้างความสามารถในการแข่งขัน"/>
    <x v="7"/>
    <s v="ธันวาคม 2563"/>
    <s v="กันยายน 2564"/>
    <s v="ศูนย์เทคโนโลยีสารสนเทศและการสื่อสาร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2"/>
    <x v="6"/>
  </r>
  <r>
    <s v="ด้านการสร้างความสามารถในการแข่งขัน"/>
    <x v="7"/>
    <s v="ตุลาคม 2563"/>
    <s v="มีนาคม 2564"/>
    <s v="ศูนย์เทคโนโลยีสารสนเทศและการสื่อสาร"/>
    <s v="กรมโรงงานอุตสาหกรรม"/>
    <s v="กระทรวงอุตสาหกรรม"/>
    <m/>
    <x v="2"/>
    <x v="6"/>
  </r>
  <r>
    <s v="ด้านการสร้างความสามารถในการแข่งขัน"/>
    <x v="7"/>
    <s v="ตุลาคม 2563"/>
    <s v="มีนาคม 2564"/>
    <s v="ศูนย์เทคโนโลยีสารสนเทศและการสื่อสาร"/>
    <s v="กรมโรงงานอุตสาหกรรม"/>
    <s v="กระทรวงอุตสาหกรร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พาณิชย์"/>
    <s v="กระทรวงพาณิชย์"/>
    <s v="โครงการภายใต้กิจกรรม Big Rock"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เทคโนโลยีสารสนเทศและการสื่อสาร"/>
    <s v="สำนักงานปลัดกระทรวงพาณิชย์"/>
    <s v="กระทรวงพาณิชย์"/>
    <s v="โครงการภายใต้กิจกรรม Big Rock"/>
    <x v="2"/>
    <x v="6"/>
  </r>
  <r>
    <s v="ด้านการสร้างความสามารถในการแข่งขัน"/>
    <x v="7"/>
    <s v="มกราคม 2564"/>
    <s v="กันยายน 2564"/>
    <s v="ศูนย์เทคโนโลยีสารสนเทศและการสื่อสาร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7"/>
    <s v="กันยายน 2564"/>
    <s v="มิถุนายน 2565"/>
    <s v="ศูนย์เทคโนโลยีสารสนเทศและการสื่อสาร (ศทส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4"/>
    <x v="4"/>
  </r>
  <r>
    <s v="ด้านการปรับสมดุลและพัฒนาระบบการบริหารจัดการภาครัฐ"/>
    <x v="7"/>
    <s v="พฤศจิกายน 2563"/>
    <s v="พฤษภาคม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4"/>
    <x v="4"/>
  </r>
  <r>
    <s v="ด้านการปรับสมดุลและพัฒนาระบบการบริหารจัดการภาครัฐ"/>
    <x v="7"/>
    <s v="ธันวาคม 2563"/>
    <s v="มิถุนายน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4"/>
    <x v="4"/>
  </r>
  <r>
    <s v="ด้านการปรับสมดุลและพัฒนาระบบการบริหารจัดการภาครัฐ"/>
    <x v="7"/>
    <s v="มกราคม 2564"/>
    <s v="กันยายน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4"/>
    <x v="4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3"/>
    <x v="8"/>
  </r>
  <r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พยากรณ์และสารสนเทศพลังงาน"/>
    <s v="สำนักงานนโยบายและแผนพลังงาน"/>
    <s v="กระทรวงพลังงาน"/>
    <s v="โครงการภายใต้กิจกรรม Big Rock"/>
    <x v="4"/>
    <x v="7"/>
  </r>
  <r>
    <s v="ด้านการปรับสมดุลและพัฒนาระบบการบริหารจัดการภาครัฐ"/>
    <x v="7"/>
    <s v="มิถุนายน 2564"/>
    <s v="ธันวาคม 2566"/>
    <s v="ศูนย์พยากรณ์และสารสนเทศพลังงาน"/>
    <s v="สำนักงานนโยบายและแผนพลังงาน"/>
    <s v="กระทรวงพลังงาน"/>
    <s v="โครงการภายใต้กิจกรรม Big Rock"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ภาษาและเซียนศึกษา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ด้านการปรับสมดุลและพัฒนาระบบการบริหารจัดการภาครัฐ"/>
    <x v="7"/>
    <s v="มกราคม 2564"/>
    <s v="ธันวาคม 2564"/>
    <s v="ศูนย์สารนิเทศ"/>
    <s v="สำนักงานประกันสังคม"/>
    <s v="กระทรวงแรงงาน"/>
    <m/>
    <x v="2"/>
    <x v="6"/>
  </r>
  <r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4"/>
    <x v="9"/>
  </r>
  <r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ถาบันวิทยาการอวกาศและ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4"/>
    <x v="10"/>
  </r>
  <r>
    <s v="ด้านการสร้างความสามารถในการแข่งขัน"/>
    <x v="7"/>
    <s v="ตุลาคม 2563"/>
    <s v="กันยายน 2564"/>
    <s v="สำนักเครื่องหมายการค้า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7"/>
    <s v="ตุลาคม 2563"/>
    <s v="กันยายน 2564"/>
    <s v="สำนักเครื่องหมายการค้า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7"/>
    <s v="ตุลาคม 2563"/>
    <s v="กันยายน 2564"/>
    <s v="สำนักเครื่องหมายการค้า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7"/>
    <s v="ตุลาคม 2563"/>
    <s v="กันยายน 2564"/>
    <s v="สำนักเครื่องหมายการค้า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7"/>
    <s v="ตุลาคม 2563"/>
    <s v="กันยายน 2564"/>
    <s v="สำนักเครื่องหมายการค้า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แผนงานและโครงการพิเศษ"/>
    <s v="กรมตรวจบัญชีสหกรณ์"/>
    <s v="กระทรวงเกษตรและสหกรณ์"/>
    <m/>
    <x v="4"/>
    <x v="7"/>
  </r>
  <r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แผนงานและงบประมาณ"/>
    <s v="สำนักงานศาลยุติธรรม"/>
    <s v="ศาล"/>
    <m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4"/>
    <x v="4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ด้านการพัฒนาและเสริมสร้างศักยภาพทรัพยากรมนุษย์"/>
    <x v="7"/>
    <s v="มกราคม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4"/>
    <x v="7"/>
  </r>
  <r>
    <s v="ด้านการสร้างความสามารถในการแข่งขัน"/>
    <x v="7"/>
    <s v="มกร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4"/>
    <x v="10"/>
  </r>
  <r>
    <s v="ด้านการสร้างความสามารถในการแข่งขัน"/>
    <x v="7"/>
    <s v="กรกฎาคม 2564"/>
    <s v="กุมภาพันธ์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7"/>
    <s v="กรกฎาคม 2564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7"/>
    <s v="มิถุนายน 2564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7"/>
    <s v="พฤษภาคม 2564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โครงการภายใต้กิจกรรม Big Rock"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โครงการภายใต้กิจกรรม Big Rock"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โครงการภายใต้กิจกรรม Big Rock"/>
    <x v="3"/>
    <x v="8"/>
  </r>
  <r>
    <s v="ด้านการปรับสมดุลและพัฒนาระบบการบริหารจัดการภาครัฐ"/>
    <x v="7"/>
    <s v="ตุลาคม 2563"/>
    <s v="ธันวาคม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โครงการภายใต้กิจกรรม Big Rock"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คณะกรรมการกำกับและติดตามการปฏิบัติราชการในส่วนภูมิภาค"/>
    <s v="สำนักงานปลัดสำนักนายกรัฐมนตรี"/>
    <s v="สำนักนายกรัฐมนตรี"/>
    <m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s v="โครงการภายใต้กิจกรรม Big Rock"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s v="โครงการภายใต้กิจกรรม Big Rock"/>
    <x v="3"/>
    <x v="3"/>
  </r>
  <r>
    <s v="ด้านการปรับสมดุลและพัฒนาระบบการบริหารจัดการภาครัฐ"/>
    <x v="7"/>
    <s v="ตุลาคม 2563"/>
    <s v="ธันวาคม 2564"/>
    <s v="สำนักงานศาลยุติธรรม"/>
    <s v="สำนักงานศาลยุติธรรม"/>
    <s v="ศาล"/>
    <m/>
    <x v="2"/>
    <x v="2"/>
  </r>
  <r>
    <s v="ด้านการปรับสมดุลและพัฒนาระบบการบริหารจัดการภาครัฐ"/>
    <x v="7"/>
    <s v="พฤษภ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7"/>
    <s v="กุมภาพันธ์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7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7"/>
    <s v="มกราคม 2564"/>
    <s v="กันยายน 2564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7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3"/>
    <x v="8"/>
  </r>
  <r>
    <s v="ด้านการปรับสมดุลและพัฒนาระบบการบริหารจัดการภาครัฐ"/>
    <x v="7"/>
    <s v="ธันวาคม 2563"/>
    <s v="ธันวาคม 2563"/>
    <s v="สำนักตรวจและประเมินผล"/>
    <s v="สำนักงานปลัดกระทรวงแรงงาน"/>
    <s v="กระทรวงแรงงาน"/>
    <m/>
    <x v="1"/>
    <x v="1"/>
  </r>
  <r>
    <s v="ด้านการสร้างความสามารถในการแข่งขัน"/>
    <x v="7"/>
    <s v="ตุลาคม 2563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สร้างโอกาสและความเสมอภาคทางสังคม"/>
    <x v="7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4"/>
    <x v="7"/>
  </r>
  <r>
    <s v="ด้านการสร้างความสามารถในการแข่งขัน"/>
    <x v="7"/>
    <s v="ตุลาคม 2563"/>
    <s v="กันยายน 2564"/>
    <s v="สำนักบริหารกลาง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บริหารกลาง (สบก.)"/>
    <s v="สำนักงานคณะกรรมการสิทธิมนุษยชนแห่งชาติ"/>
    <s v="องค์กรอิสระ"/>
    <m/>
    <x v="4"/>
    <x v="7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พัฒนาธุรกิจ"/>
    <s v="สำนักงานสลากกินแบ่งรัฐบาล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7"/>
    <s v="พฤศจิกายน 2563"/>
    <s v="กันยายน 2564"/>
    <s v="สำนักมาตรฐานและส่งเสริมการรังวัด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7"/>
    <s v="พฤษภาคม 2564"/>
    <s v="เมษายน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10"/>
  </r>
  <r>
    <s v="ด้านการปรับสมดุลและพัฒนาระบบการบริหารจัดการภาครัฐ"/>
    <x v="7"/>
    <s v="เมษายน 2564"/>
    <s v="กันยายน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1"/>
    <x v="11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2"/>
    <x v="6"/>
  </r>
  <r>
    <s v="ด้านการพัฒนาและเสริมสร้างศักยภาพทรัพยากรมนุษย์"/>
    <x v="7"/>
    <s v="ตุลาคม 2563"/>
    <s v="กันยายน 2564"/>
    <s v="สำนักวิทยบริการ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ด้านการพัฒนาและเสริมสร้างศักยภาพทรัพยากรมนุษย์"/>
    <x v="7"/>
    <s v="ตุลาคม 2563"/>
    <s v="สิงหาคม 2564"/>
    <s v="สำนักวิทยบริการ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6"/>
  </r>
  <r>
    <s v="ด้านการสร้างความสามารถในการแข่งขัน"/>
    <x v="7"/>
    <s v="ตุลาคม 2563"/>
    <s v="กันยายน 2564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7"/>
  </r>
  <r>
    <s v="ด้านการสร้างความสามารถในการแข่งขัน"/>
    <x v="7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s v="สำนักงานเลขาธิการสภาการศึกษา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สื่อสารองค์กร"/>
    <s v="สำนักงานเลขาธิการสภาการศึกษา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อำนวยการ"/>
    <s v="สำนักงานเลขาธิการสภาการศึกษา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7"/>
    <s v="ตุลาคม 2563"/>
    <s v="กันยายน 2564"/>
    <m/>
    <s v="สำนักงานคณะกรรมการกำกับกิจการพลังงาน"/>
    <s v="กระทรวงพลังงาน"/>
    <s v="โครงการภายใต้กิจกรรม Big Rock"/>
    <x v="3"/>
    <x v="8"/>
  </r>
  <r>
    <s v="ด้านการปรับสมดุลและพัฒนาระบบการบริหารจัดการภาครัฐ"/>
    <x v="7"/>
    <s v="ตุลาคม 2563"/>
    <s v="กันยายน 2564"/>
    <m/>
    <s v="สำนักงานศาลรัฐธรรมนูญ"/>
    <s v="ศาล"/>
    <m/>
    <x v="3"/>
    <x v="3"/>
  </r>
  <r>
    <s v="ด้านการสร้างความสามารถในการแข่งขัน"/>
    <x v="7"/>
    <s v="ตุลาคม 2563"/>
    <s v="กันยายน 2564"/>
    <m/>
    <s v="ยะลา"/>
    <s v="จังหวัดและกลุ่มจังหวัด"/>
    <m/>
    <x v="1"/>
    <x v="1"/>
  </r>
  <r>
    <s v="ด้านการปรับสมดุลและพัฒนาระบบการบริหารจัดการภาครัฐ"/>
    <x v="8"/>
    <s v="ตุลาคม 2565"/>
    <s v="กันยายน 2566"/>
    <s v="กองแผนงาน"/>
    <s v="กรมบัญชีกลาง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แผนงาน"/>
    <s v="กรมราชทัณฑ์"/>
    <s v="กระทรวงยุติธรรม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พัฒนาธุรกิจ"/>
    <s v="สำนักงานสลากกินแบ่งรัฐบาล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ธันวาคม 2564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ธันวาคม 2565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4"/>
    <x v="7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บริหารการนำเข้าและรับรองถิ่นกำเนิด"/>
    <s v="กรมการค้าต่างประเทศ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บริการประชาชน"/>
    <s v="สำนักงานปลัดสำนักนายกรัฐมนตรี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บริการประชาชน"/>
    <s v="สำนักงานปลัดสำนักนายกรัฐมนตรี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วิชาการแผนภาษี"/>
    <s v="กรมสรรพ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นครสวรรค์"/>
    <s v="จังหวัดและกลุ่มจังหวัด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3"/>
    <x v="8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ถาบันพัฒนาบุคลากรกระทรวงยุติธรรม"/>
    <s v="สำนักงานปลัดกระทรวงยุติธรรม"/>
    <s v="กระทรวงยุติธรรม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ด้านการปรับสมดุลและพัฒนาระบบการบริหารจัดการภาครัฐ"/>
    <x v="8"/>
    <s v="สิงหาคม 2564"/>
    <s v="สิงหาคม 2565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4"/>
    <x v="7"/>
  </r>
  <r>
    <s v="ด้านการปรับสมดุลและพัฒนาระบบการบริหารจัดการภาครัฐ"/>
    <x v="8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วิชาการแผนภาษี"/>
    <s v="กรมสรรพากร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8"/>
    <s v="กันยายน 2564"/>
    <s v="มิถุนายน 2565"/>
    <s v="ศูนย์เทคโนโลยีสารสนเทศและการสื่อสาร (ศทส.)"/>
    <s v="สำนักงานปลัดกระทรวงการท่องเที่ยวและกีฬา"/>
    <s v="กระทรวงการท่องเที่ยวและกีฬา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เทคโนโลยีสารสนเทศและการสื่อสาร"/>
    <s v="กรมการค้าต่างประเทศ"/>
    <s v="กระทรวงพาณิชย์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เทคโนโลยีสารสนเทศและการสื่อสาร"/>
    <s v="กรมการค้าต่างประเทศ"/>
    <s v="กระทรวงพาณิชย์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บริหารและพัฒนาองค์ความรู้"/>
    <s v="สำนักนายกรัฐมนตรี"/>
    <m/>
    <x v="2"/>
    <x v="6"/>
  </r>
  <r>
    <s v="ด้านการสร้างความสามารถในการแข่งขัน"/>
    <x v="8"/>
    <s v="ตุลาคม 2564"/>
    <s v="กันยายน 2565"/>
    <s v="กองสิทธิบัตร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ลุ่มพัฒนาระบบริหาร"/>
    <s v="กรมกิจการเด็กและเยาวชน"/>
    <s v="กระทรวงการพัฒนาสังคมและความมั่นคงของมนุษ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ข้อมูลธุรกิจ"/>
    <s v="กรมพัฒนาธุรกิจการค้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เผยแพร่และประชาสัมพันธ์"/>
    <s v="สำนักงานปลัดกระทรวงแรงงาน"/>
    <s v="กระทรวงแรงงาน"/>
    <m/>
    <x v="4"/>
    <x v="10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บริหารและพัฒนาองค์ความรู้"/>
    <s v="สำนักนายกรัฐมนตรี"/>
    <s v="โครงการภายใต้กิจกรรม Big Rock"/>
    <x v="2"/>
    <x v="6"/>
  </r>
  <r>
    <s v="ด้านการสร้างความสามารถในการแข่งขัน"/>
    <x v="8"/>
    <s v="ตุลาคม 2564"/>
    <s v="มีนาคม 2566"/>
    <s v="ศูนย์สารสนเทศการเกษตร"/>
    <s v="สำนักงานเศรษฐกิจการเกษตร"/>
    <s v="กระทรวงเกษตรและสหกรณ์"/>
    <m/>
    <x v="3"/>
    <x v="8"/>
  </r>
  <r>
    <s v="ด้านการปรับสมดุลและพัฒนาระบบการบริหารจัดการภาครัฐ"/>
    <x v="8"/>
    <s v="ตุลาคม 2564"/>
    <s v="ตุล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ประมวลข้อมูลการข่าวทางศุลกากร (ศปข.)"/>
    <s v="กรมศุลกากร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ธันวาคม 2565"/>
    <s v="สำนักแผนงานและงบประมาณ"/>
    <s v="สำนักงานศาลยุติธรรม"/>
    <s v="หน่วยงานของศาล"/>
    <m/>
    <x v="2"/>
    <x v="6"/>
  </r>
  <r>
    <s v="ด้านการสร้างความสามารถในการแข่งขัน"/>
    <x v="8"/>
    <s v="ตุลาคม 2564"/>
    <s v="กันยายน 2565"/>
    <s v="กองเครื่องหมายการค้า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8"/>
    <s v="ตุลาคม 2564"/>
    <s v="กันยายน 2565"/>
    <s v="กองเครื่องหมายการค้า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ป้องปรามการละเมิดทรัพย์สินทางปัญญา"/>
    <s v="กรมทรัพย์สินทางปัญญา"/>
    <s v="กระทรวงพาณิชย์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แผนงาน"/>
    <s v="กรมเจ้าท่า"/>
    <s v="กระทรวงคมนาคม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8"/>
    <s v="กุมภาพันธ์ 2565"/>
    <s v="กันยายน 2565"/>
    <s v="สำนักแผนงาน"/>
    <s v="กรมเจ้าท่า"/>
    <s v="กระทรวงคมนาคม"/>
    <m/>
    <x v="4"/>
    <x v="4"/>
  </r>
  <r>
    <s v="ด้านการสร้างความสามารถในการแข่งขัน"/>
    <x v="8"/>
    <s v="ตุลาคม 2564"/>
    <s v="กันยายน 2565"/>
    <s v="กองเครื่องหมายการค้า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8"/>
    <s v="ตุลาคม 2564"/>
    <s v="กันยายน 2565"/>
    <s v="กองเครื่องหมายการค้า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8"/>
    <s v="ตุลาคม 2564"/>
    <s v="กันยายน 2565"/>
    <s v="กองเครื่องหมายการค้า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8"/>
    <s v="ตุลาคม 2564"/>
    <s v="กันยายน 2565"/>
    <s v="กองเครื่องหมายการค้า"/>
    <s v="กรมทรัพย์สินทางปัญญา"/>
    <s v="กระทรวงพาณิชย์"/>
    <m/>
    <x v="1"/>
    <x v="1"/>
  </r>
  <r>
    <s v="ด้านการปรับสมดุลและพัฒนาระบบการบริหารจัดการภาครัฐ"/>
    <x v="8"/>
    <s v="ธันวาคม 2564"/>
    <s v="มิถุนายน 2565"/>
    <s v="สำนักพัฒนามาตรฐานและทดสอบฝีมือแรงงาน"/>
    <s v="กรมพัฒนาฝีมือแรงงาน"/>
    <s v="กระทรวงแรงงาน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ลขานุการกรม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สิทธิบัตร"/>
    <s v="กรมทรัพย์สินทางปัญญา"/>
    <s v="กระทรวงพาณิช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เครื่องหมายการค้า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พฤศจิกายน 2564"/>
    <s v="กันยายน 2565"/>
    <s v="สำนักมาตรฐานและส่งเสริมการรังวัด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สิงหาคม 2565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สิ่งบ่งชี้ทางภูมิศาสตร์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เทคโนโลยีสารสนเทศ"/>
    <s v="กรมที่ดิน"/>
    <s v="กระทรวงมหาดไทย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พัฒนาเทคโนโลยีกิจการอวกา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4"/>
    <x v="10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เทคโนโลยีสารสนเทศ"/>
    <s v="กรมที่ดิน"/>
    <s v="กระทรวงมหาดไทย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2"/>
  </r>
  <r>
    <s v="ด้านการสร้างความสามารถในการแข่งขัน"/>
    <x v="8"/>
    <s v="ตุลาคม 2564"/>
    <s v="กันยายน 2565"/>
    <s v="ศูนย์เทคโนโลยีสารสนเทศและการสื่อสาร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8"/>
    <s v="ตุลาคม 2564"/>
    <s v="กันยายน 2565"/>
    <s v="ศูนย์เทคโนโลยีสารสนเทศและการสื่อสาร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บริหารนโยบายและยุทธศาสตร์การค้า"/>
    <s v="กรมการค้าต่างประเทศ"/>
    <s v="กระทรวงพาณิชย์"/>
    <s v="โครงการภายใต้กิจกรรม Big Rock"/>
    <x v="2"/>
    <x v="6"/>
  </r>
  <r>
    <s v="ด้านการสร้างความสามารถในการแข่งขัน"/>
    <x v="8"/>
    <s v="ตุลาคม 2564"/>
    <s v="มีนาคม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สารนิเทศ"/>
    <s v="สำนักงานปลัดกระทรวงมหาดไทย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แผนงาน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แผนงาน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ภาษาและเซียนศึกษา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ด้านการสร้างความสามารถในการแข่งขัน"/>
    <x v="8"/>
    <s v="ตุลาคม 2564"/>
    <s v="กันยายน 2565"/>
    <s v="กองสิทธิบัตรออกแบบ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8"/>
    <s v="ตุลาคม 2564"/>
    <s v="กันยายน 2565"/>
    <s v="กองสิทธิบัตรออกแบบ"/>
    <s v="กรมทรัพย์สินทางปัญญา"/>
    <s v="กระทรวงพาณิชย์"/>
    <m/>
    <x v="2"/>
    <x v="2"/>
  </r>
  <r>
    <s v="ด้านการสร้างความสามารถในการแข่งขัน"/>
    <x v="8"/>
    <s v="ตุลาคม 2564"/>
    <s v="กันยายน 2565"/>
    <s v="กองสิทธิบัตรออกแบบ"/>
    <s v="กรมทรัพย์สินทางปัญญา"/>
    <s v="กระทรวงพาณิชย์"/>
    <m/>
    <x v="2"/>
    <x v="2"/>
  </r>
  <r>
    <s v="ด้านการสร้างความสามารถในการแข่งขัน"/>
    <x v="8"/>
    <s v="ตุลาคม 2564"/>
    <s v="กันยายน 2565"/>
    <s v="สำนักงานเลขานุการกรม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ลขานุการกรม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8"/>
    <s v="ตุลาคม 2564"/>
    <s v="กันยายน 2565"/>
    <s v="สำนักงานเลขานุการกรม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เทคโนโลยีสารสนเทศ"/>
    <s v="กรมที่ดิน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ประเมินราคาทรัพย์สิน"/>
    <s v="กรมธนารักษ์"/>
    <s v="กระทรวงการคลัง"/>
    <m/>
    <x v="3"/>
    <x v="8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เทคโนโลยีสารสนเทศ"/>
    <s v="กรมที่ดิน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8"/>
    <s v="ตุลาคม 2563"/>
    <s v="กันยายน 2564"/>
    <s v="สำนักสื่อสารองค์กร"/>
    <s v="สำนักงานเลขาธิการสภาการศึกษา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8"/>
    <s v="ธันวาคม 2564"/>
    <s v="สิงหาคม 2565"/>
    <s v="กองขับเคลื่อนรัฐบาลดิจิทัล"/>
    <s v="สำนักงานคณะกรรมการพัฒนาระบบราชการ"/>
    <s v="สำนักนายกรัฐมนตรี"/>
    <m/>
    <x v="0"/>
    <x v="0"/>
  </r>
  <r>
    <s v="ด้านการปรับสมดุลและพัฒนาระบบการบริหารจัดการภาครัฐ"/>
    <x v="8"/>
    <s v="ธันวาคม 2564"/>
    <s v="สิงหาคม 2565"/>
    <s v="กองขับเคลื่อนรัฐบาลดิจิทัล"/>
    <s v="สำนักงานคณะกรรมการพัฒนาระบบราชการ"/>
    <s v="สำนักนายกรัฐมนตรี"/>
    <m/>
    <x v="4"/>
    <x v="10"/>
  </r>
  <r>
    <s v="ด้านการสร้างความสามารถในการแข่งขัน"/>
    <x v="8"/>
    <s v="ตุลาคม 2564"/>
    <s v="กันยายน 2565"/>
    <s v="สำนักการขนส่งสินค้า"/>
    <s v="กรมการขนส่งทางบก"/>
    <s v="กระทรวงคมนาคม"/>
    <m/>
    <x v="2"/>
    <x v="6"/>
  </r>
  <r>
    <s v="ด้านการปรับสมดุลและพัฒนาระบบการบริหารจัดการภาครัฐ"/>
    <x v="8"/>
    <s v="พฤศจิกายน 2564"/>
    <s v="สิงหาคม 2565"/>
    <s v="กองขับเคลื่อนรัฐบาลดิจิทัล"/>
    <s v="สำนักงานคณะกรรมการพัฒนาระบบราชการ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8"/>
    <s v="ธันวาคม 2564"/>
    <s v="สิงหาคม 2565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สารสนเทศสิ่งแวดล้อม"/>
    <s v="กรมส่งเสริมคุณภาพสิ่งแวดล้อม"/>
    <s v="กระทรวงทรัพยากรธรรมชาติและสิ่งแวดล้อม"/>
    <m/>
    <x v="4"/>
    <x v="10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ศาลรัฐธรรมนูญ"/>
    <s v="ศาล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ศาลรัฐธรรมนูญ"/>
    <s v="ศาล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3"/>
  </r>
  <r>
    <s v="ด้านการสร้างความสามารถในการแข่งขัน"/>
    <x v="8"/>
    <s v="ตุลาคม 2562"/>
    <s v="มิถุนายน 2565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8"/>
    <s v="ตุลาคม 2562"/>
    <s v="มิถุนายน 2565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8"/>
    <s v="ตุลาคม 2562"/>
    <s v="มกราคม 2565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8"/>
    <s v="กรกฎาคม 2564"/>
    <s v="กุมภาพันธ์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8"/>
    <s v="กรกฎาคม 2564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8"/>
    <s v="มิถุนายน 2564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8"/>
    <s v="พฤษภาคม 2564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8"/>
    <s v="ตุลาคม 2564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ตรวจลงตราและเอกสารเดินทางคนต่างด้าว"/>
    <s v="กรมการกงสุล"/>
    <s v="กระทรวงการต่างประเทศ"/>
    <s v="โครงการภายใต้กิจกรรม Big Rock"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เทคโนโลยีสารสนเทศและการสื่อสาร"/>
    <s v="สำนักงานมาตรฐานผลิตภัณฑ์อุตสาหกรรม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4"/>
    <x v="7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เทคโนโลยีสารสนเทศ"/>
    <s v="การรถไฟฟ้าขนส่งมวลชนแห่งประเทศไทย"/>
    <s v="กระทรวงคมนาคม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พัฒนาโครงการรถไฟฟ้า"/>
    <s v="การรถไฟฟ้าขนส่งมวลชนแห่งประเทศไทย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4"/>
    <x v="7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วิชาการและแผนงาน"/>
    <s v="กรมการแพทย์แผนไทยและการแพทย์ทางเลือก"/>
    <s v="กระทรวงสาธารณสุข"/>
    <m/>
    <x v="2"/>
    <x v="2"/>
  </r>
  <r>
    <s v="ด้านการสร้างความสามารถในการแข่งขัน"/>
    <x v="8"/>
    <s v="ตุลาคม 2564"/>
    <s v="กันยายน 2565"/>
    <s v="กลุ่มเทคโนโลยีดิจิทัลและสารสนเทศ"/>
    <s v="สำนักงานส่งเสริมการศึกษานอกระบบและการศึกษาตามอัธยาศัย"/>
    <s v="กระทรวงศึกษาธิการ"/>
    <m/>
    <x v="4"/>
    <x v="4"/>
  </r>
  <r>
    <s v="ด้านการสร้างความสามารถในการแข่งขัน"/>
    <x v="8"/>
    <s v="ตุลาคม 2564"/>
    <s v="กันยายน 2565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4"/>
    <x v="4"/>
  </r>
  <r>
    <s v="ด้านการสร้างความสามารถในการแข่งขัน"/>
    <x v="8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แผนงาน"/>
    <s v="กรมอนามัย"/>
    <s v="กระทรวงสาธารณสุข"/>
    <m/>
    <x v="4"/>
    <x v="7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เทคโนโลยีสารสนเทศและการสื่อสาร"/>
    <s v="สำนักงานปลัดกระทรวงพาณิชย์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แผนงาน"/>
    <s v="กรมอนามัย"/>
    <s v="กระทรวงสาธารณสุข"/>
    <m/>
    <x v="4"/>
    <x v="1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แผนงาน"/>
    <s v="กรมอนามัย"/>
    <s v="กระทรวงสาธารณสุข"/>
    <s v="โครงการภายใต้กิจกรรม Big Rock"/>
    <x v="4"/>
    <x v="12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8"/>
    <s v="พฤศจิกายน 2564"/>
    <s v="ธันว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4"/>
    <x v="10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1"/>
    <x v="1"/>
  </r>
  <r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พัฒนาระบบ"/>
    <s v="การท่องเที่ยวแห่งประเทศไทย"/>
    <s v="กระทรวงการท่องเที่ยวและกีฬา"/>
    <s v="โครงการภายใต้กิจกรรม Big Rock"/>
    <x v="4"/>
    <x v="10"/>
  </r>
  <r>
    <s v="ด้านการสร้างความสามารถในการแข่งขัน"/>
    <x v="8"/>
    <s v="ตุลาคม 2564"/>
    <s v="กันยายน 2565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1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ยุทธศาสตร์"/>
    <s v="สถาบันสารสนเทศทรัพยากรน้ำ (องค์การมหาชน)"/>
    <s v="กระทรวงการอุดมศึกษา วิทยาศาสตร์ วิจัยและนวัตกรรม"/>
    <m/>
    <x v="4"/>
    <x v="7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-"/>
    <s v="สำนักงานพัฒนารัฐบาลดิจิทัล (องค์การมหาชน)"/>
    <s v="สำนักนายกรัฐมนตรี"/>
    <m/>
    <x v="4"/>
    <x v="12"/>
  </r>
  <r>
    <s v="ด้านการสร้างโอกาสและความเสมอภาคทางสังคม"/>
    <x v="8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0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4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วิชาการและแผนงาน"/>
    <s v="กรมการปกครอง"/>
    <s v="กระทรวงมหาดไทย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วิชาการและแผนงาน"/>
    <s v="กรมการปกครอง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ด้านการปรับสมดุลและพัฒนาระบบการบริหารจัดการภาครัฐ"/>
    <x v="8"/>
    <s v="มกราคม 2565"/>
    <s v="ธันวาคม 2565"/>
    <s v="ศูนย์สารนิเทศ"/>
    <s v="สำนักงานประกันสังคม"/>
    <s v="กระทรวงแรงงาน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วิทยบริการ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8"/>
    <s v="ธันวาคม 2564"/>
    <s v="มีนาคม 2565"/>
    <s v="กองอาหาร"/>
    <s v="สำนักงานคณะกรรมการอาหารและยา"/>
    <s v="กระทรวงสาธารณสุข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3"/>
    <x v="3"/>
  </r>
  <r>
    <s v="ด้านการสร้างความสามารถในการแข่งขัน"/>
    <x v="8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ด้านการสร้างความสามารถในการแข่งขัน"/>
    <x v="8"/>
    <s v="ตุลาคม 2564"/>
    <s v="กันยายน 2565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ทดสอบทางการศึกษา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สร้างความสามารถในการแข่งขัน"/>
    <x v="8"/>
    <s v="กุมภาพันธ์ 2565"/>
    <s v="กรกฎาคม 2565"/>
    <s v="กองยุทธศาสตร์และแผนงาน"/>
    <s v="สำนักงานคณะกรรมการอาหารและยา"/>
    <s v="กระทรวงสาธารณสุข"/>
    <m/>
    <x v="1"/>
    <x v="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สร้างความสามารถในการแข่งขัน"/>
    <x v="8"/>
    <s v="ตุลาคม 2564"/>
    <s v="กันยายน 2565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8"/>
    <s v="ธันวาคม 2564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4"/>
    <x v="1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สื่อสารองค์กร"/>
    <s v="สำนักงานเลขาธิการสภาการศึกษา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ศูนย์เทคโนโลยีสารสนเทศและการสื่อสาร"/>
    <s v="สำนักงานปลัดกระทรวงพาณิชย์"/>
    <s v="กระทรวงพาณิชย์"/>
    <s v="โครงการภายใต้กิจกรรม Big Rock"/>
    <x v="2"/>
    <x v="6"/>
  </r>
  <r>
    <s v="ด้านการปรับสมดุลและพัฒนาระบบการบริหารจัดการภาครัฐ"/>
    <x v="8"/>
    <s v="พฤศจิกายน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2"/>
    <x v="2"/>
  </r>
  <r>
    <s v="ด้านการสร้างโอกาสและความเสมอภาคทางสังคม"/>
    <x v="8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1"/>
    <x v="11"/>
  </r>
  <r>
    <s v="ด้านการสร้างความสามารถในการแข่งขัน"/>
    <x v="8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8"/>
    <s v="มกราคม 2565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4"/>
  </r>
  <r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8"/>
    <s v="กุมภาพันธ์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4"/>
    <x v="7"/>
  </r>
  <r>
    <s v="ด้านการสร้างความสามารถในการแข่งขัน"/>
    <x v="8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8"/>
    <s v="มีนาคม 2565"/>
    <s v="เมษ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8"/>
    <s v="มิถุนายน 2565"/>
    <s v="ธันวาคม 2566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4"/>
  </r>
  <r>
    <s v="ด้านการปรับสมดุลและพัฒนาระบบการบริหารจัดการภาครัฐ"/>
    <x v="8"/>
    <s v="มิถุนายน 2565"/>
    <s v="ธันวาคม 2566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7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8"/>
    <s v="มีนาคม 2565"/>
    <s v="กรกฎาคม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8"/>
    <s v="พฤศจิกายน 2565"/>
    <s v="ธันวาคม 2566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2"/>
  </r>
  <r>
    <s v="ด้านการปรับสมดุลและพัฒนาระบบการบริหารจัดการภาครัฐ"/>
    <x v="8"/>
    <s v="มกราคม 2565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8"/>
    <s v="มิถุนายน 2565"/>
    <s v="กันยายน 2565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8"/>
    <s v="พฤษภาคม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8"/>
    <s v="ตุลาคม 2565"/>
    <s v="กันยายน 2566"/>
    <s v="กองแผนงาน"/>
    <s v="กรมบัญชีกลาง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8"/>
    <s v="กรกฎาคม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8"/>
    <s v="พฤษภาคม 2565"/>
    <s v="มิถุนายน 2565"/>
    <s v="กองทะเบียนและประมวลผล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3"/>
    <x v="3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8"/>
    <s v="เมษายน 2565"/>
    <s v="มิถุนายน 2565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บริหารนโยบายและยุทธศาสตร์การค้า"/>
    <s v="กรมการค้าต่างประเทศ"/>
    <s v="กระทรวงพาณิชย์"/>
    <s v="ข้อเสนอโครงการสำคัญ 2566 ที่ผ่านเข้ารอบ"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ข้อเสนอโครงการสำคัญ 2566 ที่ผ่านเข้ารอบ"/>
    <x v="1"/>
    <x v="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ตรวจสอบอากร (กตอ.)"/>
    <s v="กรมศุลกากร"/>
    <s v="กระทรวงการคลัง"/>
    <s v="ข้อเสนอโครงการสำคัญ 2566 ที่ผ่านเข้ารอบ"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สิทธิบัตร"/>
    <s v="กรมทรัพย์สินทางปัญญา"/>
    <s v="กระทรวงพาณิชย์"/>
    <s v="ข้อเสนอโครงการสำคัญ 2566 ที่ผ่านเข้ารอบ"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เครื่องหมายการค้า"/>
    <s v="กรมทรัพย์สินทางปัญญา"/>
    <s v="กระทรวงพาณิชย์"/>
    <s v="ข้อเสนอโครงการสำคัญ 2566 ที่ผ่านเข้ารอบ"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70"/>
    <s v="กองวิชาการและแผนงาน"/>
    <s v="กรมการแพทย์แผนไทยและการแพทย์ทางเลือก"/>
    <s v="กระทรวงสาธารณสุข"/>
    <s v="ข้อเสนอโครงการสำคัญ 2566 ที่ผ่านเข้ารอบ"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ข้อเสนอโครงการสำคัญ 2566 ที่ผ่านเข้ารอบ"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s v="ข้อเสนอโครงการสำคัญ 2566 ที่ผ่านเข้ารอบ"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s v="ข้อเสนอโครงการสำคัญ 2566 ที่ผ่านเข้ารอบ"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ขับเคลื่อนรัฐบาลดิจิทัล"/>
    <s v="สำนักงานคณะกรรมการพัฒนาระบบราชการ"/>
    <s v="สำนักนายกรัฐมนตรี"/>
    <s v="ข้อเสนอโครงการสำคัญ 2566 ที่ผ่านเข้ารอบ"/>
    <x v="2"/>
    <x v="6"/>
  </r>
  <r>
    <s v="ด้านการปรับสมดุลและพัฒนาระบบการบริหารจัดการภาครัฐ"/>
    <x v="8"/>
    <s v="ตุลาคม 2565"/>
    <s v="กันยายน 2566"/>
    <s v="กองแผนงาน"/>
    <s v="กรมบัญชีกลาง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9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9"/>
    <s v="สิงห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9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ธันวาคม 2565"/>
    <s v="กลุ่มขับเคลื่อนการปฏิรูปประเทศ ยุทธศาสตร์ชาติ และการสร้างความสามัคคีปรองดอง"/>
    <s v="สำนักงานปลัดกระทรวงแรงงาน"/>
    <s v="กระทรวงแรงงาน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ศุลกากรกรุงเทพ (สกท.)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3"/>
    <x v="8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มกราคม 2566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เครื่องหมายการค้า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ลิขสิทธิ์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  <x v="2"/>
    <x v="2"/>
  </r>
  <r>
    <s v="ด้านการปรับสมดุลและพัฒนาระบบการบริหารจัดการภาครัฐ"/>
    <x v="9"/>
    <s v="พฤศจิกายน 2565"/>
    <s v="กันยายน 2566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เทคโนโลยีสารสนเทศและการสื่อสาร"/>
    <s v="กรมการค้าต่างประเทศ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เครื่องหมายการค้า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มาตรฐานสินค้านำเข้าส่งออก"/>
    <s v="กรมการค้าต่างประเทศ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9"/>
    <s v="เมษายน 2566"/>
    <s v="ธันวาคม 2566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6"/>
  </r>
  <r>
    <s v="ด้านการปรับสมดุลและพัฒนาระบบการบริหารจัดการภาครัฐ"/>
    <x v="9"/>
    <s v="ธันวาคม 2565"/>
    <s v="กันยายน 2566"/>
    <s v="ศูนย์พยากรณ์และสารสนเทศพลังงาน"/>
    <s v="สำนักงานนโยบายและแผนพลังงาน"/>
    <s v="กระทรวงพลังงาน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ลขานุการกรม"/>
    <s v="กรมศุลกากร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แผนงาน"/>
    <s v="กรมเจ้าท่า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ลขานุการกรม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ลขานุการกรม"/>
    <s v="กรมศุลกากร"/>
    <s v="กระทรวงการคลัง"/>
    <m/>
    <x v="2"/>
    <x v="2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ตุลาคม 2566"/>
    <s v="ศูนย์เทคโนโลยีสารสนเทศและการสื่อสาร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ตุลาคม 2566"/>
    <s v="ศูนย์เทคโนโลยีสารสนเทศและการสื่อสาร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ตุลาคม 2566"/>
    <s v="ศูนย์เทคโนโลยีสารสนเทศและการสื่อสาร"/>
    <s v="กรมทรัพย์สินทางปัญญา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ลขานุการกรม"/>
    <s v="กรมศุลกากร"/>
    <s v="กระทรวงการคลัง"/>
    <m/>
    <x v="1"/>
    <x v="1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6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ลขานุการกรม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สิทธิบัตร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สิทธิประโยชน์ทางการค้า"/>
    <s v="กรมการค้าต่างประเทศ"/>
    <s v="กระทรวงพาณิชย์"/>
    <m/>
    <x v="4"/>
    <x v="7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บริหารเงินตรา"/>
    <s v="กรมธนารักษ์"/>
    <s v="กระทรวงการคลัง"/>
    <m/>
    <x v="2"/>
    <x v="6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1"/>
    <x v="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สิทธิบัตร"/>
    <s v="กรมทรัพย์สินทางปัญญา"/>
    <s v="กระทรวงพาณิชย์"/>
    <m/>
    <x v="2"/>
    <x v="6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2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2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4"/>
    <x v="7"/>
  </r>
  <r>
    <s v="ด้านการสร้างความสามารถในการแข่งขัน"/>
    <x v="9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ลขานุการกรม"/>
    <s v="กรมการค้าต่างประเทศ"/>
    <s v="กระทรวงพาณิชย์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ฝ่ายรักษาความปลอดภัยและกู้ภัย"/>
    <s v="การรถไฟฟ้าขนส่งมวลชนแห่งประเทศไทย"/>
    <s v="กระทรวงคมนาคม"/>
    <m/>
    <x v="1"/>
    <x v="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บริการประชาชน"/>
    <s v="สำนักงานปลัดสำนักนายกรัฐมนตรี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ปกป้องและตอบโต้ทางการค้า"/>
    <s v="กรมการค้าต่างประเทศ"/>
    <s v="กระทรวงพาณิชย์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เทคโนโลยีสารสนเทศและการสื่อสาร (ศทส.)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ขับเคลื่อนรัฐบาลดิจิทัล"/>
    <s v="สำนักงานคณะกรรมการพัฒนาระบบราชการ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m/>
    <x v="3"/>
    <x v="8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ถาบันดำรงราชานุภาพ"/>
    <s v="สำนักงานปลัดกระทรวงมหาดไทย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กฎหมายและระเบียบกลาง"/>
    <s v="สำนักงานปลัดสำนักนายกรัฐมนตรี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ลุ่มพัฒนาระบบริหาร"/>
    <s v="กรมกิจการเด็กและเยาวชน"/>
    <s v="กระทรวงการพัฒนาสังคมและความมั่นคงของมนุษย์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โฆษก (สนฆ.)"/>
    <s v="สำนักเลขาธิการนายกรัฐมนตรี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เทคโนโลยีสารสนเทศและการสื่อสาร"/>
    <s v="กรมการค้าต่างประเทศ"/>
    <s v="กระทรวงพาณิชย์"/>
    <m/>
    <x v="4"/>
    <x v="9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มาตรฐานพิธีการและราคาศุลกากร (กมพ.)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การเจ้าหน้าที่"/>
    <s v="กรมสวัสดิการและคุ้มครองแรงงาน"/>
    <s v="กระทรวงแรงงาน"/>
    <m/>
    <x v="3"/>
    <x v="8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ลุ่มตรวจสอบภายใน"/>
    <s v="สำนักงานคณะกรรมการคุ้มครองผู้บริโภค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9"/>
    <s v="มีนาคม 2566"/>
    <s v="พฤศจิกายน 2566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กองขับเคลื่อนรัฐบาลดิจิทัล"/>
    <s v="สำนักงานคณะกรรมการพัฒนาระบบราชการ"/>
    <s v="สำนักนายกรัฐมนตรี"/>
    <m/>
    <x v="0"/>
    <x v="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สร้างความสามารถในการแข่งขัน"/>
    <x v="9"/>
    <s v="ตุลาคม 2565"/>
    <s v="กันยายน 2566"/>
    <s v="กองสิทธิประโยชน์ทางภาษีอากร (กสอ.)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สื่อสารองค์กร"/>
    <s v="กรมพัฒนาฝีมือแรงงาน"/>
    <s v="กระทรวงแรงงาน"/>
    <m/>
    <x v="3"/>
    <x v="3"/>
  </r>
  <r>
    <s v="ด้านการปรับสมดุลและพัฒนาระบบการบริหารจัดการภาครัฐ"/>
    <x v="9"/>
    <s v="พฤศจิกายน 2565"/>
    <s v="กุมภาพันธ์ 2566"/>
    <s v="กองสื่อสารองค์กร"/>
    <s v="กรมพัฒนาฝีมือแรงงาน"/>
    <s v="กระทรวงแรงงาน"/>
    <m/>
    <x v="3"/>
    <x v="3"/>
  </r>
  <r>
    <s v="ด้านการปรับสมดุลและพัฒนาระบบการบริหารจัดการภาครัฐ"/>
    <x v="9"/>
    <s v="มีนาคม 2566"/>
    <s v="ตุลาคม 2566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9"/>
    <s v="กรกฎาคม 2566"/>
    <s v="ตุลาคม 2566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4"/>
    <x v="9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มีนาคม 2567"/>
    <s v="ศูนย์เทคโนโลยีสารสนเทศและการสื่อสาร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2"/>
  </r>
  <r>
    <s v="ด้านการสร้างโอกาสและความเสมอภาคทางสังคม"/>
    <x v="9"/>
    <s v="ตุลาคม 2565"/>
    <s v="กันยายน 2566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ตรวจสอบอากร (กตอ.)"/>
    <s v="กรมศุลกากร"/>
    <s v="กระทรวงการคลัง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เทคโนโลยีสารสนเทศและการสื่อสาร"/>
    <s v="กรมโรงงานอุตสาหกรรม"/>
    <s v="กระทรวงอุตสาหกรรม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m/>
    <s v="ปราจีนบุรี"/>
    <s v="จังหวัดและกลุ่มจังหวัด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เทคโนโลยีสารสนเทศ"/>
    <s v="กรมการขนส่งทางบก"/>
    <s v="กระทรวงคมนาคม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เทคโนโลยีสารสนเทศ"/>
    <s v="กรมการขนส่งทางบก"/>
    <s v="กระทรวงคมนาคม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เทคโนโลยีสารสนเทศ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กองวิชาการแผนภาษี"/>
    <s v="กรมสรรพากร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มาตรฐานพิธีการและราคาศุลกากร (กมพ.)"/>
    <s v="กรมศุลกากร"/>
    <s v="กระทรวงการคลัง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1"/>
    <x v="1"/>
  </r>
  <r>
    <s v="ด้านการปรับสมดุลและพัฒนาระบบการบริหารจัดการภาครัฐ"/>
    <x v="9"/>
    <s v="ตุลาคม 2565"/>
    <s v="มิถุน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m/>
    <s v="เลย"/>
    <s v="จังหวัดและกลุ่มจังหวัด"/>
    <m/>
    <x v="1"/>
    <x v="1"/>
  </r>
  <r>
    <s v="ด้านการปรับสมดุลและพัฒนาระบบการบริหารจัดการภาครัฐ"/>
    <x v="9"/>
    <s v="เมษายน 2566"/>
    <s v="มีนาคม 2567"/>
    <s v="กองตรวจราชการ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6"/>
  </r>
  <r>
    <s v="ด้านการปรับสมดุลและพัฒนาระบบการบริหารจัดการภาครัฐ"/>
    <x v="9"/>
    <s v="เมษายน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m/>
    <s v="อุตรดิตถ์"/>
    <s v="จังหวัดและกลุ่มจังหวัด"/>
    <m/>
    <x v="1"/>
    <x v="1"/>
  </r>
  <r>
    <s v="ด้านการปรับสมดุลและพัฒนาระบบการบริหารจัดการภาครัฐ"/>
    <x v="9"/>
    <s v="พฤศจิกายน 2565"/>
    <s v="กันยายน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9"/>
    <s v="ธันวาคม 2565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1"/>
  </r>
  <r>
    <s v="ด้านการสร้างความสามารถในการแข่งขัน"/>
    <x v="9"/>
    <s v="มกราคม 2562"/>
    <s v="ธันวาคม 2567"/>
    <s v="ศูนย์อำนวยการวิศวกรรมและบริหารจัดการอาคาร"/>
    <s v="บริษัท ธนารักษ์พัฒนาสินทรัพย์ จำกัด"/>
    <s v="กระทรวงการคลัง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สร้างความสามารถในการแข่งขัน"/>
    <x v="9"/>
    <s v="ตุลาคม 2565"/>
    <s v="กันยายน 2566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2"/>
    <x v="6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เทคโนโลยีสารสนเทศและการสื่อสาร"/>
    <s v="กรมโรงงานอุตสาหกรรม"/>
    <s v="กระทรวงอุตสาหกรรม"/>
    <m/>
    <x v="3"/>
    <x v="8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มีนาคม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3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2"/>
    <x v="6"/>
  </r>
  <r>
    <s v="ด้านการสร้างความสามารถในการแข่งขัน"/>
    <x v="9"/>
    <s v="ตุลาคม 2565"/>
    <s v="กันยายน 2567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ตุลาคม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m/>
    <s v="สำนักงานศาลรัฐธรรมนูญ"/>
    <s v="ศาล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2"/>
    <x v="6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รกฎาคม 2567"/>
    <s v="สำนักงานเลขานุการกรม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6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สร้างความสามารถในการแข่งขัน"/>
    <x v="9"/>
    <s v="ตุลาคม 2565"/>
    <s v="มีนาคม 2566"/>
    <s v="สำนักงานเลขานุการกรม"/>
    <s v="กรมการขนส่งทางบก"/>
    <s v="กระทรวงคมนาคม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m/>
    <s v="สำนักงานศาลรัฐธรรมนูญ"/>
    <s v="ศาล"/>
    <m/>
    <x v="2"/>
    <x v="2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วิชาการและแผนงาน"/>
    <s v="กรมการแพทย์แผนไทยและการแพทย์ทางเลือก"/>
    <s v="กระทรวงสาธารณสุข"/>
    <m/>
    <x v="4"/>
    <x v="4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สารสนเทศสิ่งแวดล้อม"/>
    <s v="กรมส่งเสริมคุณภาพสิ่งแวดล้อม"/>
    <s v="กระทรวงทรัพยากรธรรมชาติและสิ่งแวดล้อม"/>
    <m/>
    <x v="3"/>
    <x v="8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m/>
    <s v="สำนักงานศาลรัฐธรรมนูญ"/>
    <s v="ศาล"/>
    <m/>
    <x v="4"/>
    <x v="4"/>
  </r>
  <r>
    <s v="ด้านการสร้างความสามารถในการแข่งขัน"/>
    <x v="9"/>
    <s v="ตุลาคม 2565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ธันวาคม 2565"/>
    <s v="กันยายน 2566"/>
    <s v="ศูนย์เทคโนโลยีสารสนเทศและการสื่อสาร"/>
    <s v="กรมโรงงานอุตสาหกรรม"/>
    <s v="กระทรวงอุตสาหกรรม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เทคโนโลยีสารสนเทศและการสื่อสาร"/>
    <s v="สำนักงานปลัดกระทรวงพาณิชย์"/>
    <s v="กระทรวงพาณิชย์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เทคโนโลยีสารสนเทศ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เทคโนโลยีสารสนเทศ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เทคโนโลยีสารสนเทศ"/>
    <s v="กรมที่ดิน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แผนงาน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แผนงาน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มาตรฐานและส่งเสริมการรังวัด"/>
    <s v="กรมที่ดิน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9"/>
    <s v="ธันวาคม 2565"/>
    <s v="กรกฎาคม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ธันวาคม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ข้อมูลแผนที่รูปแปลงที่ดิน"/>
    <s v="กรมที่ดิน"/>
    <s v="กระทรวงมหาดไทย"/>
    <m/>
    <x v="3"/>
    <x v="3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9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ศูนย์สารสนเทศสิ่งแวดล้อม"/>
    <s v="กรมส่งเสริมคุณภาพสิ่งแวดล้อม"/>
    <s v="กระทรวงทรัพยากรธรรมชาติและสิ่งแวดล้อม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ธันวาคม 2565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9"/>
    <s v="ตุลาคม 2565"/>
    <s v="กันยายน 2566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ถาบันพัฒนาบุคลากรกระทรวงยุติธรรม"/>
    <s v="สำนักงานปลัดกระทรวงยุติธรรม"/>
    <s v="กระทรวงยุติธรรม"/>
    <m/>
    <x v="2"/>
    <x v="2"/>
  </r>
  <r>
    <s v="ด้านการปรับสมดุลและพัฒนาระบบการบริหารจัดการภาครัฐ"/>
    <x v="9"/>
    <s v="ธันวาคม 2565"/>
    <s v="ธันวาคม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ีนาคม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วิชาการและแผนงาน"/>
    <s v="กรมการปกครอง"/>
    <s v="กระทรวงมหาดไทย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ฝ่ายกลยุทธ์องค์กร"/>
    <s v="บริษัท ไปรษณีย์ไทย จำกัด"/>
    <s v="กระทรวงดิจิทัลเพื่อเศรษฐกิจและสังคม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ธันวาคม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สิงหาคม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มีนาคม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-"/>
    <s v="สำนักงานพัฒนารัฐบาลดิจิทัล (องค์การมหาชน)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2"/>
    <x v="2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สร้างความสามารถในการแข่งขัน"/>
    <x v="9"/>
    <s v="ตุลาคม 2565"/>
    <s v="กันยายน 2566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4"/>
    <x v="10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ีนาคม 2566"/>
    <s v="มิถุน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มิถุน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กุมภาพันธ์ 2566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กองยุทธศาสตร์และประสานการพัฒนาขีดความสามารถในการแข่งขัน"/>
    <s v="สำนักงานสภาพัฒนาการเศรษฐกิจและสังคมแห่งชาติ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9"/>
    <s v="เมษายน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9"/>
    <s v="พฤศจิกายน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1"/>
  </r>
  <r>
    <s v="ด้านความมั่นคง"/>
    <x v="9"/>
    <s v="ตุลาคม 2565"/>
    <s v="ธันวาคม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9"/>
    <s v="ตุลาคม 2565"/>
    <s v="มีนาคม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เมษายน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4"/>
    <x v="4"/>
  </r>
  <r>
    <s v="ด้านการปรับสมดุลและพัฒนาระบบการบริหารจัดการภาครัฐ"/>
    <x v="9"/>
    <s v="กรกฎาคม 2565"/>
    <s v="ตุลาคม 2567"/>
    <s v="กองวิเคราะห์ช่องทางการขายและการตลาด"/>
    <s v="การไฟฟ้าส่วนภูมิภาค"/>
    <s v="กระทรวงมหาดไทย"/>
    <m/>
    <x v="2"/>
    <x v="6"/>
  </r>
  <r>
    <s v="ด้านการปรับสมดุลและพัฒนาระบบการบริหารจัดการภาครัฐ"/>
    <x v="9"/>
    <s v="มีนาคม 2566"/>
    <s v="กันยายน 2566"/>
    <s v="สำนักอำนวยการ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มีนาคม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เมษายน 2566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พฤศจิกายน 2565"/>
    <s v="มีนาคม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2"/>
  </r>
  <r>
    <s v="ด้านการสร้างความสามารถในการแข่งขัน"/>
    <x v="9"/>
    <s v="ตุลาคม 2565"/>
    <s v="กันยายน 2566"/>
    <s v="สำนักคอมพิวเตอร์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9"/>
    <s v="เมษายน 2566"/>
    <s v="มิถุน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กราคม 2566"/>
    <s v="มีนาคม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เมษายน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2"/>
    <x v="2"/>
  </r>
  <r>
    <s v="ด้านการปรับสมดุลและพัฒนาระบบการบริหารจัดการภาครัฐ"/>
    <x v="9"/>
    <s v="เมษายน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4"/>
    <x v="10"/>
  </r>
  <r>
    <s v="ด้านการปรับสมดุลและพัฒนาระบบการบริหารจัดการภาครัฐ"/>
    <x v="9"/>
    <s v="เมษายน 2566"/>
    <s v="สิงหาคม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พฤษภาคม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เมษายน 2566"/>
    <s v="เมษายน 2567"/>
    <s v="คณะสาธารณสุข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เมษายน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มิถุนายน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สร้างความสามารถในการแข่งขัน"/>
    <x v="9"/>
    <s v="ตุลาคม 2565"/>
    <s v="กันยายน 2566"/>
    <s v="บัณฑิตวิทยาลัย"/>
    <s v="มหาวิทยาลัยมหาสารคาม"/>
    <s v="กระทรวงการอุดมศึกษา วิทยาศาสตร์ วิจัยและนวัตกรรม"/>
    <m/>
    <x v="4"/>
    <x v="10"/>
  </r>
  <r>
    <s v="ด้านการปรับสมดุลและพัฒนาระบบการบริหารจัดการภาครัฐ"/>
    <x v="9"/>
    <s v="สิงหาคม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สิงห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6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9"/>
    <s v="กรกฎ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9"/>
    <s v="เมษายน 2566"/>
    <s v="เมษ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นโยบายและแผน"/>
    <s v="สำนักงานเลขาธิการคุรุสภา"/>
    <s v="กระทรวงศึกษาธิการ"/>
    <s v="ข้อเสนอโครงการสำคัญ 2567 ที่ผ่านเข้ารอบ"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ศูนย์เทคโนโลยีสารสนเทศและการสื่อสาร"/>
    <s v="กรมการจัดหางาน"/>
    <s v="กระทรวงแรงงาน"/>
    <s v="ข้อเสนอโครงการสำคัญ 2567 ที่ผ่านเข้ารอบ"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s v="ข้อเสนอโครงการสำคัญ 2567 ที่ผ่านเข้ารอบ"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ศูนย์เทคโนโลยีสารสนเทศและการสื่อสาร"/>
    <s v="กรมทรัพย์สินทางปัญญา"/>
    <s v="กระทรวงพาณิชย์"/>
    <s v="ข้อเสนอโครงการสำคัญ 2567 ที่ผ่านเข้ารอบ"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ศูนย์เทคโนโลยีสารสนเทศและการสื่อสาร"/>
    <s v="สำนักงานปลัดกระทรวงเกษตรและสหกรณ์"/>
    <s v="กระทรวงเกษตรและสหกรณ์"/>
    <s v="ข้อเสนอโครงการสำคัญ 2567 ที่ผ่านเข้ารอบ"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ยุทธศาสตร์และแผนงาน"/>
    <s v="กรมโรงงานอุตสาหกรรม"/>
    <s v="กระทรวงอุตสาหกรรม"/>
    <s v="ข้อเสนอโครงการสำคัญ 2567 ที่ผ่านเข้ารอบ"/>
    <x v="1"/>
    <x v="1"/>
  </r>
  <r>
    <s v="ด้านการปรับสมดุลและพัฒนาระบบการบริหารจัดการภาครัฐ"/>
    <x v="10"/>
    <s v="ธันวาคม 2566"/>
    <s v="สิงหาคม 2567"/>
    <s v="กองยุทธศาสตร์และแผนงาน"/>
    <s v="กรมโรงงานอุตสาหกรรม"/>
    <s v="กระทรวงอุตสาหกรรม"/>
    <s v="ข้อเสนอโครงการสำคัญ 2567 ที่ผ่านเข้ารอบ"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วิชาการและแผนงาน"/>
    <s v="กรมการแพทย์แผนไทยและการแพทย์ทางเลือก"/>
    <s v="กระทรวงสาธารณสุข"/>
    <s v="ข้อเสนอโครงการสำคัญ 2567 ที่ผ่านเข้ารอบ"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s v="ข้อเสนอโครงการสำคัญ 2567 ที่ผ่านเข้ารอบ"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ยุทธศาสตร์และแผนงาน"/>
    <s v="สำนักงานคณะกรรมการอ้อยและน้ำตาลทราย"/>
    <s v="กระทรวงอุตสาหกรรม"/>
    <s v="ข้อเสนอโครงการสำคัญ 2567 ที่ผ่านเข้ารอบ"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s v="ข้อเสนอโครงการสำคัญ 2567 ที่ผ่านเข้ารอบ"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s v="ข้อเสนอโครงการสำคัญ 2567 ที่ผ่านเข้ารอบ"/>
    <x v="4"/>
    <x v="10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ขับเคลื่อนรัฐบาลดิจิทัล"/>
    <s v="สำนักงานคณะกรรมการพัฒนาระบบราชการ"/>
    <s v="สำนักนายกรัฐมนตรี"/>
    <s v="ข้อเสนอโครงการสำคัญ 2567 ที่ผ่านเข้ารอบ"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s v="ข้อเสนอโครงการสำคัญ 2567 ที่ผ่านเข้ารอบ"/>
    <x v="4"/>
    <x v="10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ทะเบียนใบอนุญาตประกอบวิชาชีพ"/>
    <s v="สำนักงานเลขาธิการคุรุสภา"/>
    <s v="กระทรวงศึกษาธิการ"/>
    <s v="ข้อเสนอโครงการสำคัญ 2567 ที่ผ่านเข้ารอบ"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s v="ข้อเสนอโครงการสำคัญ 2567 ที่ผ่านเข้ารอบ"/>
    <x v="1"/>
    <x v="1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สร้างความสามารถในการแข่งขัน"/>
    <x v="10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มาตรฐานพิธีการและราคาศุลกากร (กมพ.)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10"/>
    <s v="ตุลาคม 2564"/>
    <s v="กันยายน 2569"/>
    <s v="กองตรวจสอบอากร (กตอ.)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ลขานุการกรม"/>
    <s v="กรมศุลกากร"/>
    <s v="กระทรวงการคลัง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ธันวาคม 2566"/>
    <s v="ศูนย์เทคโนโลยีสารสนเทศและการสื่อสาร (ศทส.)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โฆษก (สนฆ.)"/>
    <s v="สำนักเลขาธิการนายกรัฐมนตรี"/>
    <s v="สำนักนายกรัฐมนตรี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m/>
    <s v="สำนักงานศาลรัฐธรรมนูญ"/>
    <s v="ศาล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m/>
    <s v="สำนักงานศาลรัฐธรรมนูญ"/>
    <s v="ศาล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m/>
    <s v="สำนักงานศาลรัฐธรรมนูญ"/>
    <s v="ศาล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ลขานุการกรม"/>
    <s v="กรมศุลกากร"/>
    <s v="กระทรวงการคลัง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สิทธิประโยชน์ทางภาษีอากร (กสอ.)"/>
    <s v="กรมศุลกากร"/>
    <s v="กระทรวงการคลัง"/>
    <m/>
    <x v="1"/>
    <x v="11"/>
  </r>
  <r>
    <s v="ด้านการปรับสมดุลและพัฒนาระบบการบริหารจัดการภาครัฐ"/>
    <x v="10"/>
    <s v="พฤศจิกายน 2566"/>
    <s v="พฤษภาคม 2567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พฤษภาคม 2567"/>
    <s v="กองขับเคลื่อนรัฐบาลดิจิทัล"/>
    <s v="สำนักงานคณะกรรมการพัฒนาระบบราชการ"/>
    <s v="สำนักนายกรัฐมนตรี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ลขานุการกรม"/>
    <s v="กรมศุลกากร"/>
    <s v="กระทรวงการคลัง"/>
    <m/>
    <x v="3"/>
    <x v="3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ลขานุการกรม"/>
    <s v="กรมศุลกากร"/>
    <s v="กระทรวงการคลัง"/>
    <m/>
    <x v="3"/>
    <x v="3"/>
  </r>
  <r>
    <s v="ด้านการสร้างความสามารถในการแข่งขัน"/>
    <x v="10"/>
    <s v="ตุลาคม 2566"/>
    <s v="กันยายน 2567"/>
    <s v="กองสิทธิประโยชน์ทางภาษีอากร (กสอ.)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ศุลกากรกรุงเทพ (สกท.)"/>
    <s v="กรมศุลกากร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บริหารเงินตรา"/>
    <s v="กรมธนารักษ์"/>
    <s v="กระทรวงการคลัง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10"/>
    <s v="มกราคม 2567"/>
    <s v="กันยายน 2567"/>
    <m/>
    <s v="สำนักงานศาลรัฐธรรมนูญ"/>
    <s v="ศาล"/>
    <m/>
    <x v="4"/>
    <x v="7"/>
  </r>
  <r>
    <s v="ด้านการปรับสมดุลและพัฒนาระบบการบริหารจัดการภาครัฐ"/>
    <x v="10"/>
    <s v="เมษายน 2567"/>
    <s v="มิถุนายน 2567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10"/>
    <s v="มกราคม 2567"/>
    <s v="กันยายน 2567"/>
    <m/>
    <s v="สำนักงานศาลรัฐธรรมนูญ"/>
    <s v="ศาล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ศูนย์บริการประชาชน"/>
    <s v="สำนักงานปลัดสำนักนายกรัฐมนตรี"/>
    <s v="สำนักนายกรัฐมนตรี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ตรวจราชการ"/>
    <s v="สำนักงานปลัดสำนักนายกรัฐมนตรี"/>
    <s v="สำนักนายกรัฐมนตรี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ตรวจราชการ"/>
    <s v="สำนักงานปลัดสำนักนายกรัฐมนตรี"/>
    <s v="สำนักนายกรัฐมนตรี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8"/>
  </r>
  <r>
    <s v="ด้านความมั่นคง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ความมั่นคง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กฎหมายและระเบียบกลาง"/>
    <s v="สำนักงานปลัดสำนักนายกรัฐมนตรี"/>
    <s v="สำนักนายกรัฐมนตรี"/>
    <m/>
    <x v="1"/>
    <x v="1"/>
  </r>
  <r>
    <s v="ด้านการปรับสมดุลและพัฒนาระบบการบริหารจัดการภาครัฐ"/>
    <x v="10"/>
    <s v="มกราคม 2567"/>
    <s v="กันยายน 2567"/>
    <m/>
    <s v="สำนักงานศาลรัฐธรรมนูญ"/>
    <s v="ศาล"/>
    <m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4"/>
    <x v="10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3"/>
    <x v="3"/>
  </r>
  <r>
    <s v="ด้านการปรับสมดุลและพัฒนาระบบการบริหารจัดการภาครัฐ"/>
    <x v="10"/>
    <s v="ตุลาคม 2566"/>
    <s v="พฤษภาคม 2567"/>
    <s v="กลุ่มตรวจสอบภายใน"/>
    <s v="สำนักงานคณะกรรมการคุ้มครองผู้บริโภค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ด้านความมั่นคง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ขับเคลื่อนการลดก๊าซเรือนกระจก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4"/>
    <x v="7"/>
  </r>
  <r>
    <s v="ด้านความมั่นคง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ความมั่นคง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ทันตสาธารณสุข"/>
    <s v="กรมอนามัย"/>
    <s v="กระทรวงสาธารณสุข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ลุ่มพัฒนาระบบริหาร"/>
    <s v="กรมกิจการเด็กและเยาวชน"/>
    <s v="กระทรวงการพัฒนาสังคมและความมั่นคงของมนุษย์"/>
    <m/>
    <x v="1"/>
    <x v="11"/>
  </r>
  <r>
    <s v="ด้านการปรับสมดุลและพัฒนาระบบการบริหารจัดการภาครัฐ"/>
    <x v="10"/>
    <s v="พฤศจิกายน 2566"/>
    <s v="เมษายน 2567"/>
    <s v="สำนักเทคโนโลยีสารสนเทศ"/>
    <s v="กรมที่ดิน"/>
    <s v="กระทรวงมหาดไทย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เทคโนโลยีสารสนเทศ"/>
    <s v="กรมที่ดิน"/>
    <s v="กระทรวงมหาดไทย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มาตรฐานและส่งเสริมการรังวัด"/>
    <s v="กรมที่ดิน"/>
    <s v="กระทรวงมหาดไทย"/>
    <m/>
    <x v="1"/>
    <x v="11"/>
  </r>
  <r>
    <s v="ด้านการปรับสมดุลและพัฒนาระบบการบริหารจัดการภาครัฐ"/>
    <x v="10"/>
    <s v="พฤศจิกายน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พฤษภาคม 2567"/>
    <m/>
    <s v="พะเยา"/>
    <s v="จังหวัดและกลุ่มจังหวัด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การเจ้าหน้าที่"/>
    <s v="กรมสวัสดิการและคุ้มครองแรงงาน"/>
    <s v="กระทรวงแรงงาน"/>
    <m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พฤษภาคม 2567"/>
    <s v="กองการเจ้าหน้าที่"/>
    <s v="สำนักงานปลัดสำนักนายกรัฐมนตรี"/>
    <s v="สำนักนายกรัฐมนตรี"/>
    <m/>
    <x v="3"/>
    <x v="3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m/>
    <x v="3"/>
    <x v="8"/>
  </r>
  <r>
    <s v="ด้านความมั่นคง"/>
    <x v="10"/>
    <s v="ตุลาคม 2566"/>
    <s v="กันยายน 2567"/>
    <s v="แขวงทางหลวงชนบทปราจีนบุรี"/>
    <s v="กรมทางหลวงชนบท"/>
    <s v="กระทรวงคมนาคม"/>
    <m/>
    <x v="4"/>
    <x v="7"/>
  </r>
  <r>
    <s v="ด้านการสร้างความสามารถในการแข่งขัน"/>
    <x v="10"/>
    <s v="ตุลาคม 2566"/>
    <s v="กันยายน 2567"/>
    <s v="สำนักการขนส่งสินค้า"/>
    <s v="กรมการขนส่งทางบก"/>
    <s v="กระทรวงคมนาคม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วิชาการและแผนงาน"/>
    <s v="กรมการปกครอง"/>
    <s v="กระทรวงมหาดไทย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วิชาการและแผนงาน"/>
    <s v="กรมการปกครอง"/>
    <s v="กระทรวงมหาดไทย"/>
    <m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แผนงาน"/>
    <s v="กรมอนามัย"/>
    <s v="กระทรวงสาธารณสุข"/>
    <m/>
    <x v="1"/>
    <x v="11"/>
  </r>
  <r>
    <s v="ด้านการปรับสมดุลและพัฒนาระบบการบริหารจัดการภาครัฐ"/>
    <x v="10"/>
    <s v="ธันวาคม 2566"/>
    <s v="มิถุนายน 2567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พฤศจิกายน 2566"/>
    <s v="พฤษภาคม 2567"/>
    <s v="ที่ทำการปกครองจังหวัดลพบุรี"/>
    <s v="กรมการปกครอง"/>
    <s v="กระทรวงมหาดไทย"/>
    <m/>
    <x v="4"/>
    <x v="9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เมษายน 2567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เมษายน 2567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ศูนย์เทคโนโลยีสารสนเทศ"/>
    <s v="กรมการขนส่งทางบก"/>
    <s v="กระทรวงคมนาคม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4"/>
    <x v="4"/>
  </r>
  <r>
    <s v="ด้านการปรับสมดุลและพัฒนาระบบการบริหารจัดการภาครัฐ"/>
    <x v="10"/>
    <s v="เมษายน 2567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ศูนย์ข้อมูลแผนที่รูปแปลงที่ดิน"/>
    <s v="กรมที่ดิน"/>
    <s v="กระทรวงมหาดไทย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เทคโนโลยีสารสนเทศ"/>
    <s v="กรมที่ดิน"/>
    <s v="กระทรวงมหาดไทย"/>
    <m/>
    <x v="1"/>
    <x v="11"/>
  </r>
  <r>
    <s v="ด้านการปรับสมดุลและพัฒนาระบบการบริหารจัดการภาครัฐ"/>
    <x v="10"/>
    <s v="ธันวาคม 2566"/>
    <s v="มีนาคม 2567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กรกฎาคม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ความมั่นคง"/>
    <x v="10"/>
    <s v="ตุลาคม 2566"/>
    <s v="กันยายน 2567"/>
    <s v="สำนักงานโฉนดชุมชน"/>
    <s v="สำนักงานปลัดสำนักนายกรัฐมนตรี"/>
    <s v="สำนักนายกรัฐมนตรี"/>
    <m/>
    <x v="2"/>
    <x v="6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ฝ่ายรักษาความปลอดภัยและกู้ภัย"/>
    <s v="การรถไฟฟ้าขนส่งมวลชนแห่งประเทศไทย"/>
    <s v="กระทรวงคมนาคม"/>
    <m/>
    <x v="4"/>
    <x v="10"/>
  </r>
  <r>
    <s v="ด้านการสร้างความสามารถในการแข่งขัน"/>
    <x v="10"/>
    <s v="ตุลาคม 2566"/>
    <s v="กันยายน 2567"/>
    <s v="ศูนย์เทคโนโลยีสารสนเทศและการสื่อสาร"/>
    <s v="กรมทรัพย์สินทางปัญญา"/>
    <s v="กระทรวงพาณิชย์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ฝ่ายพัฒนาธุรกิจ"/>
    <s v="การรถไฟฟ้าขนส่งมวลชนแห่งประเทศไทย"/>
    <s v="กระทรวงคมนาคม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m/>
    <s v="ปราจีนบุรี"/>
    <s v="จังหวัดและกลุ่มจังหวัด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ศูนย์เทคโนโลยีสารสนเทศและการสื่อสาร"/>
    <s v="กรมส่งเสริมการเกษตร"/>
    <s v="กระทรวงเกษตรและสหกรณ์"/>
    <m/>
    <x v="1"/>
    <x v="11"/>
  </r>
  <r>
    <s v="ด้านการปรับสมดุลและพัฒนาระบบการบริหารจัดการภาครัฐ"/>
    <x v="10"/>
    <s v="มกราคม 2567"/>
    <s v="กรกฎาคม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3"/>
    <x v="3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สร้างความสามารถในการแข่งขัน"/>
    <x v="10"/>
    <s v="ตุลาคม 2566"/>
    <s v="กันยายน 2567"/>
    <s v="กองสิทธิบัตร"/>
    <s v="กรมทรัพย์สินทางปัญญา"/>
    <s v="กระทรวงพาณิชย์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10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9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12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-"/>
    <s v="สำนักงานพัฒนารัฐบาลดิจิทัล (องค์การมหาชน)"/>
    <s v="สำนักนายกรัฐมนตรี"/>
    <m/>
    <x v="4"/>
    <x v="12"/>
  </r>
  <r>
    <s v="ด้านการปรับสมดุลและพัฒนาระบบการบริหารจัดการภาครัฐ"/>
    <x v="10"/>
    <s v="มกราคม 2567"/>
    <s v="มิถุน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มีนาคม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ธันวาคม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ฝ่ายกลยุทธ์องค์กร"/>
    <s v="สถาบันข้อมูลขนาดใหญ่ (องค์การมหาชน)"/>
    <s v="กระทรวงดิจิทัลเพื่อเศรษฐกิจและสังคม"/>
    <m/>
    <x v="4"/>
    <x v="10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หอสมุดและศูนย์สารสนเทศวิทยาศาสตร์และเทคโนโลยี"/>
    <s v="กรมวิทยาศาสตร์บริการ"/>
    <s v="กระทรวงการอุดมศึกษา วิทยาศาสตร์ วิจัยและนวัตกรรม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ศูนย์เทคโนโลยีสารสนเทศและการสื่อสาร"/>
    <s v="สำนักงานปลัดกระทรวงพาณิชย์"/>
    <s v="กระทรวงพาณิชย์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วิชาการและแผนงาน"/>
    <s v="กรมการแพทย์แผนไทยและการแพทย์ทางเลือก"/>
    <s v="กระทรวงสาธารณสุข"/>
    <m/>
    <x v="4"/>
    <x v="4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กองแผนงาน"/>
    <s v="กรมที่ดิน"/>
    <s v="กระทรวงมหาดไทย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ศูนย์เทคโนโลยีสารสนเทศและการสื่อสาร"/>
    <s v="สำนักงานมาตรฐานผลิตภัณฑ์อุตสาหกรรม"/>
    <s v="กระทรวงอุตสาหกรรม"/>
    <m/>
    <x v="3"/>
    <x v="3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พฤศจิกายน 2566"/>
    <s v="กันยายน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4"/>
    <x v="4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10"/>
    <s v="มกราคม 2567"/>
    <s v="มิถุนายน 2567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10"/>
    <s v="เมษายน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10"/>
    <s v="มกราคม 2567"/>
    <s v="มีนาคม 2567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ธันวาคม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1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เมษายน 2567"/>
    <s v="กันยายน 2567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กราคม 2567"/>
    <s v="กันยายน 2567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เมษายน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2"/>
  </r>
  <r>
    <s v="ด้านการปรับสมดุลและพัฒนาระบบการบริหารจัดการภาครัฐ"/>
    <x v="10"/>
    <s v="เมษายน 2567"/>
    <s v="มิถุน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3"/>
    <x v="8"/>
  </r>
  <r>
    <s v="ด้านการปรับสมดุลและพัฒนาระบบการบริหารจัดการภาครัฐ"/>
    <x v="10"/>
    <s v="เมษายน 2567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มีนาคม 2567"/>
    <s v="กันยายน 2567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3"/>
    <x v="8"/>
  </r>
  <r>
    <s v="ด้านการปรับสมดุลและพัฒนาระบบการบริหารจัดการภาครัฐ"/>
    <x v="10"/>
    <s v="พฤษภาคม 2566"/>
    <s v="มีนาคม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1"/>
    <x v="1"/>
  </r>
  <r>
    <s v="ด้านการปรับสมดุลและพัฒนาระบบการบริหารจัดการภาครัฐ"/>
    <x v="10"/>
    <s v="ตุลาคม 2566"/>
    <s v="กันยายน 2567"/>
    <s v="สำนักการเงินและกลยุทธ์องค์กร"/>
    <s v="สำนักงานคณะกรรมการการรักษาความมั่นคงปลอดภัยไซเบอร์แห่งชาติ"/>
    <s v="สำนักนายกรัฐมนตรี"/>
    <m/>
    <x v="4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82220B-97BC-412E-97EA-9EFD670181C4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M23" firstHeaderRow="1" firstDataRow="2" firstDataCol="1"/>
  <pivotFields count="10">
    <pivotField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7">
        <item x="5"/>
        <item x="4"/>
        <item x="3"/>
        <item x="1"/>
        <item x="2"/>
        <item x="0"/>
        <item t="default"/>
      </items>
    </pivotField>
    <pivotField axis="axisRow" dataField="1" showAll="0">
      <items count="15">
        <item x="5"/>
        <item x="4"/>
        <item x="7"/>
        <item x="10"/>
        <item x="12"/>
        <item x="9"/>
        <item x="8"/>
        <item x="3"/>
        <item x="11"/>
        <item x="1"/>
        <item x="2"/>
        <item x="6"/>
        <item x="0"/>
        <item x="13"/>
        <item t="default"/>
      </items>
    </pivotField>
  </pivotFields>
  <rowFields count="2">
    <field x="8"/>
    <field x="9"/>
  </rowFields>
  <rowItems count="21">
    <i>
      <x/>
    </i>
    <i r="1">
      <x/>
    </i>
    <i>
      <x v="1"/>
    </i>
    <i r="1"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>
      <x v="3"/>
    </i>
    <i r="1">
      <x v="8"/>
    </i>
    <i r="1">
      <x v="9"/>
    </i>
    <i>
      <x v="4"/>
    </i>
    <i r="1">
      <x v="10"/>
    </i>
    <i r="1">
      <x v="11"/>
    </i>
    <i>
      <x v="5"/>
    </i>
    <i r="1">
      <x v="12"/>
    </i>
    <i r="1">
      <x v="13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ount of ปัจจัย" fld="9" subtotal="count" baseField="0" baseItem="0"/>
  </dataFields>
  <formats count="45">
    <format dxfId="44">
      <pivotArea type="all" dataOnly="0" outline="0" fieldPosition="0"/>
    </format>
    <format dxfId="43">
      <pivotArea outline="0" collapsedLevelsAreSubtotals="1" fieldPosition="0"/>
    </format>
    <format dxfId="42">
      <pivotArea type="origin" dataOnly="0" labelOnly="1" outline="0" fieldPosition="0"/>
    </format>
    <format dxfId="41">
      <pivotArea field="1" type="button" dataOnly="0" labelOnly="1" outline="0" axis="axisCol" fieldPosition="0"/>
    </format>
    <format dxfId="40">
      <pivotArea type="topRight" dataOnly="0" labelOnly="1" outline="0" fieldPosition="0"/>
    </format>
    <format dxfId="39">
      <pivotArea field="8" type="button" dataOnly="0" labelOnly="1" outline="0" axis="axisRow" fieldPosition="0"/>
    </format>
    <format dxfId="38">
      <pivotArea dataOnly="0" labelOnly="1" fieldPosition="0">
        <references count="1">
          <reference field="8" count="0"/>
        </references>
      </pivotArea>
    </format>
    <format dxfId="37">
      <pivotArea dataOnly="0" labelOnly="1" grandRow="1" outline="0" fieldPosition="0"/>
    </format>
    <format dxfId="36">
      <pivotArea dataOnly="0" labelOnly="1" fieldPosition="0">
        <references count="2">
          <reference field="8" count="1" selected="0">
            <x v="0"/>
          </reference>
          <reference field="9" count="1">
            <x v="0"/>
          </reference>
        </references>
      </pivotArea>
    </format>
    <format dxfId="35">
      <pivotArea dataOnly="0" labelOnly="1" fieldPosition="0">
        <references count="2">
          <reference field="8" count="1" selected="0">
            <x v="1"/>
          </reference>
          <reference field="9" count="5">
            <x v="1"/>
            <x v="2"/>
            <x v="3"/>
            <x v="4"/>
            <x v="5"/>
          </reference>
        </references>
      </pivotArea>
    </format>
    <format dxfId="34">
      <pivotArea dataOnly="0" labelOnly="1" fieldPosition="0">
        <references count="2">
          <reference field="8" count="1" selected="0">
            <x v="2"/>
          </reference>
          <reference field="9" count="2">
            <x v="6"/>
            <x v="7"/>
          </reference>
        </references>
      </pivotArea>
    </format>
    <format dxfId="33">
      <pivotArea dataOnly="0" labelOnly="1" fieldPosition="0">
        <references count="2">
          <reference field="8" count="1" selected="0">
            <x v="3"/>
          </reference>
          <reference field="9" count="2">
            <x v="8"/>
            <x v="9"/>
          </reference>
        </references>
      </pivotArea>
    </format>
    <format dxfId="32">
      <pivotArea dataOnly="0" labelOnly="1" fieldPosition="0">
        <references count="2">
          <reference field="8" count="1" selected="0">
            <x v="4"/>
          </reference>
          <reference field="9" count="2">
            <x v="10"/>
            <x v="11"/>
          </reference>
        </references>
      </pivotArea>
    </format>
    <format dxfId="31">
      <pivotArea dataOnly="0" labelOnly="1" fieldPosition="0">
        <references count="2">
          <reference field="8" count="1" selected="0">
            <x v="5"/>
          </reference>
          <reference field="9" count="2">
            <x v="12"/>
            <x v="13"/>
          </reference>
        </references>
      </pivotArea>
    </format>
    <format dxfId="30">
      <pivotArea dataOnly="0" labelOnly="1" fieldPosition="0">
        <references count="1">
          <reference field="1" count="0"/>
        </references>
      </pivotArea>
    </format>
    <format dxfId="29">
      <pivotArea dataOnly="0" labelOnly="1" grandCol="1" outline="0" fieldPosition="0"/>
    </format>
    <format dxfId="28">
      <pivotArea collapsedLevelsAreSubtotals="1" fieldPosition="0">
        <references count="3">
          <reference field="1" count="8" selected="0">
            <x v="3"/>
            <x v="4"/>
            <x v="5"/>
            <x v="6"/>
            <x v="7"/>
            <x v="8"/>
            <x v="9"/>
            <x v="10"/>
          </reference>
          <reference field="8" count="1" selected="0">
            <x v="1"/>
          </reference>
          <reference field="9" count="1">
            <x v="2"/>
          </reference>
        </references>
      </pivotArea>
    </format>
    <format dxfId="27">
      <pivotArea collapsedLevelsAreSubtotals="1" fieldPosition="0">
        <references count="3">
          <reference field="1" count="7" selected="0">
            <x v="3"/>
            <x v="4"/>
            <x v="5"/>
            <x v="6"/>
            <x v="7"/>
            <x v="8"/>
            <x v="9"/>
          </reference>
          <reference field="8" count="1" selected="0">
            <x v="2"/>
          </reference>
          <reference field="9" count="1">
            <x v="6"/>
          </reference>
        </references>
      </pivotArea>
    </format>
    <format dxfId="26">
      <pivotArea collapsedLevelsAreSubtotals="1" fieldPosition="0">
        <references count="3">
          <reference field="1" count="7" selected="0">
            <x v="3"/>
            <x v="4"/>
            <x v="5"/>
            <x v="6"/>
            <x v="7"/>
            <x v="8"/>
            <x v="9"/>
          </reference>
          <reference field="8" count="1" selected="0">
            <x v="1"/>
          </reference>
          <reference field="9" count="2">
            <x v="3"/>
            <x v="4"/>
          </reference>
        </references>
      </pivotArea>
    </format>
    <format dxfId="25">
      <pivotArea collapsedLevelsAreSubtotals="1" fieldPosition="0">
        <references count="3">
          <reference field="1" count="1" selected="0">
            <x v="10"/>
          </reference>
          <reference field="8" count="1" selected="0">
            <x v="1"/>
          </reference>
          <reference field="9" count="1">
            <x v="3"/>
          </reference>
        </references>
      </pivotArea>
    </format>
    <format dxfId="24">
      <pivotArea collapsedLevelsAreSubtotals="1" fieldPosition="0">
        <references count="3">
          <reference field="1" count="1" selected="0">
            <x v="10"/>
          </reference>
          <reference field="8" count="1" selected="0">
            <x v="1"/>
          </reference>
          <reference field="9" count="1">
            <x v="4"/>
          </reference>
        </references>
      </pivotArea>
    </format>
    <format dxfId="23">
      <pivotArea collapsedLevelsAreSubtotals="1" fieldPosition="0">
        <references count="3">
          <reference field="1" count="7" selected="0">
            <x v="3"/>
            <x v="4"/>
            <x v="5"/>
            <x v="6"/>
            <x v="7"/>
            <x v="8"/>
            <x v="9"/>
          </reference>
          <reference field="8" count="1" selected="0">
            <x v="1"/>
          </reference>
          <reference field="9" count="1">
            <x v="5"/>
          </reference>
        </references>
      </pivotArea>
    </format>
    <format dxfId="22">
      <pivotArea collapsedLevelsAreSubtotals="1" fieldPosition="0">
        <references count="3">
          <reference field="1" count="8" selected="0">
            <x v="2"/>
            <x v="3"/>
            <x v="4"/>
            <x v="5"/>
            <x v="6"/>
            <x v="7"/>
            <x v="8"/>
            <x v="9"/>
          </reference>
          <reference field="8" count="1" selected="0">
            <x v="2"/>
          </reference>
          <reference field="9" count="1">
            <x v="7"/>
          </reference>
        </references>
      </pivotArea>
    </format>
    <format dxfId="21">
      <pivotArea collapsedLevelsAreSubtotals="1" fieldPosition="0">
        <references count="3">
          <reference field="1" count="1" selected="0">
            <x v="10"/>
          </reference>
          <reference field="8" count="1" selected="0">
            <x v="1"/>
          </reference>
          <reference field="9" count="1">
            <x v="5"/>
          </reference>
        </references>
      </pivotArea>
    </format>
    <format dxfId="20">
      <pivotArea collapsedLevelsAreSubtotals="1" fieldPosition="0">
        <references count="3">
          <reference field="1" count="8" selected="0">
            <x v="3"/>
            <x v="4"/>
            <x v="5"/>
            <x v="6"/>
            <x v="7"/>
            <x v="8"/>
            <x v="9"/>
            <x v="10"/>
          </reference>
          <reference field="8" count="1" selected="0">
            <x v="1"/>
          </reference>
          <reference field="9" count="1">
            <x v="1"/>
          </reference>
        </references>
      </pivotArea>
    </format>
    <format dxfId="19">
      <pivotArea collapsedLevelsAreSubtotals="1" fieldPosition="0">
        <references count="3">
          <reference field="1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8" count="1" selected="0">
            <x v="3"/>
          </reference>
          <reference field="9" count="1">
            <x v="9"/>
          </reference>
        </references>
      </pivotArea>
    </format>
    <format dxfId="18">
      <pivotArea collapsedLevelsAreSubtotals="1" fieldPosition="0">
        <references count="3">
          <reference field="1" count="7" selected="0">
            <x v="4"/>
            <x v="5"/>
            <x v="6"/>
            <x v="7"/>
            <x v="8"/>
            <x v="9"/>
            <x v="10"/>
          </reference>
          <reference field="8" count="1" selected="0">
            <x v="3"/>
          </reference>
          <reference field="9" count="2">
            <x v="8"/>
            <x v="9"/>
          </reference>
        </references>
      </pivotArea>
    </format>
    <format dxfId="17">
      <pivotArea collapsedLevelsAreSubtotals="1" fieldPosition="0">
        <references count="3">
          <reference field="1" count="6" selected="0">
            <x v="4"/>
            <x v="5"/>
            <x v="6"/>
            <x v="7"/>
            <x v="8"/>
            <x v="9"/>
          </reference>
          <reference field="8" count="1" selected="0">
            <x v="3"/>
          </reference>
          <reference field="9" count="1">
            <x v="8"/>
          </reference>
        </references>
      </pivotArea>
    </format>
    <format dxfId="16">
      <pivotArea collapsedLevelsAreSubtotals="1" fieldPosition="0">
        <references count="3">
          <reference field="1" count="1" selected="0">
            <x v="10"/>
          </reference>
          <reference field="8" count="1" selected="0">
            <x v="2"/>
          </reference>
          <reference field="9" count="1">
            <x v="6"/>
          </reference>
        </references>
      </pivotArea>
    </format>
    <format dxfId="15">
      <pivotArea collapsedLevelsAreSubtotals="1" fieldPosition="0">
        <references count="3">
          <reference field="1" count="9" selected="0">
            <x v="1"/>
            <x v="2"/>
            <x v="3"/>
            <x v="4"/>
            <x v="5"/>
            <x v="6"/>
            <x v="7"/>
            <x v="8"/>
            <x v="9"/>
          </reference>
          <reference field="8" count="1" selected="0">
            <x v="3"/>
          </reference>
          <reference field="9" count="1">
            <x v="9"/>
          </reference>
        </references>
      </pivotArea>
    </format>
    <format dxfId="14">
      <pivotArea collapsedLevelsAreSubtotals="1" fieldPosition="0">
        <references count="3">
          <reference field="1" count="1" selected="0">
            <x v="10"/>
          </reference>
          <reference field="8" count="1" selected="0">
            <x v="2"/>
          </reference>
          <reference field="9" count="1">
            <x v="7"/>
          </reference>
        </references>
      </pivotArea>
    </format>
    <format dxfId="13">
      <pivotArea collapsedLevelsAreSubtotals="1" fieldPosition="0">
        <references count="3">
          <reference field="1" count="8" selected="0">
            <x v="2"/>
            <x v="3"/>
            <x v="4"/>
            <x v="5"/>
            <x v="6"/>
            <x v="7"/>
            <x v="8"/>
            <x v="9"/>
          </reference>
          <reference field="8" count="1" selected="0">
            <x v="4"/>
          </reference>
          <reference field="9" count="1">
            <x v="10"/>
          </reference>
        </references>
      </pivotArea>
    </format>
    <format dxfId="12">
      <pivotArea collapsedLevelsAreSubtotals="1" fieldPosition="0">
        <references count="3">
          <reference field="1" count="1" selected="0">
            <x v="10"/>
          </reference>
          <reference field="8" count="1" selected="0">
            <x v="3"/>
          </reference>
          <reference field="9" count="1">
            <x v="8"/>
          </reference>
        </references>
      </pivotArea>
    </format>
    <format dxfId="11">
      <pivotArea collapsedLevelsAreSubtotals="1" fieldPosition="0">
        <references count="3">
          <reference field="1" count="6" selected="0">
            <x v="4"/>
            <x v="5"/>
            <x v="6"/>
            <x v="7"/>
            <x v="8"/>
            <x v="9"/>
          </reference>
          <reference field="8" count="1" selected="0">
            <x v="4"/>
          </reference>
          <reference field="9" count="1">
            <x v="11"/>
          </reference>
        </references>
      </pivotArea>
    </format>
    <format dxfId="10">
      <pivotArea collapsedLevelsAreSubtotals="1" fieldPosition="0">
        <references count="3">
          <reference field="1" count="1" selected="0">
            <x v="10"/>
          </reference>
          <reference field="8" count="1" selected="0">
            <x v="3"/>
          </reference>
          <reference field="9" count="1">
            <x v="9"/>
          </reference>
        </references>
      </pivotArea>
    </format>
    <format dxfId="9">
      <pivotArea collapsedLevelsAreSubtotals="1" fieldPosition="0">
        <references count="3">
          <reference field="1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  <reference field="8" count="1" selected="0">
            <x v="5"/>
          </reference>
          <reference field="9" count="1">
            <x v="12"/>
          </reference>
        </references>
      </pivotArea>
    </format>
    <format dxfId="8">
      <pivotArea collapsedLevelsAreSubtotals="1" fieldPosition="0">
        <references count="3">
          <reference field="1" count="1" selected="0">
            <x v="10"/>
          </reference>
          <reference field="8" count="1" selected="0">
            <x v="4"/>
          </reference>
          <reference field="9" count="1">
            <x v="10"/>
          </reference>
        </references>
      </pivotArea>
    </format>
    <format dxfId="7">
      <pivotArea collapsedLevelsAreSubtotals="1" fieldPosition="0">
        <references count="3">
          <reference field="1" count="1" selected="0">
            <x v="6"/>
          </reference>
          <reference field="8" count="1" selected="0">
            <x v="5"/>
          </reference>
          <reference field="9" count="1">
            <x v="13"/>
          </reference>
        </references>
      </pivotArea>
    </format>
    <format dxfId="6">
      <pivotArea collapsedLevelsAreSubtotals="1" fieldPosition="0">
        <references count="3">
          <reference field="1" count="1" selected="0">
            <x v="10"/>
          </reference>
          <reference field="8" count="1" selected="0">
            <x v="4"/>
          </reference>
          <reference field="9" count="1">
            <x v="11"/>
          </reference>
        </references>
      </pivotArea>
    </format>
    <format dxfId="5">
      <pivotArea collapsedLevelsAreSubtotals="1" fieldPosition="0">
        <references count="3">
          <reference field="1" count="1" selected="0">
            <x v="3"/>
          </reference>
          <reference field="8" count="1" selected="0">
            <x v="4"/>
          </reference>
          <reference field="9" count="1">
            <x v="11"/>
          </reference>
        </references>
      </pivotArea>
    </format>
    <format dxfId="4">
      <pivotArea collapsedLevelsAreSubtotals="1" fieldPosition="0">
        <references count="3">
          <reference field="1" count="8" selected="0">
            <x v="3"/>
            <x v="4"/>
            <x v="5"/>
            <x v="6"/>
            <x v="7"/>
            <x v="8"/>
            <x v="9"/>
            <x v="10"/>
          </reference>
          <reference field="8" count="1" selected="0">
            <x v="1"/>
          </reference>
          <reference field="9" count="4">
            <x v="2"/>
            <x v="3"/>
            <x v="4"/>
            <x v="5"/>
          </reference>
        </references>
      </pivotArea>
    </format>
    <format dxfId="3">
      <pivotArea collapsedLevelsAreSubtotals="1" fieldPosition="0">
        <references count="3">
          <reference field="1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8" count="1" selected="0">
            <x v="2"/>
          </reference>
          <reference field="9" count="2">
            <x v="6"/>
            <x v="7"/>
          </reference>
        </references>
      </pivotArea>
    </format>
    <format dxfId="2">
      <pivotArea collapsedLevelsAreSubtotals="1" fieldPosition="0">
        <references count="3">
          <reference field="1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8" count="1" selected="0">
            <x v="3"/>
          </reference>
          <reference field="9" count="2">
            <x v="8"/>
            <x v="9"/>
          </reference>
        </references>
      </pivotArea>
    </format>
    <format dxfId="1">
      <pivotArea collapsedLevelsAreSubtotals="1" fieldPosition="0">
        <references count="3">
          <reference field="1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8" count="1" selected="0">
            <x v="4"/>
          </reference>
          <reference field="9" count="2">
            <x v="10"/>
            <x v="11"/>
          </reference>
        </references>
      </pivotArea>
    </format>
    <format dxfId="0">
      <pivotArea collapsedLevelsAreSubtotals="1" fieldPosition="0">
        <references count="3">
          <reference field="1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  <reference field="8" count="1" selected="0">
            <x v="5"/>
          </reference>
          <reference field="9" count="2">
            <x v="12"/>
            <x v="13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cc69d8ba392573fe1bc711d&amp;username=mof05191" TargetMode="External"/><Relationship Id="rId671" Type="http://schemas.openxmlformats.org/officeDocument/2006/relationships/hyperlink" Target="https://emenscr.nesdc.go.th/viewer/view.html?id=61b9c18977a3ca1cee43a7d0&amp;username=mot04041" TargetMode="External"/><Relationship Id="rId21" Type="http://schemas.openxmlformats.org/officeDocument/2006/relationships/hyperlink" Target="https://emenscr.nesdc.go.th/viewer/view.html?id=5b2098437587e67e2e721093&amp;username=mof10061" TargetMode="External"/><Relationship Id="rId324" Type="http://schemas.openxmlformats.org/officeDocument/2006/relationships/hyperlink" Target="https://emenscr.nesdc.go.th/viewer/view.html?id=5e02e9bf42c5ca49af55acb9&amp;username=kpru0536101" TargetMode="External"/><Relationship Id="rId531" Type="http://schemas.openxmlformats.org/officeDocument/2006/relationships/hyperlink" Target="https://emenscr.nesdc.go.th/viewer/view.html?id=5fcc45bad39fc0161d169598&amp;username=mol06351" TargetMode="External"/><Relationship Id="rId629" Type="http://schemas.openxmlformats.org/officeDocument/2006/relationships/hyperlink" Target="https://emenscr.nesdc.go.th/viewer/view.html?id=60813c003a924654586f8e43&amp;username=police000711" TargetMode="External"/><Relationship Id="rId170" Type="http://schemas.openxmlformats.org/officeDocument/2006/relationships/hyperlink" Target="https://emenscr.nesdc.go.th/viewer/view.html?id=5d7b3b9ff56d135791171374&amp;username=moe5210381" TargetMode="External"/><Relationship Id="rId268" Type="http://schemas.openxmlformats.org/officeDocument/2006/relationships/hyperlink" Target="https://emenscr.nesdc.go.th/viewer/view.html?id=5de4d4d05b1d0951ee935767&amp;username=industry02051" TargetMode="External"/><Relationship Id="rId475" Type="http://schemas.openxmlformats.org/officeDocument/2006/relationships/hyperlink" Target="https://emenscr.nesdc.go.th/viewer/view.html?id=5f97e0ee8f85573e34699d49&amp;username=obec_regional_32_51" TargetMode="External"/><Relationship Id="rId32" Type="http://schemas.openxmlformats.org/officeDocument/2006/relationships/hyperlink" Target="https://emenscr.nesdc.go.th/viewer/view.html?id=5b20dfd0916f477e3991ee7b&amp;username=moc08061" TargetMode="External"/><Relationship Id="rId128" Type="http://schemas.openxmlformats.org/officeDocument/2006/relationships/hyperlink" Target="https://emenscr.nesdc.go.th/viewer/view.html?id=5d16015919ab880af76a042c&amp;username=moi03051" TargetMode="External"/><Relationship Id="rId335" Type="http://schemas.openxmlformats.org/officeDocument/2006/relationships/hyperlink" Target="https://emenscr.nesdc.go.th/viewer/view.html?id=5e072bd06c653f1324a8e6e4&amp;username=moi5470111" TargetMode="External"/><Relationship Id="rId542" Type="http://schemas.openxmlformats.org/officeDocument/2006/relationships/hyperlink" Target="https://emenscr.nesdc.go.th/viewer/view.html?id=5fdb2f0eea2eef1b27a27268&amp;username=mdes0201011" TargetMode="External"/><Relationship Id="rId181" Type="http://schemas.openxmlformats.org/officeDocument/2006/relationships/hyperlink" Target="https://emenscr.nesdc.go.th/viewer/view.html?id=5d7f0b4e1970f105a1598dd3&amp;username=moc07061" TargetMode="External"/><Relationship Id="rId402" Type="http://schemas.openxmlformats.org/officeDocument/2006/relationships/hyperlink" Target="https://emenscr.nesdc.go.th/viewer/view.html?id=5e941e67c643ba7e0ef532a0&amp;username=moi0017511" TargetMode="External"/><Relationship Id="rId279" Type="http://schemas.openxmlformats.org/officeDocument/2006/relationships/hyperlink" Target="https://emenscr.nesdc.go.th/viewer/view.html?id=5df05fd85ab6a64edd62ffbc&amp;username=moc07041" TargetMode="External"/><Relationship Id="rId486" Type="http://schemas.openxmlformats.org/officeDocument/2006/relationships/hyperlink" Target="https://emenscr.nesdc.go.th/viewer/view.html?id=5fa514fcd1df483f7bfa99ec&amp;username=mol04971" TargetMode="External"/><Relationship Id="rId43" Type="http://schemas.openxmlformats.org/officeDocument/2006/relationships/hyperlink" Target="https://emenscr.nesdc.go.th/viewer/view.html?id=5b2106d9ea79507e38d7ca2b&amp;username=mof06011" TargetMode="External"/><Relationship Id="rId139" Type="http://schemas.openxmlformats.org/officeDocument/2006/relationships/hyperlink" Target="https://emenscr.nesdc.go.th/viewer/view.html?id=5d6cdd081fb892145693a1df&amp;username=moe5210321" TargetMode="External"/><Relationship Id="rId346" Type="http://schemas.openxmlformats.org/officeDocument/2006/relationships/hyperlink" Target="https://emenscr.nesdc.go.th/viewer/view.html?id=5e0dbdb2d0bc3c3ee66ceaa1&amp;username=moph10111" TargetMode="External"/><Relationship Id="rId553" Type="http://schemas.openxmlformats.org/officeDocument/2006/relationships/hyperlink" Target="https://emenscr.nesdc.go.th/viewer/view.html?id=5fe2bffd8ae2fc1b311d2580&amp;username=m-society51021" TargetMode="External"/><Relationship Id="rId192" Type="http://schemas.openxmlformats.org/officeDocument/2006/relationships/hyperlink" Target="https://emenscr.nesdc.go.th/viewer/view.html?id=5d7f86d01970f105a1598eea&amp;username=moe5210561" TargetMode="External"/><Relationship Id="rId206" Type="http://schemas.openxmlformats.org/officeDocument/2006/relationships/hyperlink" Target="https://emenscr.nesdc.go.th/viewer/view.html?id=5d9ed110161e9a5bd4af28f8&amp;username=mot04041" TargetMode="External"/><Relationship Id="rId413" Type="http://schemas.openxmlformats.org/officeDocument/2006/relationships/hyperlink" Target="https://emenscr.nesdc.go.th/viewer/view.html?id=5ecf2f28e6085d12b087f31f&amp;username=moe02381" TargetMode="External"/><Relationship Id="rId497" Type="http://schemas.openxmlformats.org/officeDocument/2006/relationships/hyperlink" Target="https://emenscr.nesdc.go.th/viewer/view.html?id=5fb2030c0a849e2ce306daa3&amp;username=cru05620121" TargetMode="External"/><Relationship Id="rId620" Type="http://schemas.openxmlformats.org/officeDocument/2006/relationships/hyperlink" Target="https://emenscr.nesdc.go.th/viewer/view.html?id=6037743ec5f50046a7b7ceb9&amp;username=srru0546011" TargetMode="External"/><Relationship Id="rId357" Type="http://schemas.openxmlformats.org/officeDocument/2006/relationships/hyperlink" Target="https://emenscr.nesdc.go.th/viewer/view.html?id=5e1ed6b01bcf6f473365c4ae&amp;username=industry07051" TargetMode="External"/><Relationship Id="rId54" Type="http://schemas.openxmlformats.org/officeDocument/2006/relationships/hyperlink" Target="https://emenscr.nesdc.go.th/viewer/view.html?id=5b28c11e4e24f305a157a129&amp;username=mof05981" TargetMode="External"/><Relationship Id="rId217" Type="http://schemas.openxmlformats.org/officeDocument/2006/relationships/hyperlink" Target="https://emenscr.nesdc.go.th/viewer/view.html?id=5da7d313d070455bd999d55a&amp;username=cru05620111" TargetMode="External"/><Relationship Id="rId564" Type="http://schemas.openxmlformats.org/officeDocument/2006/relationships/hyperlink" Target="https://emenscr.nesdc.go.th/viewer/view.html?id=5fe4624bde9699752bbf4938&amp;username=most54011" TargetMode="External"/><Relationship Id="rId424" Type="http://schemas.openxmlformats.org/officeDocument/2006/relationships/hyperlink" Target="https://emenscr.nesdc.go.th/viewer/view.html?id=5ee2f74f968cec0e4a2f3c62&amp;username=yru0559011" TargetMode="External"/><Relationship Id="rId631" Type="http://schemas.openxmlformats.org/officeDocument/2006/relationships/hyperlink" Target="https://emenscr.nesdc.go.th/viewer/view.html?id=609a4a4f391479455d28354a&amp;username=obec_regional_55_21" TargetMode="External"/><Relationship Id="rId270" Type="http://schemas.openxmlformats.org/officeDocument/2006/relationships/hyperlink" Target="https://emenscr.nesdc.go.th/viewer/view.html?id=5de6256909987646b1c793d7&amp;username=mol02051" TargetMode="External"/><Relationship Id="rId65" Type="http://schemas.openxmlformats.org/officeDocument/2006/relationships/hyperlink" Target="https://emenscr.nesdc.go.th/viewer/view.html?id=5b47096a4c5a2c254a3305dc&amp;username=mrta0081" TargetMode="External"/><Relationship Id="rId130" Type="http://schemas.openxmlformats.org/officeDocument/2006/relationships/hyperlink" Target="https://emenscr.nesdc.go.th/viewer/view.html?id=5d4953619289636a6128bdd4&amp;username=moi02111" TargetMode="External"/><Relationship Id="rId368" Type="http://schemas.openxmlformats.org/officeDocument/2006/relationships/hyperlink" Target="https://emenscr.nesdc.go.th/viewer/view.html?id=5e1fe88a8d7a840f13b4fda1&amp;username=police000711" TargetMode="External"/><Relationship Id="rId575" Type="http://schemas.openxmlformats.org/officeDocument/2006/relationships/hyperlink" Target="https://emenscr.nesdc.go.th/viewer/view.html?id=5fe6066a55edc142c175dc4b&amp;username=opdc12211" TargetMode="External"/><Relationship Id="rId228" Type="http://schemas.openxmlformats.org/officeDocument/2006/relationships/hyperlink" Target="https://emenscr.nesdc.go.th/viewer/view.html?id=5db66ff3a12569147ec985d6&amp;username=kpru0536131" TargetMode="External"/><Relationship Id="rId435" Type="http://schemas.openxmlformats.org/officeDocument/2006/relationships/hyperlink" Target="https://emenscr.nesdc.go.th/viewer/view.html?id=5ee9d7ba023ad53d74a2295a&amp;username=obec_regional_65_31" TargetMode="External"/><Relationship Id="rId642" Type="http://schemas.openxmlformats.org/officeDocument/2006/relationships/hyperlink" Target="https://emenscr.nesdc.go.th/viewer/view.html?id=60c9a6a653920934cf87c37a&amp;username=moi08101" TargetMode="External"/><Relationship Id="rId281" Type="http://schemas.openxmlformats.org/officeDocument/2006/relationships/hyperlink" Target="https://emenscr.nesdc.go.th/viewer/view.html?id=5df060dc21057f4ecfc9ec83&amp;username=moc03121" TargetMode="External"/><Relationship Id="rId502" Type="http://schemas.openxmlformats.org/officeDocument/2006/relationships/hyperlink" Target="https://emenscr.nesdc.go.th/viewer/view.html?id=5fb4a5bdf66b5442a6ec0324&amp;username=moc07061" TargetMode="External"/><Relationship Id="rId76" Type="http://schemas.openxmlformats.org/officeDocument/2006/relationships/hyperlink" Target="https://emenscr.nesdc.go.th/viewer/view.html?id=5b7a66b1b76a640f339872a0&amp;username=mot04081" TargetMode="External"/><Relationship Id="rId141" Type="http://schemas.openxmlformats.org/officeDocument/2006/relationships/hyperlink" Target="https://emenscr.nesdc.go.th/viewer/view.html?id=5d75d0132d8b5b145109e172&amp;username=moc07091" TargetMode="External"/><Relationship Id="rId379" Type="http://schemas.openxmlformats.org/officeDocument/2006/relationships/hyperlink" Target="https://emenscr.nesdc.go.th/viewer/view.html?id=5e2027e8d64e122a694ab459&amp;username=police000711" TargetMode="External"/><Relationship Id="rId586" Type="http://schemas.openxmlformats.org/officeDocument/2006/relationships/hyperlink" Target="https://emenscr.nesdc.go.th/viewer/view.html?id=5feaca2855edc142c175e0db&amp;username=moi52371" TargetMode="External"/><Relationship Id="rId7" Type="http://schemas.openxmlformats.org/officeDocument/2006/relationships/hyperlink" Target="https://emenscr.nesdc.go.th/viewer/view.html?id=5b1e3b04ea79507e38d7c66c&amp;username=mof02031" TargetMode="External"/><Relationship Id="rId239" Type="http://schemas.openxmlformats.org/officeDocument/2006/relationships/hyperlink" Target="https://emenscr.nesdc.go.th/viewer/view.html?id=5dba5d06b9b2250a3a28eac8&amp;username=industry02051" TargetMode="External"/><Relationship Id="rId446" Type="http://schemas.openxmlformats.org/officeDocument/2006/relationships/hyperlink" Target="https://emenscr.nesdc.go.th/viewer/view.html?id=5f0c306ddc12db2d6ae50dd7&amp;username=police000711" TargetMode="External"/><Relationship Id="rId653" Type="http://schemas.openxmlformats.org/officeDocument/2006/relationships/hyperlink" Target="https://emenscr.nesdc.go.th/viewer/view.html?id=611107a82482000361ae7e5e&amp;username=moc02041" TargetMode="External"/><Relationship Id="rId292" Type="http://schemas.openxmlformats.org/officeDocument/2006/relationships/hyperlink" Target="https://emenscr.nesdc.go.th/viewer/view.html?id=5df07269ca32fb4ed4482d7c&amp;username=moc07101" TargetMode="External"/><Relationship Id="rId306" Type="http://schemas.openxmlformats.org/officeDocument/2006/relationships/hyperlink" Target="https://emenscr.nesdc.go.th/viewer/view.html?id=5dfb4267b03e921a67e3747c&amp;username=moph05051" TargetMode="External"/><Relationship Id="rId87" Type="http://schemas.openxmlformats.org/officeDocument/2006/relationships/hyperlink" Target="https://emenscr.nesdc.go.th/viewer/view.html?id=5ba85a935e20fa0f39ce8a6b&amp;username=mot04151" TargetMode="External"/><Relationship Id="rId513" Type="http://schemas.openxmlformats.org/officeDocument/2006/relationships/hyperlink" Target="https://emenscr.nesdc.go.th/viewer/view.html?id=5fbcc2040d3eec2a6b9e4d5c&amp;username=moc07011" TargetMode="External"/><Relationship Id="rId597" Type="http://schemas.openxmlformats.org/officeDocument/2006/relationships/hyperlink" Target="https://emenscr.nesdc.go.th/viewer/view.html?id=5ff2a02a664e7b27cf144077&amp;username=industry03071" TargetMode="External"/><Relationship Id="rId152" Type="http://schemas.openxmlformats.org/officeDocument/2006/relationships/hyperlink" Target="https://emenscr.nesdc.go.th/viewer/view.html?id=5d79c9a4d58dbe5799b0aa9c&amp;username=moc07041" TargetMode="External"/><Relationship Id="rId457" Type="http://schemas.openxmlformats.org/officeDocument/2006/relationships/hyperlink" Target="https://emenscr.nesdc.go.th/viewer/view.html?id=5f6dddca9c6af045fbf3cf0b&amp;username=glo041" TargetMode="External"/><Relationship Id="rId664" Type="http://schemas.openxmlformats.org/officeDocument/2006/relationships/hyperlink" Target="https://emenscr.nesdc.go.th/viewer/view.html?id=61820f30d54d60750bdb1ad6&amp;username=mots02051" TargetMode="External"/><Relationship Id="rId14" Type="http://schemas.openxmlformats.org/officeDocument/2006/relationships/hyperlink" Target="https://emenscr.nesdc.go.th/viewer/view.html?id=5b1f7f98916f477e3991ec4f&amp;username=moc08031" TargetMode="External"/><Relationship Id="rId317" Type="http://schemas.openxmlformats.org/officeDocument/2006/relationships/hyperlink" Target="https://emenscr.nesdc.go.th/viewer/view.html?id=5e0193476f155549ab8fb7b4&amp;username=police000711" TargetMode="External"/><Relationship Id="rId524" Type="http://schemas.openxmlformats.org/officeDocument/2006/relationships/hyperlink" Target="https://emenscr.nesdc.go.th/viewer/view.html?id=5fc5f1da6b0a9f661db870ad&amp;username=mnre10091" TargetMode="External"/><Relationship Id="rId98" Type="http://schemas.openxmlformats.org/officeDocument/2006/relationships/hyperlink" Target="https://emenscr.nesdc.go.th/viewer/view.html?id=5bcc7dffb0bb8f05b870240f&amp;username=mof05171" TargetMode="External"/><Relationship Id="rId163" Type="http://schemas.openxmlformats.org/officeDocument/2006/relationships/hyperlink" Target="https://emenscr.nesdc.go.th/viewer/view.html?id=5d7a18fe74fe1257921c7140&amp;username=moe5210691" TargetMode="External"/><Relationship Id="rId370" Type="http://schemas.openxmlformats.org/officeDocument/2006/relationships/hyperlink" Target="https://emenscr.nesdc.go.th/viewer/view.html?id=5e1ff9518d7a840f13b4fdb8&amp;username=police000711" TargetMode="External"/><Relationship Id="rId230" Type="http://schemas.openxmlformats.org/officeDocument/2006/relationships/hyperlink" Target="https://emenscr.nesdc.go.th/viewer/view.html?id=5db69f4da099c71470319ada&amp;username=m-society520194011" TargetMode="External"/><Relationship Id="rId468" Type="http://schemas.openxmlformats.org/officeDocument/2006/relationships/hyperlink" Target="https://emenscr.nesdc.go.th/viewer/view.html?id=5f881efd9455193a1485e9b4&amp;username=moj09011" TargetMode="External"/><Relationship Id="rId25" Type="http://schemas.openxmlformats.org/officeDocument/2006/relationships/hyperlink" Target="https://emenscr.nesdc.go.th/viewer/view.html?id=5b20cc637587e67e2e721159&amp;username=police000711" TargetMode="External"/><Relationship Id="rId328" Type="http://schemas.openxmlformats.org/officeDocument/2006/relationships/hyperlink" Target="https://emenscr.nesdc.go.th/viewer/view.html?id=5e0324e442c5ca49af55ae48&amp;username=soc05031" TargetMode="External"/><Relationship Id="rId535" Type="http://schemas.openxmlformats.org/officeDocument/2006/relationships/hyperlink" Target="https://emenscr.nesdc.go.th/viewer/view.html?id=5fd71baf07212e34f9c301bc&amp;username=mdes02061" TargetMode="External"/><Relationship Id="rId174" Type="http://schemas.openxmlformats.org/officeDocument/2006/relationships/hyperlink" Target="https://emenscr.nesdc.go.th/viewer/view.html?id=5d7b67d774fe1257921c7209&amp;username=moc08141" TargetMode="External"/><Relationship Id="rId381" Type="http://schemas.openxmlformats.org/officeDocument/2006/relationships/hyperlink" Target="https://emenscr.nesdc.go.th/viewer/view.html?id=5e202adc93d5fc2a64c8778b&amp;username=police000711" TargetMode="External"/><Relationship Id="rId602" Type="http://schemas.openxmlformats.org/officeDocument/2006/relationships/hyperlink" Target="https://emenscr.nesdc.go.th/viewer/view.html?id=5ffdb3bf1bf13d6cbb453738&amp;username=moe02021" TargetMode="External"/><Relationship Id="rId241" Type="http://schemas.openxmlformats.org/officeDocument/2006/relationships/hyperlink" Target="https://emenscr.nesdc.go.th/viewer/view.html?id=5dc8fcc295d4bc030824219c&amp;username=m-society520194011" TargetMode="External"/><Relationship Id="rId479" Type="http://schemas.openxmlformats.org/officeDocument/2006/relationships/hyperlink" Target="https://emenscr.nesdc.go.th/viewer/view.html?id=5f9ad15a8f85135b66769f56&amp;username=mfa13011" TargetMode="External"/><Relationship Id="rId36" Type="http://schemas.openxmlformats.org/officeDocument/2006/relationships/hyperlink" Target="https://emenscr.nesdc.go.th/viewer/view.html?id=5b20e79fbdb2d17e2f9a1986&amp;username=mof07131" TargetMode="External"/><Relationship Id="rId339" Type="http://schemas.openxmlformats.org/officeDocument/2006/relationships/hyperlink" Target="https://emenscr.nesdc.go.th/viewer/view.html?id=5e0da52cd5c16e3ef85ebe56&amp;username=mot04041" TargetMode="External"/><Relationship Id="rId546" Type="http://schemas.openxmlformats.org/officeDocument/2006/relationships/hyperlink" Target="https://emenscr.nesdc.go.th/viewer/view.html?id=5fdff823ea2eef1b27a27493&amp;username=moc07101" TargetMode="External"/><Relationship Id="rId101" Type="http://schemas.openxmlformats.org/officeDocument/2006/relationships/hyperlink" Target="https://emenscr.nesdc.go.th/viewer/view.html?id=5c19f673e1033840d27703a4&amp;username=parliament00211" TargetMode="External"/><Relationship Id="rId185" Type="http://schemas.openxmlformats.org/officeDocument/2006/relationships/hyperlink" Target="https://emenscr.nesdc.go.th/viewer/view.html?id=5d7f3d371970f105a1598e5a&amp;username=moc09111" TargetMode="External"/><Relationship Id="rId406" Type="http://schemas.openxmlformats.org/officeDocument/2006/relationships/hyperlink" Target="https://emenscr.nesdc.go.th/viewer/view.html?id=5e9d594be3f8737535c250cc&amp;username=opdc12221" TargetMode="External"/><Relationship Id="rId392" Type="http://schemas.openxmlformats.org/officeDocument/2006/relationships/hyperlink" Target="https://emenscr.nesdc.go.th/viewer/view.html?id=5e32e7ce8262060be2f40301&amp;username=nbtc20011" TargetMode="External"/><Relationship Id="rId613" Type="http://schemas.openxmlformats.org/officeDocument/2006/relationships/hyperlink" Target="https://emenscr.nesdc.go.th/viewer/view.html?id=6010e163ba3bbf47decb8591&amp;username=moe02451" TargetMode="External"/><Relationship Id="rId252" Type="http://schemas.openxmlformats.org/officeDocument/2006/relationships/hyperlink" Target="https://emenscr.nesdc.go.th/viewer/view.html?id=5dcd02945e77a10312535f86&amp;username=moi5502121" TargetMode="External"/><Relationship Id="rId47" Type="http://schemas.openxmlformats.org/officeDocument/2006/relationships/hyperlink" Target="https://emenscr.nesdc.go.th/viewer/view.html?id=5b223462bdb2d17e2f9a1ab8&amp;username=mof05041" TargetMode="External"/><Relationship Id="rId112" Type="http://schemas.openxmlformats.org/officeDocument/2006/relationships/hyperlink" Target="https://emenscr.nesdc.go.th/viewer/view.html?id=5c8627921c32d95b614a20cb&amp;username=industry03061" TargetMode="External"/><Relationship Id="rId557" Type="http://schemas.openxmlformats.org/officeDocument/2006/relationships/hyperlink" Target="https://emenscr.nesdc.go.th/viewer/view.html?id=5fe371008ae2fc1b311d278e&amp;username=dga1" TargetMode="External"/><Relationship Id="rId196" Type="http://schemas.openxmlformats.org/officeDocument/2006/relationships/hyperlink" Target="https://emenscr.nesdc.go.th/viewer/view.html?id=5d8c8b9b1eb143648e8b34b8&amp;username=mof03131" TargetMode="External"/><Relationship Id="rId417" Type="http://schemas.openxmlformats.org/officeDocument/2006/relationships/hyperlink" Target="https://emenscr.nesdc.go.th/viewer/view.html?id=5ed28aa378f6067de1d3ef88&amp;username=niets41" TargetMode="External"/><Relationship Id="rId624" Type="http://schemas.openxmlformats.org/officeDocument/2006/relationships/hyperlink" Target="https://emenscr.nesdc.go.th/viewer/view.html?id=6061806e3a05e1443029abd1&amp;username=msu053091" TargetMode="External"/><Relationship Id="rId263" Type="http://schemas.openxmlformats.org/officeDocument/2006/relationships/hyperlink" Target="https://emenscr.nesdc.go.th/viewer/view.html?id=5de35be0ef4cb551e9869a4e&amp;username=mol06011" TargetMode="External"/><Relationship Id="rId470" Type="http://schemas.openxmlformats.org/officeDocument/2006/relationships/hyperlink" Target="https://emenscr.nesdc.go.th/viewer/view.html?id=5f8feba0c92c4e5416b6fd36&amp;username=obec_regional_65_51" TargetMode="External"/><Relationship Id="rId58" Type="http://schemas.openxmlformats.org/officeDocument/2006/relationships/hyperlink" Target="https://emenscr.nesdc.go.th/viewer/view.html?id=5b3314a4cb3968406362960b&amp;username=mdes0202011" TargetMode="External"/><Relationship Id="rId123" Type="http://schemas.openxmlformats.org/officeDocument/2006/relationships/hyperlink" Target="https://emenscr.nesdc.go.th/viewer/view.html?id=5d00bbc5656db4416eea1069&amp;username=moe021131" TargetMode="External"/><Relationship Id="rId330" Type="http://schemas.openxmlformats.org/officeDocument/2006/relationships/hyperlink" Target="https://emenscr.nesdc.go.th/viewer/view.html?id=5e05ad23e82416445c17a35b&amp;username=moe52071" TargetMode="External"/><Relationship Id="rId568" Type="http://schemas.openxmlformats.org/officeDocument/2006/relationships/hyperlink" Target="https://emenscr.nesdc.go.th/viewer/view.html?id=5fe47ed31935ca751d83fbc6&amp;username=opm01081" TargetMode="External"/><Relationship Id="rId428" Type="http://schemas.openxmlformats.org/officeDocument/2006/relationships/hyperlink" Target="https://emenscr.nesdc.go.th/viewer/view.html?id=5ee348eb16b5c30e539d990f&amp;username=obec_regional_10_41" TargetMode="External"/><Relationship Id="rId635" Type="http://schemas.openxmlformats.org/officeDocument/2006/relationships/hyperlink" Target="https://emenscr.nesdc.go.th/viewer/view.html?id=60aca29f8c9a476f2d90489a&amp;username=moc08101" TargetMode="External"/><Relationship Id="rId274" Type="http://schemas.openxmlformats.org/officeDocument/2006/relationships/hyperlink" Target="https://emenscr.nesdc.go.th/viewer/view.html?id=5dedc6d89f75a146bbce08e2&amp;username=cru05620111" TargetMode="External"/><Relationship Id="rId481" Type="http://schemas.openxmlformats.org/officeDocument/2006/relationships/hyperlink" Target="https://emenscr.nesdc.go.th/viewer/view.html?id=5f9f7a645bf5c036e0fdb758&amp;username=moj09011" TargetMode="External"/><Relationship Id="rId69" Type="http://schemas.openxmlformats.org/officeDocument/2006/relationships/hyperlink" Target="https://emenscr.nesdc.go.th/viewer/view.html?id=5b484c88dcbff32555b44331&amp;username=rmutt0578101" TargetMode="External"/><Relationship Id="rId134" Type="http://schemas.openxmlformats.org/officeDocument/2006/relationships/hyperlink" Target="https://emenscr.nesdc.go.th/viewer/view.html?id=5d528dd13ffbd814bb4cc6a2&amp;username=sec191" TargetMode="External"/><Relationship Id="rId579" Type="http://schemas.openxmlformats.org/officeDocument/2006/relationships/hyperlink" Target="https://emenscr.nesdc.go.th/viewer/view.html?id=5fe9888f48dad842bf57c742&amp;username=constitutionalcourt00101" TargetMode="External"/><Relationship Id="rId341" Type="http://schemas.openxmlformats.org/officeDocument/2006/relationships/hyperlink" Target="https://emenscr.nesdc.go.th/viewer/view.html?id=5e0daaaff7206a3eeb33f590&amp;username=mot04041" TargetMode="External"/><Relationship Id="rId439" Type="http://schemas.openxmlformats.org/officeDocument/2006/relationships/hyperlink" Target="https://emenscr.nesdc.go.th/viewer/view.html?id=5ef2feea2d7d7a47827f17d4&amp;username=obec_regional_65_31" TargetMode="External"/><Relationship Id="rId646" Type="http://schemas.openxmlformats.org/officeDocument/2006/relationships/hyperlink" Target="https://emenscr.nesdc.go.th/viewer/view.html?id=60dadebd7b6ad81e9a5b6d91&amp;username=obec_regional_44_51" TargetMode="External"/><Relationship Id="rId201" Type="http://schemas.openxmlformats.org/officeDocument/2006/relationships/hyperlink" Target="https://emenscr.nesdc.go.th/viewer/view.html?id=5d96c6ce9dddf6478efa4783&amp;username=moi5502121" TargetMode="External"/><Relationship Id="rId243" Type="http://schemas.openxmlformats.org/officeDocument/2006/relationships/hyperlink" Target="https://emenscr.nesdc.go.th/viewer/view.html?id=5dc9248d618d7a030c89c0a6&amp;username=m-society06041" TargetMode="External"/><Relationship Id="rId285" Type="http://schemas.openxmlformats.org/officeDocument/2006/relationships/hyperlink" Target="https://emenscr.nesdc.go.th/viewer/view.html?id=5df063d821057f4ecfc9ec8e&amp;username=moc07091" TargetMode="External"/><Relationship Id="rId450" Type="http://schemas.openxmlformats.org/officeDocument/2006/relationships/hyperlink" Target="https://emenscr.nesdc.go.th/viewer/view.html?id=5f185907cd2a2074c3055b3f&amp;username=coj0151" TargetMode="External"/><Relationship Id="rId506" Type="http://schemas.openxmlformats.org/officeDocument/2006/relationships/hyperlink" Target="https://emenscr.nesdc.go.th/viewer/view.html?id=5fb680b720f6a8429dff631d&amp;username=git081" TargetMode="External"/><Relationship Id="rId38" Type="http://schemas.openxmlformats.org/officeDocument/2006/relationships/hyperlink" Target="https://emenscr.nesdc.go.th/viewer/view.html?id=5b20f027ea79507e38d7c9bb&amp;username=mof07131" TargetMode="External"/><Relationship Id="rId103" Type="http://schemas.openxmlformats.org/officeDocument/2006/relationships/hyperlink" Target="https://emenscr.nesdc.go.th/viewer/view.html?id=5c5916c21248ca2ef6b77d2a&amp;username=industry02051" TargetMode="External"/><Relationship Id="rId310" Type="http://schemas.openxmlformats.org/officeDocument/2006/relationships/hyperlink" Target="https://emenscr.nesdc.go.th/viewer/view.html?id=5e008dbb6f155549ab8fb67e&amp;username=moe021241" TargetMode="External"/><Relationship Id="rId492" Type="http://schemas.openxmlformats.org/officeDocument/2006/relationships/hyperlink" Target="https://emenscr.nesdc.go.th/viewer/view.html?id=5facd9943f6eff6c49213b03&amp;username=cru05620121" TargetMode="External"/><Relationship Id="rId548" Type="http://schemas.openxmlformats.org/officeDocument/2006/relationships/hyperlink" Target="https://emenscr.nesdc.go.th/viewer/view.html?id=5fe029b18ae2fc1b311d2246&amp;username=moe02051" TargetMode="External"/><Relationship Id="rId91" Type="http://schemas.openxmlformats.org/officeDocument/2006/relationships/hyperlink" Target="https://emenscr.nesdc.go.th/viewer/view.html?id=5bbc641f88c492465cc768ca&amp;username=mot04201" TargetMode="External"/><Relationship Id="rId145" Type="http://schemas.openxmlformats.org/officeDocument/2006/relationships/hyperlink" Target="https://emenscr.nesdc.go.th/viewer/view.html?id=5d760df02b90be145b5c95be&amp;username=moc07101" TargetMode="External"/><Relationship Id="rId187" Type="http://schemas.openxmlformats.org/officeDocument/2006/relationships/hyperlink" Target="https://emenscr.nesdc.go.th/viewer/view.html?id=5d7f4af0c9040805a02866e5&amp;username=moc07061" TargetMode="External"/><Relationship Id="rId352" Type="http://schemas.openxmlformats.org/officeDocument/2006/relationships/hyperlink" Target="https://emenscr.nesdc.go.th/viewer/view.html?id=5e1c05ec13e85a3c0b2be536&amp;username=police000711" TargetMode="External"/><Relationship Id="rId394" Type="http://schemas.openxmlformats.org/officeDocument/2006/relationships/hyperlink" Target="https://emenscr.nesdc.go.th/viewer/view.html?id=5e32f48706217a0bee17659a&amp;username=nbtc20011" TargetMode="External"/><Relationship Id="rId408" Type="http://schemas.openxmlformats.org/officeDocument/2006/relationships/hyperlink" Target="https://emenscr.nesdc.go.th/viewer/view.html?id=5e9dc4d8ab46f9752b9c468b&amp;username=opdc12211" TargetMode="External"/><Relationship Id="rId615" Type="http://schemas.openxmlformats.org/officeDocument/2006/relationships/hyperlink" Target="https://emenscr.nesdc.go.th/viewer/view.html?id=60235254cb34a615b0f6fb4d&amp;username=nhrc00011" TargetMode="External"/><Relationship Id="rId212" Type="http://schemas.openxmlformats.org/officeDocument/2006/relationships/hyperlink" Target="https://emenscr.nesdc.go.th/viewer/view.html?id=5da5b1c4c684aa5bce4a7ff2&amp;username=cru05620111" TargetMode="External"/><Relationship Id="rId254" Type="http://schemas.openxmlformats.org/officeDocument/2006/relationships/hyperlink" Target="https://emenscr.nesdc.go.th/viewer/view.html?id=5dcd1bed618d7a030c89c2a2&amp;username=srru0546111" TargetMode="External"/><Relationship Id="rId657" Type="http://schemas.openxmlformats.org/officeDocument/2006/relationships/hyperlink" Target="https://emenscr.nesdc.go.th/viewer/view.html?id=611b80c383a66770744863e4&amp;username=msu053017011" TargetMode="External"/><Relationship Id="rId49" Type="http://schemas.openxmlformats.org/officeDocument/2006/relationships/hyperlink" Target="https://emenscr.nesdc.go.th/viewer/view.html?id=5b2343e4bdb2d17e2f9a1ae2&amp;username=mot04011" TargetMode="External"/><Relationship Id="rId114" Type="http://schemas.openxmlformats.org/officeDocument/2006/relationships/hyperlink" Target="https://emenscr.nesdc.go.th/viewer/view.html?id=5c8f66297a930d3fec262f6a&amp;username=opdc12051" TargetMode="External"/><Relationship Id="rId296" Type="http://schemas.openxmlformats.org/officeDocument/2006/relationships/hyperlink" Target="https://emenscr.nesdc.go.th/viewer/view.html?id=5df20e3d21057f4ecfc9eea1&amp;username=moc02041" TargetMode="External"/><Relationship Id="rId461" Type="http://schemas.openxmlformats.org/officeDocument/2006/relationships/hyperlink" Target="https://emenscr.nesdc.go.th/viewer/view.html?id=5f7eaf58d5b4f05ea86250f1&amp;username=mof05011" TargetMode="External"/><Relationship Id="rId517" Type="http://schemas.openxmlformats.org/officeDocument/2006/relationships/hyperlink" Target="https://emenscr.nesdc.go.th/viewer/view.html?id=5fbf65d99a014c2a732f75dc&amp;username=moc07091" TargetMode="External"/><Relationship Id="rId559" Type="http://schemas.openxmlformats.org/officeDocument/2006/relationships/hyperlink" Target="https://emenscr.nesdc.go.th/viewer/view.html?id=5fe405c78719a10db8a5de4a&amp;username=dga1" TargetMode="External"/><Relationship Id="rId60" Type="http://schemas.openxmlformats.org/officeDocument/2006/relationships/hyperlink" Target="https://emenscr.nesdc.go.th/viewer/view.html?id=5b348fd67eb59a406681fafd&amp;username=mdes0201011" TargetMode="External"/><Relationship Id="rId156" Type="http://schemas.openxmlformats.org/officeDocument/2006/relationships/hyperlink" Target="https://emenscr.nesdc.go.th/viewer/view.html?id=5d79d01574fe1257921c7071&amp;username=moc07041" TargetMode="External"/><Relationship Id="rId198" Type="http://schemas.openxmlformats.org/officeDocument/2006/relationships/hyperlink" Target="https://emenscr.nesdc.go.th/viewer/view.html?id=5d8dee119c0dd236a5ddf3c1&amp;username=moe52071" TargetMode="External"/><Relationship Id="rId321" Type="http://schemas.openxmlformats.org/officeDocument/2006/relationships/hyperlink" Target="https://emenscr.nesdc.go.th/viewer/view.html?id=5e02b5e6ca0feb49b458c126&amp;username=mol05221" TargetMode="External"/><Relationship Id="rId363" Type="http://schemas.openxmlformats.org/officeDocument/2006/relationships/hyperlink" Target="https://emenscr.nesdc.go.th/viewer/view.html?id=5e1fd30589ad09044a19c2d5&amp;username=police000711" TargetMode="External"/><Relationship Id="rId419" Type="http://schemas.openxmlformats.org/officeDocument/2006/relationships/hyperlink" Target="https://emenscr.nesdc.go.th/viewer/view.html?id=5ed28aa478f6067de1d3ef8c&amp;username=niets41" TargetMode="External"/><Relationship Id="rId570" Type="http://schemas.openxmlformats.org/officeDocument/2006/relationships/hyperlink" Target="https://emenscr.nesdc.go.th/viewer/view.html?id=5fe5619755edc142c175da7b&amp;username=yru0559091" TargetMode="External"/><Relationship Id="rId626" Type="http://schemas.openxmlformats.org/officeDocument/2006/relationships/hyperlink" Target="https://emenscr.nesdc.go.th/viewer/view.html?id=6062a12209b85944318844f4&amp;username=obec_regional_32_51" TargetMode="External"/><Relationship Id="rId223" Type="http://schemas.openxmlformats.org/officeDocument/2006/relationships/hyperlink" Target="https://emenscr.nesdc.go.th/viewer/view.html?id=5da964d8d070455bd999d6f2&amp;username=cru05620111" TargetMode="External"/><Relationship Id="rId430" Type="http://schemas.openxmlformats.org/officeDocument/2006/relationships/hyperlink" Target="https://emenscr.nesdc.go.th/viewer/view.html?id=5ee5c989bd0aa70e519a7fc2&amp;username=yru0559021" TargetMode="External"/><Relationship Id="rId668" Type="http://schemas.openxmlformats.org/officeDocument/2006/relationships/hyperlink" Target="https://emenscr.nesdc.go.th/viewer/view.html?id=61b9b24f77a3ca1cee43a7b3&amp;username=mot04041" TargetMode="External"/><Relationship Id="rId18" Type="http://schemas.openxmlformats.org/officeDocument/2006/relationships/hyperlink" Target="https://emenscr.nesdc.go.th/viewer/view.html?id=5b1f9a4e916f477e3991eca0&amp;username=mot03191" TargetMode="External"/><Relationship Id="rId265" Type="http://schemas.openxmlformats.org/officeDocument/2006/relationships/hyperlink" Target="https://emenscr.nesdc.go.th/viewer/view.html?id=5de4b9755b1d0951ee935724&amp;username=moc08061" TargetMode="External"/><Relationship Id="rId472" Type="http://schemas.openxmlformats.org/officeDocument/2006/relationships/hyperlink" Target="https://emenscr.nesdc.go.th/viewer/view.html?id=5f911207ad3e87101f407bd8&amp;username=mof04131" TargetMode="External"/><Relationship Id="rId528" Type="http://schemas.openxmlformats.org/officeDocument/2006/relationships/hyperlink" Target="https://emenscr.nesdc.go.th/viewer/view.html?id=5fc76af4eb591c133460ea9e&amp;username=moi03051" TargetMode="External"/><Relationship Id="rId125" Type="http://schemas.openxmlformats.org/officeDocument/2006/relationships/hyperlink" Target="https://emenscr.nesdc.go.th/viewer/view.html?id=5d0c804a19ab880af76a01e9&amp;username=moi05141" TargetMode="External"/><Relationship Id="rId167" Type="http://schemas.openxmlformats.org/officeDocument/2006/relationships/hyperlink" Target="https://emenscr.nesdc.go.th/viewer/view.html?id=5d7b0cb174fe1257921c7175&amp;username=moe5210191" TargetMode="External"/><Relationship Id="rId332" Type="http://schemas.openxmlformats.org/officeDocument/2006/relationships/hyperlink" Target="https://emenscr.nesdc.go.th/viewer/view.html?id=5e05c171e82416445c17a426&amp;username=moi05061" TargetMode="External"/><Relationship Id="rId374" Type="http://schemas.openxmlformats.org/officeDocument/2006/relationships/hyperlink" Target="https://emenscr.nesdc.go.th/viewer/view.html?id=5e201a29f311422a706ee660&amp;username=police000711" TargetMode="External"/><Relationship Id="rId581" Type="http://schemas.openxmlformats.org/officeDocument/2006/relationships/hyperlink" Target="https://emenscr.nesdc.go.th/viewer/view.html?id=5fe9aaba48dad842bf57c80f&amp;username=industry02011" TargetMode="External"/><Relationship Id="rId71" Type="http://schemas.openxmlformats.org/officeDocument/2006/relationships/hyperlink" Target="https://emenscr.nesdc.go.th/viewer/view.html?id=5b4c59f0e667fe2554d28ab0&amp;username=mrta0011" TargetMode="External"/><Relationship Id="rId234" Type="http://schemas.openxmlformats.org/officeDocument/2006/relationships/hyperlink" Target="https://emenscr.nesdc.go.th/viewer/view.html?id=5db951ffddf85f0a3f403a6a&amp;username=m-society520194011" TargetMode="External"/><Relationship Id="rId637" Type="http://schemas.openxmlformats.org/officeDocument/2006/relationships/hyperlink" Target="https://emenscr.nesdc.go.th/viewer/view.html?id=60b3beb913c6be42ebe239b3&amp;username=most54011" TargetMode="External"/><Relationship Id="rId2" Type="http://schemas.openxmlformats.org/officeDocument/2006/relationships/hyperlink" Target="https://emenscr.nesdc.go.th/viewer/view.html?id=5b18ef94234e9c6a4b8c2145&amp;username=mot04161" TargetMode="External"/><Relationship Id="rId29" Type="http://schemas.openxmlformats.org/officeDocument/2006/relationships/hyperlink" Target="https://emenscr.nesdc.go.th/viewer/view.html?id=5b20d86e916f477e3991ee42&amp;username=nbtc20011" TargetMode="External"/><Relationship Id="rId276" Type="http://schemas.openxmlformats.org/officeDocument/2006/relationships/hyperlink" Target="https://emenscr.nesdc.go.th/viewer/view.html?id=5dedf693240cac46ac1afbfc&amp;username=cru05620111" TargetMode="External"/><Relationship Id="rId441" Type="http://schemas.openxmlformats.org/officeDocument/2006/relationships/hyperlink" Target="https://emenscr.nesdc.go.th/viewer/view.html?id=5ef33532d31fdf47830be2e5&amp;username=yru0559031" TargetMode="External"/><Relationship Id="rId483" Type="http://schemas.openxmlformats.org/officeDocument/2006/relationships/hyperlink" Target="https://emenscr.nesdc.go.th/viewer/view.html?id=5f9f880a27ad7236e17505fd&amp;username=moj09011" TargetMode="External"/><Relationship Id="rId539" Type="http://schemas.openxmlformats.org/officeDocument/2006/relationships/hyperlink" Target="https://emenscr.nesdc.go.th/viewer/view.html?id=5fdb125badb90d1b2adda35a&amp;username=mnre06031" TargetMode="External"/><Relationship Id="rId40" Type="http://schemas.openxmlformats.org/officeDocument/2006/relationships/hyperlink" Target="https://emenscr.nesdc.go.th/viewer/view.html?id=5b20f430bdb2d17e2f9a19ca&amp;username=mof07131" TargetMode="External"/><Relationship Id="rId136" Type="http://schemas.openxmlformats.org/officeDocument/2006/relationships/hyperlink" Target="https://emenscr.nesdc.go.th/viewer/view.html?id=5d550d513ffbd814bb4cc7cd&amp;username=moi02121" TargetMode="External"/><Relationship Id="rId178" Type="http://schemas.openxmlformats.org/officeDocument/2006/relationships/hyperlink" Target="https://emenscr.nesdc.go.th/viewer/view.html?id=5d7ca7a1f56d135791171404&amp;username=moe5210501" TargetMode="External"/><Relationship Id="rId301" Type="http://schemas.openxmlformats.org/officeDocument/2006/relationships/hyperlink" Target="https://emenscr.nesdc.go.th/viewer/view.html?id=5df6fae61069321a558d69cc&amp;username=mof05181" TargetMode="External"/><Relationship Id="rId343" Type="http://schemas.openxmlformats.org/officeDocument/2006/relationships/hyperlink" Target="https://emenscr.nesdc.go.th/viewer/view.html?id=5e0dae58f7206a3eeb33f59e&amp;username=mot04041" TargetMode="External"/><Relationship Id="rId550" Type="http://schemas.openxmlformats.org/officeDocument/2006/relationships/hyperlink" Target="https://emenscr.nesdc.go.th/viewer/view.html?id=5fe0a5a38ae2fc1b311d2314&amp;username=opm01051" TargetMode="External"/><Relationship Id="rId82" Type="http://schemas.openxmlformats.org/officeDocument/2006/relationships/hyperlink" Target="https://emenscr.nesdc.go.th/viewer/view.html?id=5b922097e8a05d0f344e4d87&amp;username=coj0151" TargetMode="External"/><Relationship Id="rId203" Type="http://schemas.openxmlformats.org/officeDocument/2006/relationships/hyperlink" Target="https://emenscr.nesdc.go.th/viewer/view.html?id=5d96ef9597b8b562b2aa786c&amp;username=moi5502121" TargetMode="External"/><Relationship Id="rId385" Type="http://schemas.openxmlformats.org/officeDocument/2006/relationships/hyperlink" Target="https://emenscr.nesdc.go.th/viewer/view.html?id=5e2031da0d77da3a7e1d0af6&amp;username=police000711" TargetMode="External"/><Relationship Id="rId592" Type="http://schemas.openxmlformats.org/officeDocument/2006/relationships/hyperlink" Target="https://emenscr.nesdc.go.th/viewer/view.html?id=5fec34596184281fb306e643&amp;username=moi5502111" TargetMode="External"/><Relationship Id="rId606" Type="http://schemas.openxmlformats.org/officeDocument/2006/relationships/hyperlink" Target="https://emenscr.nesdc.go.th/viewer/view.html?id=60005c968fc6222946bc8885&amp;username=moe02021" TargetMode="External"/><Relationship Id="rId648" Type="http://schemas.openxmlformats.org/officeDocument/2006/relationships/hyperlink" Target="https://emenscr.nesdc.go.th/viewer/view.html?id=60e56e1aa2b0996438061822&amp;username=msu053013021" TargetMode="External"/><Relationship Id="rId245" Type="http://schemas.openxmlformats.org/officeDocument/2006/relationships/hyperlink" Target="https://emenscr.nesdc.go.th/viewer/view.html?id=5dca352befbbb90303acb065&amp;username=moi02061" TargetMode="External"/><Relationship Id="rId287" Type="http://schemas.openxmlformats.org/officeDocument/2006/relationships/hyperlink" Target="https://emenscr.nesdc.go.th/viewer/view.html?id=5df0656d11e6364ece801d51&amp;username=moc07041" TargetMode="External"/><Relationship Id="rId410" Type="http://schemas.openxmlformats.org/officeDocument/2006/relationships/hyperlink" Target="https://emenscr.nesdc.go.th/viewer/view.html?id=5ea56ae366f98a0e9511f72d&amp;username=constitutionalcourt00101" TargetMode="External"/><Relationship Id="rId452" Type="http://schemas.openxmlformats.org/officeDocument/2006/relationships/hyperlink" Target="https://emenscr.nesdc.go.th/viewer/view.html?id=5f28c71714c4720c160d05fc&amp;username=obec_regional_19_21" TargetMode="External"/><Relationship Id="rId494" Type="http://schemas.openxmlformats.org/officeDocument/2006/relationships/hyperlink" Target="https://emenscr.nesdc.go.th/viewer/view.html?id=5fae0dd37772696c41ccc288&amp;username=cru05620111" TargetMode="External"/><Relationship Id="rId508" Type="http://schemas.openxmlformats.org/officeDocument/2006/relationships/hyperlink" Target="https://emenscr.nesdc.go.th/viewer/view.html?id=5fbb1aab152e2542a428d168&amp;username=mol04961" TargetMode="External"/><Relationship Id="rId105" Type="http://schemas.openxmlformats.org/officeDocument/2006/relationships/hyperlink" Target="https://emenscr.nesdc.go.th/viewer/view.html?id=5c7dd2991248ca2ef6b78101&amp;username=industry07051" TargetMode="External"/><Relationship Id="rId147" Type="http://schemas.openxmlformats.org/officeDocument/2006/relationships/hyperlink" Target="https://emenscr.nesdc.go.th/viewer/view.html?id=5d77595a1fb892145693a508&amp;username=moc07011" TargetMode="External"/><Relationship Id="rId312" Type="http://schemas.openxmlformats.org/officeDocument/2006/relationships/hyperlink" Target="https://emenscr.nesdc.go.th/viewer/view.html?id=5e0094a7ca0feb49b458bd63&amp;username=opm02061" TargetMode="External"/><Relationship Id="rId354" Type="http://schemas.openxmlformats.org/officeDocument/2006/relationships/hyperlink" Target="https://emenscr.nesdc.go.th/viewer/view.html?id=5e1d8500eeece76891d9c25f&amp;username=opm03071" TargetMode="External"/><Relationship Id="rId51" Type="http://schemas.openxmlformats.org/officeDocument/2006/relationships/hyperlink" Target="https://emenscr.nesdc.go.th/viewer/view.html?id=5b273aba916f477e3991f06f&amp;username=crru0532011" TargetMode="External"/><Relationship Id="rId93" Type="http://schemas.openxmlformats.org/officeDocument/2006/relationships/hyperlink" Target="https://emenscr.nesdc.go.th/viewer/view.html?id=5bbdd274e1741c656e80d059&amp;username=opdc12041" TargetMode="External"/><Relationship Id="rId189" Type="http://schemas.openxmlformats.org/officeDocument/2006/relationships/hyperlink" Target="https://emenscr.nesdc.go.th/viewer/view.html?id=5d7f61fa42d188059b355039&amp;username=moe5210221" TargetMode="External"/><Relationship Id="rId396" Type="http://schemas.openxmlformats.org/officeDocument/2006/relationships/hyperlink" Target="https://emenscr.nesdc.go.th/viewer/view.html?id=5e4a15ecb8fb932610233a58&amp;username=coj0151" TargetMode="External"/><Relationship Id="rId561" Type="http://schemas.openxmlformats.org/officeDocument/2006/relationships/hyperlink" Target="https://emenscr.nesdc.go.th/viewer/view.html?id=5fe43a928719a10db8a5df27&amp;username=moe03101" TargetMode="External"/><Relationship Id="rId617" Type="http://schemas.openxmlformats.org/officeDocument/2006/relationships/hyperlink" Target="https://emenscr.nesdc.go.th/viewer/view.html?id=6030b2e26fb631784021be3e&amp;username=pcru053971" TargetMode="External"/><Relationship Id="rId659" Type="http://schemas.openxmlformats.org/officeDocument/2006/relationships/hyperlink" Target="https://emenscr.nesdc.go.th/viewer/view.html?id=612310ac26e4644c4cfb0cbe&amp;username=obec_regional_48_21" TargetMode="External"/><Relationship Id="rId214" Type="http://schemas.openxmlformats.org/officeDocument/2006/relationships/hyperlink" Target="https://emenscr.nesdc.go.th/viewer/view.html?id=5da6a907d070455bd999d4a5&amp;username=cru05620111" TargetMode="External"/><Relationship Id="rId256" Type="http://schemas.openxmlformats.org/officeDocument/2006/relationships/hyperlink" Target="https://emenscr.nesdc.go.th/viewer/view.html?id=5dd21e6d618d7a030c89c3ae&amp;username=moi5502121" TargetMode="External"/><Relationship Id="rId298" Type="http://schemas.openxmlformats.org/officeDocument/2006/relationships/hyperlink" Target="https://emenscr.nesdc.go.th/viewer/view.html?id=5df34c789bd9f12c4a2d09a6&amp;username=mof05151" TargetMode="External"/><Relationship Id="rId421" Type="http://schemas.openxmlformats.org/officeDocument/2006/relationships/hyperlink" Target="https://emenscr.nesdc.go.th/viewer/view.html?id=5ed9d576b1b9c96044404dba&amp;username=mots04011" TargetMode="External"/><Relationship Id="rId463" Type="http://schemas.openxmlformats.org/officeDocument/2006/relationships/hyperlink" Target="https://emenscr.nesdc.go.th/viewer/view.html?id=5f83d8b732384e0323fc651d&amp;username=mof0502111" TargetMode="External"/><Relationship Id="rId519" Type="http://schemas.openxmlformats.org/officeDocument/2006/relationships/hyperlink" Target="https://emenscr.nesdc.go.th/viewer/view.html?id=5fbf71667232b72a71f77fb5&amp;username=moc07091" TargetMode="External"/><Relationship Id="rId670" Type="http://schemas.openxmlformats.org/officeDocument/2006/relationships/hyperlink" Target="https://emenscr.nesdc.go.th/viewer/view.html?id=61b9bf597087b01cf7ac2bb5&amp;username=mot04041" TargetMode="External"/><Relationship Id="rId116" Type="http://schemas.openxmlformats.org/officeDocument/2006/relationships/hyperlink" Target="https://emenscr.nesdc.go.th/viewer/view.html?id=5cc115f67a930d3fec2634d9&amp;username=mrta0151" TargetMode="External"/><Relationship Id="rId158" Type="http://schemas.openxmlformats.org/officeDocument/2006/relationships/hyperlink" Target="https://emenscr.nesdc.go.th/viewer/view.html?id=5d79fb783d0f8e5797702a64&amp;username=moe5210551" TargetMode="External"/><Relationship Id="rId323" Type="http://schemas.openxmlformats.org/officeDocument/2006/relationships/hyperlink" Target="https://emenscr.nesdc.go.th/viewer/view.html?id=5e02e9a7b459dd49a9ac77cf&amp;username=kpru0536101" TargetMode="External"/><Relationship Id="rId530" Type="http://schemas.openxmlformats.org/officeDocument/2006/relationships/hyperlink" Target="https://emenscr.nesdc.go.th/viewer/view.html?id=5fc9b817a8d9686aa79eebf6&amp;username=moi0017461" TargetMode="External"/><Relationship Id="rId20" Type="http://schemas.openxmlformats.org/officeDocument/2006/relationships/hyperlink" Target="https://emenscr.nesdc.go.th/viewer/view.html?id=5b20923dbdb2d17e2f9a17f8&amp;username=mof10061" TargetMode="External"/><Relationship Id="rId62" Type="http://schemas.openxmlformats.org/officeDocument/2006/relationships/hyperlink" Target="https://emenscr.nesdc.go.th/viewer/view.html?id=5b39d5c8f4fd79254b8e684e&amp;username=moi05131" TargetMode="External"/><Relationship Id="rId365" Type="http://schemas.openxmlformats.org/officeDocument/2006/relationships/hyperlink" Target="https://emenscr.nesdc.go.th/viewer/view.html?id=5e1fd6c89290260456632113&amp;username=police000711" TargetMode="External"/><Relationship Id="rId572" Type="http://schemas.openxmlformats.org/officeDocument/2006/relationships/hyperlink" Target="https://emenscr.nesdc.go.th/viewer/view.html?id=5fe5a99d937fc042b84c9b0e&amp;username=opdc12211" TargetMode="External"/><Relationship Id="rId628" Type="http://schemas.openxmlformats.org/officeDocument/2006/relationships/hyperlink" Target="https://emenscr.nesdc.go.th/viewer/view.html?id=606a9844c87f29057c6f59ef&amp;username=moi0018161" TargetMode="External"/><Relationship Id="rId225" Type="http://schemas.openxmlformats.org/officeDocument/2006/relationships/hyperlink" Target="https://emenscr.nesdc.go.th/viewer/view.html?id=5dad3f2cd070455bd999d805&amp;username=opm03071" TargetMode="External"/><Relationship Id="rId267" Type="http://schemas.openxmlformats.org/officeDocument/2006/relationships/hyperlink" Target="https://emenscr.nesdc.go.th/viewer/view.html?id=5de4c45aef4cb551e9869ae9&amp;username=industry02081" TargetMode="External"/><Relationship Id="rId432" Type="http://schemas.openxmlformats.org/officeDocument/2006/relationships/hyperlink" Target="https://emenscr.nesdc.go.th/viewer/view.html?id=5ee6281f16b5c30e539d9957&amp;username=obec_regional_10_41" TargetMode="External"/><Relationship Id="rId474" Type="http://schemas.openxmlformats.org/officeDocument/2006/relationships/hyperlink" Target="https://emenscr.nesdc.go.th/viewer/view.html?id=5f9647dcca822c59c1436d80&amp;username=srru0546051" TargetMode="External"/><Relationship Id="rId127" Type="http://schemas.openxmlformats.org/officeDocument/2006/relationships/hyperlink" Target="https://emenscr.nesdc.go.th/viewer/view.html?id=5d15f4daae46c10af2226a04&amp;username=moi03051" TargetMode="External"/><Relationship Id="rId31" Type="http://schemas.openxmlformats.org/officeDocument/2006/relationships/hyperlink" Target="https://emenscr.nesdc.go.th/viewer/view.html?id=5b20ddf3ea79507e38d7c952&amp;username=mof07131" TargetMode="External"/><Relationship Id="rId73" Type="http://schemas.openxmlformats.org/officeDocument/2006/relationships/hyperlink" Target="https://emenscr.nesdc.go.th/viewer/view.html?id=5b618e8ddd1a4b558b1e7972&amp;username=moi530911" TargetMode="External"/><Relationship Id="rId169" Type="http://schemas.openxmlformats.org/officeDocument/2006/relationships/hyperlink" Target="https://emenscr.nesdc.go.th/viewer/view.html?id=5d7b2fdf74fe1257921c71b1&amp;username=moe5210401" TargetMode="External"/><Relationship Id="rId334" Type="http://schemas.openxmlformats.org/officeDocument/2006/relationships/hyperlink" Target="https://emenscr.nesdc.go.th/viewer/view.html?id=5e0716ac6c653f1324a8e6c1&amp;username=opm02101" TargetMode="External"/><Relationship Id="rId376" Type="http://schemas.openxmlformats.org/officeDocument/2006/relationships/hyperlink" Target="https://emenscr.nesdc.go.th/viewer/view.html?id=5e201d92f311422a706ee670&amp;username=police000711" TargetMode="External"/><Relationship Id="rId541" Type="http://schemas.openxmlformats.org/officeDocument/2006/relationships/hyperlink" Target="https://emenscr.nesdc.go.th/viewer/view.html?id=5fdb22b50573ae1b28631f89&amp;username=mrta0031" TargetMode="External"/><Relationship Id="rId583" Type="http://schemas.openxmlformats.org/officeDocument/2006/relationships/hyperlink" Target="https://emenscr.nesdc.go.th/viewer/view.html?id=5feaae9855edc142c175e074&amp;username=moph03201" TargetMode="External"/><Relationship Id="rId639" Type="http://schemas.openxmlformats.org/officeDocument/2006/relationships/hyperlink" Target="https://emenscr.nesdc.go.th/viewer/view.html?id=60b7486b04a06c2745dade08&amp;username=energy06031" TargetMode="External"/><Relationship Id="rId4" Type="http://schemas.openxmlformats.org/officeDocument/2006/relationships/hyperlink" Target="https://emenscr.nesdc.go.th/viewer/view.html?id=5b1a45ac7587e67e2e720d85&amp;username=industry03091" TargetMode="External"/><Relationship Id="rId180" Type="http://schemas.openxmlformats.org/officeDocument/2006/relationships/hyperlink" Target="https://emenscr.nesdc.go.th/viewer/view.html?id=5d7df34842d188059b354f12&amp;username=moe5210651" TargetMode="External"/><Relationship Id="rId236" Type="http://schemas.openxmlformats.org/officeDocument/2006/relationships/hyperlink" Target="https://emenscr.nesdc.go.th/viewer/view.html?id=5db96a1b7aa7d70a4477d9f1&amp;username=mol04961" TargetMode="External"/><Relationship Id="rId278" Type="http://schemas.openxmlformats.org/officeDocument/2006/relationships/hyperlink" Target="https://emenscr.nesdc.go.th/viewer/view.html?id=5df05d095ab6a64edd62ffb5&amp;username=moc07091" TargetMode="External"/><Relationship Id="rId401" Type="http://schemas.openxmlformats.org/officeDocument/2006/relationships/hyperlink" Target="https://emenscr.nesdc.go.th/viewer/view.html?id=5e903f86089a320f303662d4&amp;username=mof0003161" TargetMode="External"/><Relationship Id="rId443" Type="http://schemas.openxmlformats.org/officeDocument/2006/relationships/hyperlink" Target="https://emenscr.nesdc.go.th/viewer/view.html?id=5ef45ef62d7d7a47827f1944&amp;username=obec_regional_95_41" TargetMode="External"/><Relationship Id="rId650" Type="http://schemas.openxmlformats.org/officeDocument/2006/relationships/hyperlink" Target="https://emenscr.nesdc.go.th/viewer/view.html?id=60ed78ac14dc7101a8c76900&amp;username=moi03051" TargetMode="External"/><Relationship Id="rId303" Type="http://schemas.openxmlformats.org/officeDocument/2006/relationships/hyperlink" Target="https://emenscr.nesdc.go.th/viewer/view.html?id=5df79ec562ad211a54e74bce&amp;username=moj04031" TargetMode="External"/><Relationship Id="rId485" Type="http://schemas.openxmlformats.org/officeDocument/2006/relationships/hyperlink" Target="https://emenscr.nesdc.go.th/viewer/view.html?id=5f9faa9ba1e2b34c46456593&amp;username=moj09011" TargetMode="External"/><Relationship Id="rId42" Type="http://schemas.openxmlformats.org/officeDocument/2006/relationships/hyperlink" Target="https://emenscr.nesdc.go.th/viewer/view.html?id=5b21000cbdb2d17e2f9a1a00&amp;username=nbtc20011" TargetMode="External"/><Relationship Id="rId84" Type="http://schemas.openxmlformats.org/officeDocument/2006/relationships/hyperlink" Target="https://emenscr.nesdc.go.th/viewer/view.html?id=5b9b23348419180f2e67aff9&amp;username=mot04201" TargetMode="External"/><Relationship Id="rId138" Type="http://schemas.openxmlformats.org/officeDocument/2006/relationships/hyperlink" Target="https://emenscr.nesdc.go.th/viewer/view.html?id=5d68d147a204df7c8c01e19d&amp;username=mol02091" TargetMode="External"/><Relationship Id="rId345" Type="http://schemas.openxmlformats.org/officeDocument/2006/relationships/hyperlink" Target="https://emenscr.nesdc.go.th/viewer/view.html?id=5e0dbd7458d9a63ef04e4b07&amp;username=mot04041" TargetMode="External"/><Relationship Id="rId387" Type="http://schemas.openxmlformats.org/officeDocument/2006/relationships/hyperlink" Target="https://emenscr.nesdc.go.th/viewer/view.html?id=5e27f5b75902ce5228ee887a&amp;username=etda511181" TargetMode="External"/><Relationship Id="rId510" Type="http://schemas.openxmlformats.org/officeDocument/2006/relationships/hyperlink" Target="https://emenscr.nesdc.go.th/viewer/view.html?id=5fbb5fbabeab9d2a7939bdc9&amp;username=mol02051" TargetMode="External"/><Relationship Id="rId552" Type="http://schemas.openxmlformats.org/officeDocument/2006/relationships/hyperlink" Target="https://emenscr.nesdc.go.th/viewer/view.html?id=5fe17f8badb90d1b2adda7c6&amp;username=moe03011" TargetMode="External"/><Relationship Id="rId594" Type="http://schemas.openxmlformats.org/officeDocument/2006/relationships/hyperlink" Target="https://emenscr.nesdc.go.th/viewer/view.html?id=5fec498559995c1fbade8f61&amp;username=yru0559011" TargetMode="External"/><Relationship Id="rId608" Type="http://schemas.openxmlformats.org/officeDocument/2006/relationships/hyperlink" Target="https://emenscr.nesdc.go.th/viewer/view.html?id=60053b3dd32d761c9affb118&amp;username=moe02861" TargetMode="External"/><Relationship Id="rId191" Type="http://schemas.openxmlformats.org/officeDocument/2006/relationships/hyperlink" Target="https://emenscr.nesdc.go.th/viewer/view.html?id=5d7f6ff76e6bea05a699b455&amp;username=moe5210041" TargetMode="External"/><Relationship Id="rId205" Type="http://schemas.openxmlformats.org/officeDocument/2006/relationships/hyperlink" Target="https://emenscr.nesdc.go.th/viewer/view.html?id=5d9c080087150b21f3e9c430&amp;username=opm01041" TargetMode="External"/><Relationship Id="rId247" Type="http://schemas.openxmlformats.org/officeDocument/2006/relationships/hyperlink" Target="https://emenscr.nesdc.go.th/viewer/view.html?id=5dca916a95d4bc0308242295&amp;username=cru05620111" TargetMode="External"/><Relationship Id="rId412" Type="http://schemas.openxmlformats.org/officeDocument/2006/relationships/hyperlink" Target="https://emenscr.nesdc.go.th/viewer/view.html?id=5ecb4fa23f25b3509900db58&amp;username=moe02761" TargetMode="External"/><Relationship Id="rId107" Type="http://schemas.openxmlformats.org/officeDocument/2006/relationships/hyperlink" Target="https://emenscr.nesdc.go.th/viewer/view.html?id=5c7de5e837cd112ef0beec96&amp;username=mof05151" TargetMode="External"/><Relationship Id="rId289" Type="http://schemas.openxmlformats.org/officeDocument/2006/relationships/hyperlink" Target="https://emenscr.nesdc.go.th/viewer/view.html?id=5df067de11e6364ece801d57&amp;username=moc07061" TargetMode="External"/><Relationship Id="rId454" Type="http://schemas.openxmlformats.org/officeDocument/2006/relationships/hyperlink" Target="https://emenscr.nesdc.go.th/viewer/view.html?id=5f45d0dbea1f761eb9d57ae7&amp;username=obec_regional_12_31" TargetMode="External"/><Relationship Id="rId496" Type="http://schemas.openxmlformats.org/officeDocument/2006/relationships/hyperlink" Target="https://emenscr.nesdc.go.th/viewer/view.html?id=5fae538c3f6eff6c49213bf3&amp;username=moph04041" TargetMode="External"/><Relationship Id="rId661" Type="http://schemas.openxmlformats.org/officeDocument/2006/relationships/hyperlink" Target="https://emenscr.nesdc.go.th/viewer/view.html?id=61557c957bfb6276353cff79&amp;username=obec_regional_90_51" TargetMode="External"/><Relationship Id="rId11" Type="http://schemas.openxmlformats.org/officeDocument/2006/relationships/hyperlink" Target="https://emenscr.nesdc.go.th/viewer/view.html?id=5b1f5a977587e67e2e720f50&amp;username=industry02051" TargetMode="External"/><Relationship Id="rId53" Type="http://schemas.openxmlformats.org/officeDocument/2006/relationships/hyperlink" Target="https://emenscr.nesdc.go.th/viewer/view.html?id=5b28ae194e24f305a157a120&amp;username=opm01131" TargetMode="External"/><Relationship Id="rId149" Type="http://schemas.openxmlformats.org/officeDocument/2006/relationships/hyperlink" Target="https://emenscr.nesdc.go.th/viewer/view.html?id=5d78945160510a2e01a948a2&amp;username=moe02961" TargetMode="External"/><Relationship Id="rId314" Type="http://schemas.openxmlformats.org/officeDocument/2006/relationships/hyperlink" Target="https://emenscr.nesdc.go.th/viewer/view.html?id=5e018c1b6f155549ab8fb77e&amp;username=moph02161" TargetMode="External"/><Relationship Id="rId356" Type="http://schemas.openxmlformats.org/officeDocument/2006/relationships/hyperlink" Target="https://emenscr.nesdc.go.th/viewer/view.html?id=5e1ebbd72505c512d9fdcf46&amp;username=opm03071" TargetMode="External"/><Relationship Id="rId398" Type="http://schemas.openxmlformats.org/officeDocument/2006/relationships/hyperlink" Target="https://emenscr.nesdc.go.th/viewer/view.html?id=5e81ab72dc41203b4f8dd39d&amp;username=nbtc20011" TargetMode="External"/><Relationship Id="rId521" Type="http://schemas.openxmlformats.org/officeDocument/2006/relationships/hyperlink" Target="https://emenscr.nesdc.go.th/viewer/view.html?id=5fc0dee39a014c2a732f7732&amp;username=moi05061" TargetMode="External"/><Relationship Id="rId563" Type="http://schemas.openxmlformats.org/officeDocument/2006/relationships/hyperlink" Target="https://emenscr.nesdc.go.th/viewer/view.html?id=5fe45c3f1a985a752412bcb7&amp;username=dga1" TargetMode="External"/><Relationship Id="rId619" Type="http://schemas.openxmlformats.org/officeDocument/2006/relationships/hyperlink" Target="https://emenscr.nesdc.go.th/viewer/view.html?id=60376b4cbad28a46acd71169&amp;username=obec_regional_18_31" TargetMode="External"/><Relationship Id="rId95" Type="http://schemas.openxmlformats.org/officeDocument/2006/relationships/hyperlink" Target="https://emenscr.nesdc.go.th/viewer/view.html?id=5bbf0b62797a3208a6ba11d8&amp;username=nbtc20011" TargetMode="External"/><Relationship Id="rId160" Type="http://schemas.openxmlformats.org/officeDocument/2006/relationships/hyperlink" Target="https://emenscr.nesdc.go.th/viewer/view.html?id=5d7a00a8f56d1357911712aa&amp;username=moe5210201" TargetMode="External"/><Relationship Id="rId216" Type="http://schemas.openxmlformats.org/officeDocument/2006/relationships/hyperlink" Target="https://emenscr.nesdc.go.th/viewer/view.html?id=5da6df53c684aa5bce4a8117&amp;username=cru05620111" TargetMode="External"/><Relationship Id="rId423" Type="http://schemas.openxmlformats.org/officeDocument/2006/relationships/hyperlink" Target="https://emenscr.nesdc.go.th/viewer/view.html?id=5ee091c98787cd253e8cae43&amp;username=yru0559061" TargetMode="External"/><Relationship Id="rId258" Type="http://schemas.openxmlformats.org/officeDocument/2006/relationships/hyperlink" Target="https://emenscr.nesdc.go.th/viewer/view.html?id=5dd25aaaefbbb90303acb348&amp;username=mot04201" TargetMode="External"/><Relationship Id="rId465" Type="http://schemas.openxmlformats.org/officeDocument/2006/relationships/hyperlink" Target="https://emenscr.nesdc.go.th/viewer/view.html?id=5f87cfd55a6aea7fcadff7bd&amp;username=moj09011" TargetMode="External"/><Relationship Id="rId630" Type="http://schemas.openxmlformats.org/officeDocument/2006/relationships/hyperlink" Target="https://emenscr.nesdc.go.th/viewer/view.html?id=609a40ad3bcb15455bbf6bd8&amp;username=obec_regional_55_21" TargetMode="External"/><Relationship Id="rId672" Type="http://schemas.openxmlformats.org/officeDocument/2006/relationships/hyperlink" Target="https://emenscr.nesdc.go.th/viewer/view.html?id=61b9c422358cdf1cf688259f&amp;username=mot04041" TargetMode="External"/><Relationship Id="rId22" Type="http://schemas.openxmlformats.org/officeDocument/2006/relationships/hyperlink" Target="https://emenscr.nesdc.go.th/viewer/view.html?id=5b209b1cea79507e38d7c82a&amp;username=mof10061" TargetMode="External"/><Relationship Id="rId64" Type="http://schemas.openxmlformats.org/officeDocument/2006/relationships/hyperlink" Target="https://emenscr.nesdc.go.th/viewer/view.html?id=5b459d95f4fd79254b8e68b9&amp;username=mrta0031" TargetMode="External"/><Relationship Id="rId118" Type="http://schemas.openxmlformats.org/officeDocument/2006/relationships/hyperlink" Target="https://emenscr.nesdc.go.th/viewer/view.html?id=5ccaa450f78b133fe6b1510a&amp;username=mof05031" TargetMode="External"/><Relationship Id="rId325" Type="http://schemas.openxmlformats.org/officeDocument/2006/relationships/hyperlink" Target="https://emenscr.nesdc.go.th/viewer/view.html?id=5e02eb54ca0feb49b458c23f&amp;username=kpru0536101" TargetMode="External"/><Relationship Id="rId367" Type="http://schemas.openxmlformats.org/officeDocument/2006/relationships/hyperlink" Target="https://emenscr.nesdc.go.th/viewer/view.html?id=5e1fe70b8d7a840f13b4fd99&amp;username=police000711" TargetMode="External"/><Relationship Id="rId532" Type="http://schemas.openxmlformats.org/officeDocument/2006/relationships/hyperlink" Target="https://emenscr.nesdc.go.th/viewer/view.html?id=5fd04dbde4c2575912afde36&amp;username=yru0559061" TargetMode="External"/><Relationship Id="rId574" Type="http://schemas.openxmlformats.org/officeDocument/2006/relationships/hyperlink" Target="https://emenscr.nesdc.go.th/viewer/view.html?id=5fe5c1598c931742b9801727&amp;username=opdc12221" TargetMode="External"/><Relationship Id="rId171" Type="http://schemas.openxmlformats.org/officeDocument/2006/relationships/hyperlink" Target="https://emenscr.nesdc.go.th/viewer/view.html?id=5d7b5eedd58dbe5799b0abc0&amp;username=moe5210721" TargetMode="External"/><Relationship Id="rId227" Type="http://schemas.openxmlformats.org/officeDocument/2006/relationships/hyperlink" Target="https://emenscr.nesdc.go.th/viewer/view.html?id=5db665ee395adc146fd485ed&amp;username=moi5503131" TargetMode="External"/><Relationship Id="rId269" Type="http://schemas.openxmlformats.org/officeDocument/2006/relationships/hyperlink" Target="https://emenscr.nesdc.go.th/viewer/view.html?id=5de5f8db09987646b1c79387&amp;username=moe52111" TargetMode="External"/><Relationship Id="rId434" Type="http://schemas.openxmlformats.org/officeDocument/2006/relationships/hyperlink" Target="https://emenscr.nesdc.go.th/viewer/view.html?id=5ee83cb224f05f3d7bae379a&amp;username=yru0559011" TargetMode="External"/><Relationship Id="rId476" Type="http://schemas.openxmlformats.org/officeDocument/2006/relationships/hyperlink" Target="https://emenscr.nesdc.go.th/viewer/view.html?id=5f990e12cff6f71523accfa4&amp;username=obec_regional_61_31" TargetMode="External"/><Relationship Id="rId641" Type="http://schemas.openxmlformats.org/officeDocument/2006/relationships/hyperlink" Target="https://emenscr.nesdc.go.th/viewer/view.html?id=60c2f1555e10e434d1c2c390&amp;username=energy06031" TargetMode="External"/><Relationship Id="rId33" Type="http://schemas.openxmlformats.org/officeDocument/2006/relationships/hyperlink" Target="https://emenscr.nesdc.go.th/viewer/view.html?id=5b20e05d916f477e3991ee7f&amp;username=moi5470111" TargetMode="External"/><Relationship Id="rId129" Type="http://schemas.openxmlformats.org/officeDocument/2006/relationships/hyperlink" Target="https://emenscr.nesdc.go.th/viewer/view.html?id=5d41b166f318ea3479602027&amp;username=etda511051" TargetMode="External"/><Relationship Id="rId280" Type="http://schemas.openxmlformats.org/officeDocument/2006/relationships/hyperlink" Target="https://emenscr.nesdc.go.th/viewer/view.html?id=5df0604011e6364ece801d38&amp;username=moc07011" TargetMode="External"/><Relationship Id="rId336" Type="http://schemas.openxmlformats.org/officeDocument/2006/relationships/hyperlink" Target="https://emenscr.nesdc.go.th/viewer/view.html?id=5e09bfd3fe8d2c3e610a0fed&amp;username=moj020081" TargetMode="External"/><Relationship Id="rId501" Type="http://schemas.openxmlformats.org/officeDocument/2006/relationships/hyperlink" Target="https://emenscr.nesdc.go.th/viewer/view.html?id=5fb4a45520f6a8429dff6253&amp;username=moc07041" TargetMode="External"/><Relationship Id="rId543" Type="http://schemas.openxmlformats.org/officeDocument/2006/relationships/hyperlink" Target="https://emenscr.nesdc.go.th/viewer/view.html?id=5fdc23378ae2fc1b311d1fda&amp;username=mrta0031" TargetMode="External"/><Relationship Id="rId75" Type="http://schemas.openxmlformats.org/officeDocument/2006/relationships/hyperlink" Target="https://emenscr.nesdc.go.th/viewer/view.html?id=5b73f3038419180f2e67af45&amp;username=mof06021" TargetMode="External"/><Relationship Id="rId140" Type="http://schemas.openxmlformats.org/officeDocument/2006/relationships/hyperlink" Target="https://emenscr.nesdc.go.th/viewer/view.html?id=5d722b442d8b5b145109e103&amp;username=moc08061" TargetMode="External"/><Relationship Id="rId182" Type="http://schemas.openxmlformats.org/officeDocument/2006/relationships/hyperlink" Target="https://emenscr.nesdc.go.th/viewer/view.html?id=5d7f11f6c9040805a0286672&amp;username=moc07061" TargetMode="External"/><Relationship Id="rId378" Type="http://schemas.openxmlformats.org/officeDocument/2006/relationships/hyperlink" Target="https://emenscr.nesdc.go.th/viewer/view.html?id=5e202301ad9dbf2a6b64fc24&amp;username=police000711" TargetMode="External"/><Relationship Id="rId403" Type="http://schemas.openxmlformats.org/officeDocument/2006/relationships/hyperlink" Target="https://emenscr.nesdc.go.th/viewer/view.html?id=5e95866a67208e7e19fc6a8a&amp;username=mol04011" TargetMode="External"/><Relationship Id="rId585" Type="http://schemas.openxmlformats.org/officeDocument/2006/relationships/hyperlink" Target="https://emenscr.nesdc.go.th/viewer/view.html?id=5feac0588c931742b9801bba&amp;username=industry06041" TargetMode="External"/><Relationship Id="rId6" Type="http://schemas.openxmlformats.org/officeDocument/2006/relationships/hyperlink" Target="https://emenscr.nesdc.go.th/viewer/view.html?id=5b1e31d9916f477e3991eb6d&amp;username=rmutt0578081" TargetMode="External"/><Relationship Id="rId238" Type="http://schemas.openxmlformats.org/officeDocument/2006/relationships/hyperlink" Target="https://emenscr.nesdc.go.th/viewer/view.html?id=5dba5ce4b9b2250a3a28eac6&amp;username=mol04971" TargetMode="External"/><Relationship Id="rId445" Type="http://schemas.openxmlformats.org/officeDocument/2006/relationships/hyperlink" Target="https://emenscr.nesdc.go.th/viewer/view.html?id=5f06b9203a2ba152287d6c59&amp;username=obec_regional_43_31" TargetMode="External"/><Relationship Id="rId487" Type="http://schemas.openxmlformats.org/officeDocument/2006/relationships/hyperlink" Target="https://emenscr.nesdc.go.th/viewer/view.html?id=5fa522cce01fd33f818a47a4&amp;username=mol04971" TargetMode="External"/><Relationship Id="rId610" Type="http://schemas.openxmlformats.org/officeDocument/2006/relationships/hyperlink" Target="https://emenscr.nesdc.go.th/viewer/view.html?id=600e935fd8926a0e8484e44f&amp;username=moe02971" TargetMode="External"/><Relationship Id="rId652" Type="http://schemas.openxmlformats.org/officeDocument/2006/relationships/hyperlink" Target="https://emenscr.nesdc.go.th/viewer/view.html?id=60f7af6eeca5375d67d5d09e&amp;username=cru05620111" TargetMode="External"/><Relationship Id="rId291" Type="http://schemas.openxmlformats.org/officeDocument/2006/relationships/hyperlink" Target="https://emenscr.nesdc.go.th/viewer/view.html?id=5df06f635ab6a64edd62ffe5&amp;username=moc07101" TargetMode="External"/><Relationship Id="rId305" Type="http://schemas.openxmlformats.org/officeDocument/2006/relationships/hyperlink" Target="https://emenscr.nesdc.go.th/viewer/view.html?id=5dfb09c2e02dae1a6dd4bb90&amp;username=mots02051" TargetMode="External"/><Relationship Id="rId347" Type="http://schemas.openxmlformats.org/officeDocument/2006/relationships/hyperlink" Target="https://emenscr.nesdc.go.th/viewer/view.html?id=5e0dbf85d5c16e3ef85ebeb1&amp;username=mot04041" TargetMode="External"/><Relationship Id="rId512" Type="http://schemas.openxmlformats.org/officeDocument/2006/relationships/hyperlink" Target="https://emenscr.nesdc.go.th/viewer/view.html?id=5fbc8a8ebeab9d2a7939be74&amp;username=parliament00211" TargetMode="External"/><Relationship Id="rId44" Type="http://schemas.openxmlformats.org/officeDocument/2006/relationships/hyperlink" Target="https://emenscr.nesdc.go.th/viewer/view.html?id=5b21084bea79507e38d7ca30&amp;username=nbtc20011" TargetMode="External"/><Relationship Id="rId86" Type="http://schemas.openxmlformats.org/officeDocument/2006/relationships/hyperlink" Target="https://emenscr.nesdc.go.th/viewer/view.html?id=5ba84beeb76a640f33987370&amp;username=mot02101" TargetMode="External"/><Relationship Id="rId151" Type="http://schemas.openxmlformats.org/officeDocument/2006/relationships/hyperlink" Target="https://emenscr.nesdc.go.th/viewer/view.html?id=5d78d1a30ec2ae2e0662913d&amp;username=moc08171" TargetMode="External"/><Relationship Id="rId389" Type="http://schemas.openxmlformats.org/officeDocument/2006/relationships/hyperlink" Target="https://emenscr.nesdc.go.th/viewer/view.html?id=5e29858f3548a36e846fda69&amp;username=etda511061" TargetMode="External"/><Relationship Id="rId554" Type="http://schemas.openxmlformats.org/officeDocument/2006/relationships/hyperlink" Target="https://emenscr.nesdc.go.th/viewer/view.html?id=5fe2dbcfea2eef1b27a278dd&amp;username=obec_regional_41_61" TargetMode="External"/><Relationship Id="rId596" Type="http://schemas.openxmlformats.org/officeDocument/2006/relationships/hyperlink" Target="https://emenscr.nesdc.go.th/viewer/view.html?id=5fecbf8059995c1fbade9003&amp;username=obec_regional_33_51" TargetMode="External"/><Relationship Id="rId193" Type="http://schemas.openxmlformats.org/officeDocument/2006/relationships/hyperlink" Target="https://emenscr.nesdc.go.th/viewer/view.html?id=5d81ef21c9040805a02868ed&amp;username=moe5210431" TargetMode="External"/><Relationship Id="rId207" Type="http://schemas.openxmlformats.org/officeDocument/2006/relationships/hyperlink" Target="https://emenscr.nesdc.go.th/viewer/view.html?id=5d9ed45a1cf04a5bcff243f2&amp;username=mot04041" TargetMode="External"/><Relationship Id="rId249" Type="http://schemas.openxmlformats.org/officeDocument/2006/relationships/hyperlink" Target="https://emenscr.nesdc.go.th/viewer/view.html?id=5dccb7dd95d4bc0308242349&amp;username=m-society520194011" TargetMode="External"/><Relationship Id="rId414" Type="http://schemas.openxmlformats.org/officeDocument/2006/relationships/hyperlink" Target="https://emenscr.nesdc.go.th/viewer/view.html?id=5ecff00d774d4f7dd4229057&amp;username=dga1" TargetMode="External"/><Relationship Id="rId456" Type="http://schemas.openxmlformats.org/officeDocument/2006/relationships/hyperlink" Target="https://emenscr.nesdc.go.th/viewer/view.html?id=5f6d59e006a32245fa4445eb&amp;username=obec_regional_32_31" TargetMode="External"/><Relationship Id="rId498" Type="http://schemas.openxmlformats.org/officeDocument/2006/relationships/hyperlink" Target="https://emenscr.nesdc.go.th/viewer/view.html?id=5fb23c0ff1fa732ce2f6345f&amp;username=mol02091" TargetMode="External"/><Relationship Id="rId621" Type="http://schemas.openxmlformats.org/officeDocument/2006/relationships/hyperlink" Target="https://emenscr.nesdc.go.th/viewer/view.html?id=6039f6d5c5f50046a7b7cec2&amp;username=srru0546011" TargetMode="External"/><Relationship Id="rId663" Type="http://schemas.openxmlformats.org/officeDocument/2006/relationships/hyperlink" Target="https://emenscr.nesdc.go.th/viewer/view.html?id=6180b8787ee79765dfdb560a&amp;username=parliament00211" TargetMode="External"/><Relationship Id="rId13" Type="http://schemas.openxmlformats.org/officeDocument/2006/relationships/hyperlink" Target="https://emenscr.nesdc.go.th/viewer/view.html?id=5b1f7a76ea79507e38d7c726&amp;username=mot03191" TargetMode="External"/><Relationship Id="rId109" Type="http://schemas.openxmlformats.org/officeDocument/2006/relationships/hyperlink" Target="https://emenscr.nesdc.go.th/viewer/view.html?id=5c80ceeb1248ca2ef6b78187&amp;username=mof05011" TargetMode="External"/><Relationship Id="rId260" Type="http://schemas.openxmlformats.org/officeDocument/2006/relationships/hyperlink" Target="https://emenscr.nesdc.go.th/viewer/view.html?id=5ddb8ecc8785695329ec68ce&amp;username=parliament00211" TargetMode="External"/><Relationship Id="rId316" Type="http://schemas.openxmlformats.org/officeDocument/2006/relationships/hyperlink" Target="https://emenscr.nesdc.go.th/viewer/view.html?id=5e0191ca42c5ca49af55a899&amp;username=police000711" TargetMode="External"/><Relationship Id="rId523" Type="http://schemas.openxmlformats.org/officeDocument/2006/relationships/hyperlink" Target="https://emenscr.nesdc.go.th/viewer/view.html?id=5fc5bf076b0a9f661db86f70&amp;username=mnre10031" TargetMode="External"/><Relationship Id="rId55" Type="http://schemas.openxmlformats.org/officeDocument/2006/relationships/hyperlink" Target="https://emenscr.nesdc.go.th/viewer/view.html?id=5b2b347ea26675329346949d&amp;username=moc07011" TargetMode="External"/><Relationship Id="rId97" Type="http://schemas.openxmlformats.org/officeDocument/2006/relationships/hyperlink" Target="https://emenscr.nesdc.go.th/viewer/view.html?id=5bc94e1d7de3c605ae415ea8&amp;username=mof05011" TargetMode="External"/><Relationship Id="rId120" Type="http://schemas.openxmlformats.org/officeDocument/2006/relationships/hyperlink" Target="https://emenscr.nesdc.go.th/viewer/view.html?id=5cf73504985c284170d11733&amp;username=nesdb11021" TargetMode="External"/><Relationship Id="rId358" Type="http://schemas.openxmlformats.org/officeDocument/2006/relationships/hyperlink" Target="https://emenscr.nesdc.go.th/viewer/view.html?id=5e1ef8a58fc5a2473ee8062b&amp;username=police000711" TargetMode="External"/><Relationship Id="rId565" Type="http://schemas.openxmlformats.org/officeDocument/2006/relationships/hyperlink" Target="https://emenscr.nesdc.go.th/viewer/view.html?id=5fe466c1de9699752bbf494a&amp;username=dga1" TargetMode="External"/><Relationship Id="rId162" Type="http://schemas.openxmlformats.org/officeDocument/2006/relationships/hyperlink" Target="https://emenscr.nesdc.go.th/viewer/view.html?id=5d7a0fe574fe1257921c7134&amp;username=moe5210761" TargetMode="External"/><Relationship Id="rId218" Type="http://schemas.openxmlformats.org/officeDocument/2006/relationships/hyperlink" Target="https://emenscr.nesdc.go.th/viewer/view.html?id=5da822d2161e9a5bd4af2e10&amp;username=opdc12181" TargetMode="External"/><Relationship Id="rId425" Type="http://schemas.openxmlformats.org/officeDocument/2006/relationships/hyperlink" Target="https://emenscr.nesdc.go.th/viewer/view.html?id=5ee2fc582de9160e4b11aec8&amp;username=yru0559011" TargetMode="External"/><Relationship Id="rId467" Type="http://schemas.openxmlformats.org/officeDocument/2006/relationships/hyperlink" Target="https://emenscr.nesdc.go.th/viewer/view.html?id=5f87fdb9df059b3a1acf344d&amp;username=most53061" TargetMode="External"/><Relationship Id="rId632" Type="http://schemas.openxmlformats.org/officeDocument/2006/relationships/hyperlink" Target="https://emenscr.nesdc.go.th/viewer/view.html?id=609a50d4391479455d283551&amp;username=obec_regional_55_21" TargetMode="External"/><Relationship Id="rId271" Type="http://schemas.openxmlformats.org/officeDocument/2006/relationships/hyperlink" Target="https://emenscr.nesdc.go.th/viewer/view.html?id=5de72e8609987646b1c7943e&amp;username=moc08191" TargetMode="External"/><Relationship Id="rId24" Type="http://schemas.openxmlformats.org/officeDocument/2006/relationships/hyperlink" Target="https://emenscr.nesdc.go.th/viewer/view.html?id=5b20c543bdb2d17e2f9a18b4&amp;username=git081" TargetMode="External"/><Relationship Id="rId66" Type="http://schemas.openxmlformats.org/officeDocument/2006/relationships/hyperlink" Target="https://emenscr.nesdc.go.th/viewer/view.html?id=5b4717f9f4fd79254b8e68cc&amp;username=police000711" TargetMode="External"/><Relationship Id="rId131" Type="http://schemas.openxmlformats.org/officeDocument/2006/relationships/hyperlink" Target="https://emenscr.nesdc.go.th/viewer/view.html?id=5d4a5a3a22ee611401078f6a&amp;username=moc03121" TargetMode="External"/><Relationship Id="rId327" Type="http://schemas.openxmlformats.org/officeDocument/2006/relationships/hyperlink" Target="https://emenscr.nesdc.go.th/viewer/view.html?id=5e0321e142c5ca49af55ae25&amp;username=mol02091" TargetMode="External"/><Relationship Id="rId369" Type="http://schemas.openxmlformats.org/officeDocument/2006/relationships/hyperlink" Target="https://emenscr.nesdc.go.th/viewer/view.html?id=5e1ff7cbfff38e0f167eec96&amp;username=police000711" TargetMode="External"/><Relationship Id="rId534" Type="http://schemas.openxmlformats.org/officeDocument/2006/relationships/hyperlink" Target="https://emenscr.nesdc.go.th/viewer/view.html?id=5fd08f4cc97e955911453d1e&amp;username=ssru0567141" TargetMode="External"/><Relationship Id="rId576" Type="http://schemas.openxmlformats.org/officeDocument/2006/relationships/hyperlink" Target="https://emenscr.nesdc.go.th/viewer/view.html?id=5fe97ae68c931742b9801945&amp;username=moi5503111" TargetMode="External"/><Relationship Id="rId173" Type="http://schemas.openxmlformats.org/officeDocument/2006/relationships/hyperlink" Target="https://emenscr.nesdc.go.th/viewer/view.html?id=5d7b65c074fe1257921c7201&amp;username=moe5210071" TargetMode="External"/><Relationship Id="rId229" Type="http://schemas.openxmlformats.org/officeDocument/2006/relationships/hyperlink" Target="https://emenscr.nesdc.go.th/viewer/view.html?id=5db68df7a12569147ec98605&amp;username=kpru0536131" TargetMode="External"/><Relationship Id="rId380" Type="http://schemas.openxmlformats.org/officeDocument/2006/relationships/hyperlink" Target="https://emenscr.nesdc.go.th/viewer/view.html?id=5e202966ad9dbf2a6b64fc35&amp;username=police000711" TargetMode="External"/><Relationship Id="rId436" Type="http://schemas.openxmlformats.org/officeDocument/2006/relationships/hyperlink" Target="https://emenscr.nesdc.go.th/viewer/view.html?id=5eeade70c166591817edcef3&amp;username=obec_regional_22_31" TargetMode="External"/><Relationship Id="rId601" Type="http://schemas.openxmlformats.org/officeDocument/2006/relationships/hyperlink" Target="https://emenscr.nesdc.go.th/viewer/view.html?id=5ff6d65bf313b9089eae1bdd&amp;username=nbtc20011" TargetMode="External"/><Relationship Id="rId643" Type="http://schemas.openxmlformats.org/officeDocument/2006/relationships/hyperlink" Target="https://emenscr.nesdc.go.th/viewer/view.html?id=60c9a80453920934cf87c380&amp;username=moi08101" TargetMode="External"/><Relationship Id="rId240" Type="http://schemas.openxmlformats.org/officeDocument/2006/relationships/hyperlink" Target="https://emenscr.nesdc.go.th/viewer/view.html?id=5dba6ae4ddf85f0a3f403c08&amp;username=mol04971" TargetMode="External"/><Relationship Id="rId478" Type="http://schemas.openxmlformats.org/officeDocument/2006/relationships/hyperlink" Target="https://emenscr.nesdc.go.th/viewer/view.html?id=5f9a94fb2310b05b6ef4888d&amp;username=mfa03041" TargetMode="External"/><Relationship Id="rId35" Type="http://schemas.openxmlformats.org/officeDocument/2006/relationships/hyperlink" Target="https://emenscr.nesdc.go.th/viewer/view.html?id=5b20e544916f477e3991eea8&amp;username=moi5470111" TargetMode="External"/><Relationship Id="rId77" Type="http://schemas.openxmlformats.org/officeDocument/2006/relationships/hyperlink" Target="https://emenscr.nesdc.go.th/viewer/view.html?id=5b87ae82e8a05d0f344e4d5b&amp;username=coj0151" TargetMode="External"/><Relationship Id="rId100" Type="http://schemas.openxmlformats.org/officeDocument/2006/relationships/hyperlink" Target="https://emenscr.nesdc.go.th/viewer/view.html?id=5c19e51a13e5f340d33cf89d&amp;username=parliament00211" TargetMode="External"/><Relationship Id="rId282" Type="http://schemas.openxmlformats.org/officeDocument/2006/relationships/hyperlink" Target="https://emenscr.nesdc.go.th/viewer/view.html?id=5df0626211e6364ece801d43&amp;username=moc07041" TargetMode="External"/><Relationship Id="rId338" Type="http://schemas.openxmlformats.org/officeDocument/2006/relationships/hyperlink" Target="https://emenscr.nesdc.go.th/viewer/view.html?id=5e0c2a87a0d4f63e608d17c4&amp;username=moi0017601" TargetMode="External"/><Relationship Id="rId503" Type="http://schemas.openxmlformats.org/officeDocument/2006/relationships/hyperlink" Target="https://emenscr.nesdc.go.th/viewer/view.html?id=5fb4d3e9f66b5442a6ec0378&amp;username=moc07041" TargetMode="External"/><Relationship Id="rId545" Type="http://schemas.openxmlformats.org/officeDocument/2006/relationships/hyperlink" Target="https://emenscr.nesdc.go.th/viewer/view.html?id=5fdd71ed8ae2fc1b311d2154&amp;username=mrta0121" TargetMode="External"/><Relationship Id="rId587" Type="http://schemas.openxmlformats.org/officeDocument/2006/relationships/hyperlink" Target="https://emenscr.nesdc.go.th/viewer/view.html?id=5fead16448dad842bf57c9b4&amp;username=rubber29081" TargetMode="External"/><Relationship Id="rId8" Type="http://schemas.openxmlformats.org/officeDocument/2006/relationships/hyperlink" Target="https://emenscr.nesdc.go.th/viewer/view.html?id=5b1f4a9e7587e67e2e720f26&amp;username=mol06281" TargetMode="External"/><Relationship Id="rId142" Type="http://schemas.openxmlformats.org/officeDocument/2006/relationships/hyperlink" Target="https://emenscr.nesdc.go.th/viewer/view.html?id=5d75d9ce2d8b5b145109e180&amp;username=moc07091" TargetMode="External"/><Relationship Id="rId184" Type="http://schemas.openxmlformats.org/officeDocument/2006/relationships/hyperlink" Target="https://emenscr.nesdc.go.th/viewer/view.html?id=5d7f3c07c9040805a02866b9&amp;username=moe5210241" TargetMode="External"/><Relationship Id="rId391" Type="http://schemas.openxmlformats.org/officeDocument/2006/relationships/hyperlink" Target="https://emenscr.nesdc.go.th/viewer/view.html?id=5e325bbd69925d666d55da00&amp;username=opm03091" TargetMode="External"/><Relationship Id="rId405" Type="http://schemas.openxmlformats.org/officeDocument/2006/relationships/hyperlink" Target="https://emenscr.nesdc.go.th/viewer/view.html?id=5e9822d24c11173f75e4918f&amp;username=mof10061" TargetMode="External"/><Relationship Id="rId447" Type="http://schemas.openxmlformats.org/officeDocument/2006/relationships/hyperlink" Target="https://emenscr.nesdc.go.th/viewer/view.html?id=5f0e8c9b41725b2d772f0cb1&amp;username=obec_regional_61_31" TargetMode="External"/><Relationship Id="rId612" Type="http://schemas.openxmlformats.org/officeDocument/2006/relationships/hyperlink" Target="https://emenscr.nesdc.go.th/viewer/view.html?id=600fb1e64037f647d85e8074&amp;username=moe02761" TargetMode="External"/><Relationship Id="rId251" Type="http://schemas.openxmlformats.org/officeDocument/2006/relationships/hyperlink" Target="https://emenscr.nesdc.go.th/viewer/view.html?id=5dccdc9c5e77a10312535f47&amp;username=srru0546141" TargetMode="External"/><Relationship Id="rId489" Type="http://schemas.openxmlformats.org/officeDocument/2006/relationships/hyperlink" Target="https://emenscr.nesdc.go.th/viewer/view.html?id=5fa8e92de01fd33f818a4ef4&amp;username=industry07131" TargetMode="External"/><Relationship Id="rId654" Type="http://schemas.openxmlformats.org/officeDocument/2006/relationships/hyperlink" Target="https://emenscr.nesdc.go.th/viewer/view.html?id=6111f9bb2482000361ae7ec7&amp;username=moc02041" TargetMode="External"/><Relationship Id="rId46" Type="http://schemas.openxmlformats.org/officeDocument/2006/relationships/hyperlink" Target="https://emenscr.nesdc.go.th/viewer/view.html?id=5b21e907916f477e3991efe3&amp;username=moc04071" TargetMode="External"/><Relationship Id="rId293" Type="http://schemas.openxmlformats.org/officeDocument/2006/relationships/hyperlink" Target="https://emenscr.nesdc.go.th/viewer/view.html?id=5df07b6f11e6364ece801d98&amp;username=mot04061" TargetMode="External"/><Relationship Id="rId307" Type="http://schemas.openxmlformats.org/officeDocument/2006/relationships/hyperlink" Target="https://emenscr.nesdc.go.th/viewer/view.html?id=5dfb5190b03e921a67e374a6&amp;username=ksu05681" TargetMode="External"/><Relationship Id="rId349" Type="http://schemas.openxmlformats.org/officeDocument/2006/relationships/hyperlink" Target="https://emenscr.nesdc.go.th/viewer/view.html?id=5e15461606edd034af985e25&amp;username=moe02941" TargetMode="External"/><Relationship Id="rId514" Type="http://schemas.openxmlformats.org/officeDocument/2006/relationships/hyperlink" Target="https://emenscr.nesdc.go.th/viewer/view.html?id=5fbdd6ad0d3eec2a6b9e4db8&amp;username=moph02161" TargetMode="External"/><Relationship Id="rId556" Type="http://schemas.openxmlformats.org/officeDocument/2006/relationships/hyperlink" Target="https://emenscr.nesdc.go.th/viewer/view.html?id=5fe2f8300573ae1b28632683&amp;username=moi5502121" TargetMode="External"/><Relationship Id="rId88" Type="http://schemas.openxmlformats.org/officeDocument/2006/relationships/hyperlink" Target="https://emenscr.nesdc.go.th/viewer/view.html?id=5bb31338e8a05d0f344e4e3e&amp;username=police000711" TargetMode="External"/><Relationship Id="rId111" Type="http://schemas.openxmlformats.org/officeDocument/2006/relationships/hyperlink" Target="https://emenscr.nesdc.go.th/viewer/view.html?id=5c80f1014819522ef1ca3131&amp;username=industry02031" TargetMode="External"/><Relationship Id="rId153" Type="http://schemas.openxmlformats.org/officeDocument/2006/relationships/hyperlink" Target="https://emenscr.nesdc.go.th/viewer/view.html?id=5d79cb44d58dbe5799b0aaa4&amp;username=moc07041" TargetMode="External"/><Relationship Id="rId195" Type="http://schemas.openxmlformats.org/officeDocument/2006/relationships/hyperlink" Target="https://emenscr.nesdc.go.th/viewer/view.html?id=5d8c7327c9040805a0286f7f&amp;username=mof03131" TargetMode="External"/><Relationship Id="rId209" Type="http://schemas.openxmlformats.org/officeDocument/2006/relationships/hyperlink" Target="https://emenscr.nesdc.go.th/viewer/view.html?id=5d9edae4161e9a5bd4af2907&amp;username=mot04041" TargetMode="External"/><Relationship Id="rId360" Type="http://schemas.openxmlformats.org/officeDocument/2006/relationships/hyperlink" Target="https://emenscr.nesdc.go.th/viewer/view.html?id=5e1efe63885c444735290c46&amp;username=police000711" TargetMode="External"/><Relationship Id="rId416" Type="http://schemas.openxmlformats.org/officeDocument/2006/relationships/hyperlink" Target="https://emenscr.nesdc.go.th/viewer/view.html?id=5ed28a6d774d4f7dd42290b0&amp;username=niets41" TargetMode="External"/><Relationship Id="rId598" Type="http://schemas.openxmlformats.org/officeDocument/2006/relationships/hyperlink" Target="https://emenscr.nesdc.go.th/viewer/view.html?id=5ff2a5e7664e7b27cf14407d&amp;username=moe02021" TargetMode="External"/><Relationship Id="rId220" Type="http://schemas.openxmlformats.org/officeDocument/2006/relationships/hyperlink" Target="https://emenscr.nesdc.go.th/viewer/view.html?id=5da839b7161e9a5bd4af2e70&amp;username=cru05620111" TargetMode="External"/><Relationship Id="rId458" Type="http://schemas.openxmlformats.org/officeDocument/2006/relationships/hyperlink" Target="https://emenscr.nesdc.go.th/viewer/view.html?id=5f75bda77c54104601acff5b&amp;username=moi0017361" TargetMode="External"/><Relationship Id="rId623" Type="http://schemas.openxmlformats.org/officeDocument/2006/relationships/hyperlink" Target="https://emenscr.nesdc.go.th/viewer/view.html?id=6061459cedaf25442e336d28&amp;username=msu053091" TargetMode="External"/><Relationship Id="rId665" Type="http://schemas.openxmlformats.org/officeDocument/2006/relationships/hyperlink" Target="https://emenscr.nesdc.go.th/viewer/view.html?id=61b17ac620af770c9d9bf5f2&amp;username=moe03101" TargetMode="External"/><Relationship Id="rId15" Type="http://schemas.openxmlformats.org/officeDocument/2006/relationships/hyperlink" Target="https://emenscr.nesdc.go.th/viewer/view.html?id=5b1f83c67587e67e2e720f99&amp;username=moc08031" TargetMode="External"/><Relationship Id="rId57" Type="http://schemas.openxmlformats.org/officeDocument/2006/relationships/hyperlink" Target="https://emenscr.nesdc.go.th/viewer/view.html?id=5b330ebdc1359b40727b459e&amp;username=mdes0202011" TargetMode="External"/><Relationship Id="rId262" Type="http://schemas.openxmlformats.org/officeDocument/2006/relationships/hyperlink" Target="https://emenscr.nesdc.go.th/viewer/view.html?id=5de0c26bff7a105e57ac5e07&amp;username=moe040011" TargetMode="External"/><Relationship Id="rId318" Type="http://schemas.openxmlformats.org/officeDocument/2006/relationships/hyperlink" Target="https://emenscr.nesdc.go.th/viewer/view.html?id=5e01c91942c5ca49af55a9a1&amp;username=m-society02021" TargetMode="External"/><Relationship Id="rId525" Type="http://schemas.openxmlformats.org/officeDocument/2006/relationships/hyperlink" Target="https://emenscr.nesdc.go.th/viewer/view.html?id=5fc61042b3f39c661145d3d9&amp;username=mof10061" TargetMode="External"/><Relationship Id="rId567" Type="http://schemas.openxmlformats.org/officeDocument/2006/relationships/hyperlink" Target="https://emenscr.nesdc.go.th/viewer/view.html?id=5fe4756c1a985a752412bce9&amp;username=dga1" TargetMode="External"/><Relationship Id="rId99" Type="http://schemas.openxmlformats.org/officeDocument/2006/relationships/hyperlink" Target="https://emenscr.nesdc.go.th/viewer/view.html?id=5be66520ead9a205b323d8d7&amp;username=mot04161" TargetMode="External"/><Relationship Id="rId122" Type="http://schemas.openxmlformats.org/officeDocument/2006/relationships/hyperlink" Target="https://emenscr.nesdc.go.th/viewer/view.html?id=5cf9e77e3d444c41747ba9fa&amp;username=moi05061" TargetMode="External"/><Relationship Id="rId164" Type="http://schemas.openxmlformats.org/officeDocument/2006/relationships/hyperlink" Target="https://emenscr.nesdc.go.th/viewer/view.html?id=5d7a2772f56d135791171303&amp;username=moe5210751" TargetMode="External"/><Relationship Id="rId371" Type="http://schemas.openxmlformats.org/officeDocument/2006/relationships/hyperlink" Target="https://emenscr.nesdc.go.th/viewer/view.html?id=5e1ffc0d8d7a840f13b4fdbd&amp;username=police000711" TargetMode="External"/><Relationship Id="rId427" Type="http://schemas.openxmlformats.org/officeDocument/2006/relationships/hyperlink" Target="https://emenscr.nesdc.go.th/viewer/view.html?id=5ee30377bd0aa70e519a7f38&amp;username=yru0559011" TargetMode="External"/><Relationship Id="rId469" Type="http://schemas.openxmlformats.org/officeDocument/2006/relationships/hyperlink" Target="https://emenscr.nesdc.go.th/viewer/view.html?id=5f8d1fc779e8897c89b98732&amp;username=opdc12081" TargetMode="External"/><Relationship Id="rId634" Type="http://schemas.openxmlformats.org/officeDocument/2006/relationships/hyperlink" Target="https://emenscr.nesdc.go.th/viewer/view.html?id=60ac76475838526f2e0f10b4&amp;username=mof04131" TargetMode="External"/><Relationship Id="rId26" Type="http://schemas.openxmlformats.org/officeDocument/2006/relationships/hyperlink" Target="https://emenscr.nesdc.go.th/viewer/view.html?id=5b20d1cdbdb2d17e2f9a18fe&amp;username=moi5470111" TargetMode="External"/><Relationship Id="rId231" Type="http://schemas.openxmlformats.org/officeDocument/2006/relationships/hyperlink" Target="https://emenscr.nesdc.go.th/viewer/view.html?id=5db811bce414e50a393a41eb&amp;username=pcru053961" TargetMode="External"/><Relationship Id="rId273" Type="http://schemas.openxmlformats.org/officeDocument/2006/relationships/hyperlink" Target="https://emenscr.nesdc.go.th/viewer/view.html?id=5dedc22c9f75a146bbce08d5&amp;username=cru05620111" TargetMode="External"/><Relationship Id="rId329" Type="http://schemas.openxmlformats.org/officeDocument/2006/relationships/hyperlink" Target="https://emenscr.nesdc.go.th/viewer/view.html?id=5e05a4f8e82416445c17a314&amp;username=moi05061" TargetMode="External"/><Relationship Id="rId480" Type="http://schemas.openxmlformats.org/officeDocument/2006/relationships/hyperlink" Target="https://emenscr.nesdc.go.th/viewer/view.html?id=5f9b8f5c37b27e5b651e86c7&amp;username=moe02651" TargetMode="External"/><Relationship Id="rId536" Type="http://schemas.openxmlformats.org/officeDocument/2006/relationships/hyperlink" Target="https://emenscr.nesdc.go.th/viewer/view.html?id=5fd83fb5a7ca1a34f39f35c2&amp;username=moi02061" TargetMode="External"/><Relationship Id="rId68" Type="http://schemas.openxmlformats.org/officeDocument/2006/relationships/hyperlink" Target="https://emenscr.nesdc.go.th/viewer/view.html?id=5b48288ae667fe2554d28a94&amp;username=mrta0121" TargetMode="External"/><Relationship Id="rId133" Type="http://schemas.openxmlformats.org/officeDocument/2006/relationships/hyperlink" Target="https://emenscr.nesdc.go.th/viewer/view.html?id=5d4d54e013f38d45b1846821&amp;username=sec141" TargetMode="External"/><Relationship Id="rId175" Type="http://schemas.openxmlformats.org/officeDocument/2006/relationships/hyperlink" Target="https://emenscr.nesdc.go.th/viewer/view.html?id=5d7c8a46f56d1357911713fb&amp;username=moe5210741" TargetMode="External"/><Relationship Id="rId340" Type="http://schemas.openxmlformats.org/officeDocument/2006/relationships/hyperlink" Target="https://emenscr.nesdc.go.th/viewer/view.html?id=5e0da88b58d9a63ef04e4acd&amp;username=mot04041" TargetMode="External"/><Relationship Id="rId578" Type="http://schemas.openxmlformats.org/officeDocument/2006/relationships/hyperlink" Target="https://emenscr.nesdc.go.th/viewer/view.html?id=5fe9879948dad842bf57c73c&amp;username=moi5502121" TargetMode="External"/><Relationship Id="rId200" Type="http://schemas.openxmlformats.org/officeDocument/2006/relationships/hyperlink" Target="https://emenscr.nesdc.go.th/viewer/view.html?id=5d9425a98ee72640c581e497&amp;username=mof07131" TargetMode="External"/><Relationship Id="rId382" Type="http://schemas.openxmlformats.org/officeDocument/2006/relationships/hyperlink" Target="https://emenscr.nesdc.go.th/viewer/view.html?id=5e202cc9befff83a8585ba38&amp;username=police000711" TargetMode="External"/><Relationship Id="rId438" Type="http://schemas.openxmlformats.org/officeDocument/2006/relationships/hyperlink" Target="https://emenscr.nesdc.go.th/viewer/view.html?id=5ef0370d3148937792caba3e&amp;username=yru0559031" TargetMode="External"/><Relationship Id="rId603" Type="http://schemas.openxmlformats.org/officeDocument/2006/relationships/hyperlink" Target="https://emenscr.nesdc.go.th/viewer/view.html?id=5ffdc0382484306cc56a78f4&amp;username=moe02021" TargetMode="External"/><Relationship Id="rId645" Type="http://schemas.openxmlformats.org/officeDocument/2006/relationships/hyperlink" Target="https://emenscr.nesdc.go.th/viewer/view.html?id=60d40a912c2df536bfaa23e9&amp;username=erc1" TargetMode="External"/><Relationship Id="rId242" Type="http://schemas.openxmlformats.org/officeDocument/2006/relationships/hyperlink" Target="https://emenscr.nesdc.go.th/viewer/view.html?id=5dc907955e77a10312535da2&amp;username=m-society520194011" TargetMode="External"/><Relationship Id="rId284" Type="http://schemas.openxmlformats.org/officeDocument/2006/relationships/hyperlink" Target="https://emenscr.nesdc.go.th/viewer/view.html?id=5df0634f11e6364ece801d48&amp;username=moc07061" TargetMode="External"/><Relationship Id="rId491" Type="http://schemas.openxmlformats.org/officeDocument/2006/relationships/hyperlink" Target="https://emenscr.nesdc.go.th/viewer/view.html?id=5faa513a3f6eff6c49213a16&amp;username=moc07061" TargetMode="External"/><Relationship Id="rId505" Type="http://schemas.openxmlformats.org/officeDocument/2006/relationships/hyperlink" Target="https://emenscr.nesdc.go.th/viewer/view.html?id=5fb4e1fe20f6a8429dff62df&amp;username=mol04961" TargetMode="External"/><Relationship Id="rId37" Type="http://schemas.openxmlformats.org/officeDocument/2006/relationships/hyperlink" Target="https://emenscr.nesdc.go.th/viewer/view.html?id=5b20e8467587e67e2e721213&amp;username=mof07131" TargetMode="External"/><Relationship Id="rId79" Type="http://schemas.openxmlformats.org/officeDocument/2006/relationships/hyperlink" Target="https://emenscr.nesdc.go.th/viewer/view.html?id=5b8cd386e8a05d0f344e4d65&amp;username=coj0151" TargetMode="External"/><Relationship Id="rId102" Type="http://schemas.openxmlformats.org/officeDocument/2006/relationships/hyperlink" Target="https://emenscr.nesdc.go.th/viewer/view.html?id=5c512f8b4819522ef1ca2b33&amp;username=industry02051" TargetMode="External"/><Relationship Id="rId144" Type="http://schemas.openxmlformats.org/officeDocument/2006/relationships/hyperlink" Target="https://emenscr.nesdc.go.th/viewer/view.html?id=5d7604352b90be145b5c95b2&amp;username=mof03151" TargetMode="External"/><Relationship Id="rId547" Type="http://schemas.openxmlformats.org/officeDocument/2006/relationships/hyperlink" Target="https://emenscr.nesdc.go.th/viewer/view.html?id=5fe01e268ae2fc1b311d2219&amp;username=opm01151" TargetMode="External"/><Relationship Id="rId589" Type="http://schemas.openxmlformats.org/officeDocument/2006/relationships/hyperlink" Target="https://emenscr.nesdc.go.th/viewer/view.html?id=5fec10c60a4d9d5f8122afc9&amp;username=moe02511" TargetMode="External"/><Relationship Id="rId90" Type="http://schemas.openxmlformats.org/officeDocument/2006/relationships/hyperlink" Target="https://emenscr.nesdc.go.th/viewer/view.html?id=5bbb289fb76a640f33987411&amp;username=opdc12061" TargetMode="External"/><Relationship Id="rId186" Type="http://schemas.openxmlformats.org/officeDocument/2006/relationships/hyperlink" Target="https://emenscr.nesdc.go.th/viewer/view.html?id=5d7f45101970f105a1598e68&amp;username=moe5210681" TargetMode="External"/><Relationship Id="rId351" Type="http://schemas.openxmlformats.org/officeDocument/2006/relationships/hyperlink" Target="https://emenscr.nesdc.go.th/viewer/view.html?id=5e18224afdbb3e70e4d8b98b&amp;username=moe03101" TargetMode="External"/><Relationship Id="rId393" Type="http://schemas.openxmlformats.org/officeDocument/2006/relationships/hyperlink" Target="https://emenscr.nesdc.go.th/viewer/view.html?id=5e32f03906217a0bee176596&amp;username=nbtc20011" TargetMode="External"/><Relationship Id="rId407" Type="http://schemas.openxmlformats.org/officeDocument/2006/relationships/hyperlink" Target="https://emenscr.nesdc.go.th/viewer/view.html?id=5e9dbde11c45e6753aafab82&amp;username=opdc12211" TargetMode="External"/><Relationship Id="rId449" Type="http://schemas.openxmlformats.org/officeDocument/2006/relationships/hyperlink" Target="https://emenscr.nesdc.go.th/viewer/view.html?id=5f17e1a372b30f74caba631d&amp;username=obec_regional_19_21" TargetMode="External"/><Relationship Id="rId614" Type="http://schemas.openxmlformats.org/officeDocument/2006/relationships/hyperlink" Target="https://emenscr.nesdc.go.th/viewer/view.html?id=60126b27d7ffce6585ff04e4&amp;username=moe02761" TargetMode="External"/><Relationship Id="rId656" Type="http://schemas.openxmlformats.org/officeDocument/2006/relationships/hyperlink" Target="https://emenscr.nesdc.go.th/viewer/view.html?id=611a2075e587a9706c8ae251&amp;username=parliament00211" TargetMode="External"/><Relationship Id="rId211" Type="http://schemas.openxmlformats.org/officeDocument/2006/relationships/hyperlink" Target="https://emenscr.nesdc.go.th/viewer/view.html?id=5da5aab9d070455bd999d3ee&amp;username=cru05620111" TargetMode="External"/><Relationship Id="rId253" Type="http://schemas.openxmlformats.org/officeDocument/2006/relationships/hyperlink" Target="https://emenscr.nesdc.go.th/viewer/view.html?id=5dcd0a695e77a10312535fa3&amp;username=moi5502121" TargetMode="External"/><Relationship Id="rId295" Type="http://schemas.openxmlformats.org/officeDocument/2006/relationships/hyperlink" Target="https://emenscr.nesdc.go.th/viewer/view.html?id=5df1ab8821057f4ecfc9edbb&amp;username=mol02091" TargetMode="External"/><Relationship Id="rId309" Type="http://schemas.openxmlformats.org/officeDocument/2006/relationships/hyperlink" Target="https://emenscr.nesdc.go.th/viewer/view.html?id=5dfc91a9af3c503a8625b7a6&amp;username=cru05620111" TargetMode="External"/><Relationship Id="rId460" Type="http://schemas.openxmlformats.org/officeDocument/2006/relationships/hyperlink" Target="https://emenscr.nesdc.go.th/viewer/view.html?id=5f76d36c6f401876d4ae14df&amp;username=obec_regional_63_31" TargetMode="External"/><Relationship Id="rId516" Type="http://schemas.openxmlformats.org/officeDocument/2006/relationships/hyperlink" Target="https://emenscr.nesdc.go.th/viewer/view.html?id=5fbf28ffbeab9d2a7939c038&amp;username=moi05141" TargetMode="External"/><Relationship Id="rId48" Type="http://schemas.openxmlformats.org/officeDocument/2006/relationships/hyperlink" Target="https://emenscr.nesdc.go.th/viewer/view.html?id=5b223fe4bdb2d17e2f9a1abd&amp;username=mot04061" TargetMode="External"/><Relationship Id="rId113" Type="http://schemas.openxmlformats.org/officeDocument/2006/relationships/hyperlink" Target="https://emenscr.nesdc.go.th/viewer/view.html?id=5c872da7648eef5b706ebb8c&amp;username=industry02081" TargetMode="External"/><Relationship Id="rId320" Type="http://schemas.openxmlformats.org/officeDocument/2006/relationships/hyperlink" Target="https://emenscr.nesdc.go.th/viewer/view.html?id=5e01f29f6f155549ab8fba38&amp;username=opm02061" TargetMode="External"/><Relationship Id="rId558" Type="http://schemas.openxmlformats.org/officeDocument/2006/relationships/hyperlink" Target="https://emenscr.nesdc.go.th/viewer/view.html?id=5fe380d08ae2fc1b311d2794&amp;username=dga1" TargetMode="External"/><Relationship Id="rId155" Type="http://schemas.openxmlformats.org/officeDocument/2006/relationships/hyperlink" Target="https://emenscr.nesdc.go.th/viewer/view.html?id=5d79cc4674fe1257921c706d&amp;username=moc07041" TargetMode="External"/><Relationship Id="rId197" Type="http://schemas.openxmlformats.org/officeDocument/2006/relationships/hyperlink" Target="https://emenscr.nesdc.go.th/viewer/view.html?id=5d8c927ee3485b6493888005&amp;username=mof03141" TargetMode="External"/><Relationship Id="rId362" Type="http://schemas.openxmlformats.org/officeDocument/2006/relationships/hyperlink" Target="https://emenscr.nesdc.go.th/viewer/view.html?id=5e1fd15b9290260456632102&amp;username=police000711" TargetMode="External"/><Relationship Id="rId418" Type="http://schemas.openxmlformats.org/officeDocument/2006/relationships/hyperlink" Target="https://emenscr.nesdc.go.th/viewer/view.html?id=5ed28aa378f6067de1d3ef8a&amp;username=niets41" TargetMode="External"/><Relationship Id="rId625" Type="http://schemas.openxmlformats.org/officeDocument/2006/relationships/hyperlink" Target="https://emenscr.nesdc.go.th/viewer/view.html?id=60618ab3737efd4428875be5&amp;username=obec_regional_16_31" TargetMode="External"/><Relationship Id="rId222" Type="http://schemas.openxmlformats.org/officeDocument/2006/relationships/hyperlink" Target="https://emenscr.nesdc.go.th/viewer/view.html?id=5da929bd161e9a5bd4af2ecb&amp;username=cru05620111" TargetMode="External"/><Relationship Id="rId264" Type="http://schemas.openxmlformats.org/officeDocument/2006/relationships/hyperlink" Target="https://emenscr.nesdc.go.th/viewer/view.html?id=5de493cb15ce5051f349feb9&amp;username=moc08061" TargetMode="External"/><Relationship Id="rId471" Type="http://schemas.openxmlformats.org/officeDocument/2006/relationships/hyperlink" Target="https://emenscr.nesdc.go.th/viewer/view.html?id=5f8febef73e524541eee739d&amp;username=obec_regional_96_51" TargetMode="External"/><Relationship Id="rId667" Type="http://schemas.openxmlformats.org/officeDocument/2006/relationships/hyperlink" Target="https://emenscr.nesdc.go.th/viewer/view.html?id=61b9afb077a3ca1cee43a7a8&amp;username=mot04041" TargetMode="External"/><Relationship Id="rId17" Type="http://schemas.openxmlformats.org/officeDocument/2006/relationships/hyperlink" Target="https://emenscr.nesdc.go.th/viewer/view.html?id=5b1f991bbdb2d17e2f9a1782&amp;username=moc08061" TargetMode="External"/><Relationship Id="rId59" Type="http://schemas.openxmlformats.org/officeDocument/2006/relationships/hyperlink" Target="https://emenscr.nesdc.go.th/viewer/view.html?id=5b331845c1359b40727b45a2&amp;username=mdes0202011" TargetMode="External"/><Relationship Id="rId124" Type="http://schemas.openxmlformats.org/officeDocument/2006/relationships/hyperlink" Target="https://emenscr.nesdc.go.th/viewer/view.html?id=5d020c7e656db4416eea1193&amp;username=moe021131" TargetMode="External"/><Relationship Id="rId527" Type="http://schemas.openxmlformats.org/officeDocument/2006/relationships/hyperlink" Target="https://emenscr.nesdc.go.th/viewer/view.html?id=5fc744b8499a93132efec343&amp;username=moi03051" TargetMode="External"/><Relationship Id="rId569" Type="http://schemas.openxmlformats.org/officeDocument/2006/relationships/hyperlink" Target="https://emenscr.nesdc.go.th/viewer/view.html?id=5fe484231935ca751d83fbcf&amp;username=opm01081" TargetMode="External"/><Relationship Id="rId70" Type="http://schemas.openxmlformats.org/officeDocument/2006/relationships/hyperlink" Target="https://emenscr.nesdc.go.th/viewer/view.html?id=5b486f11dcbff32555b44344&amp;username=mrta0041" TargetMode="External"/><Relationship Id="rId166" Type="http://schemas.openxmlformats.org/officeDocument/2006/relationships/hyperlink" Target="https://emenscr.nesdc.go.th/viewer/view.html?id=5d7a5836f56d135791171318&amp;username=moe5210191" TargetMode="External"/><Relationship Id="rId331" Type="http://schemas.openxmlformats.org/officeDocument/2006/relationships/hyperlink" Target="https://emenscr.nesdc.go.th/viewer/view.html?id=5e05b7810ad19a4457019ff1&amp;username=moi0017091" TargetMode="External"/><Relationship Id="rId373" Type="http://schemas.openxmlformats.org/officeDocument/2006/relationships/hyperlink" Target="https://emenscr.nesdc.go.th/viewer/view.html?id=5e2003924b01960f1e90f2a4&amp;username=police000711" TargetMode="External"/><Relationship Id="rId429" Type="http://schemas.openxmlformats.org/officeDocument/2006/relationships/hyperlink" Target="https://emenscr.nesdc.go.th/viewer/view.html?id=5ee5bf3216b5c30e539d9941&amp;username=yru0559021" TargetMode="External"/><Relationship Id="rId580" Type="http://schemas.openxmlformats.org/officeDocument/2006/relationships/hyperlink" Target="https://emenscr.nesdc.go.th/viewer/view.html?id=5fe98ec28c931742b98019a3&amp;username=yru0559011" TargetMode="External"/><Relationship Id="rId636" Type="http://schemas.openxmlformats.org/officeDocument/2006/relationships/hyperlink" Target="https://emenscr.nesdc.go.th/viewer/view.html?id=60ae1f585ffefd6f3023ad1e&amp;username=most54011" TargetMode="External"/><Relationship Id="rId1" Type="http://schemas.openxmlformats.org/officeDocument/2006/relationships/hyperlink" Target="https://emenscr.nesdc.go.th/viewer/view.html?id=5b18ccd2b942d66a56a5db88&amp;username=mnre02021" TargetMode="External"/><Relationship Id="rId233" Type="http://schemas.openxmlformats.org/officeDocument/2006/relationships/hyperlink" Target="https://emenscr.nesdc.go.th/viewer/view.html?id=5db947b4ddf85f0a3f403a25&amp;username=industry02031" TargetMode="External"/><Relationship Id="rId440" Type="http://schemas.openxmlformats.org/officeDocument/2006/relationships/hyperlink" Target="https://emenscr.nesdc.go.th/viewer/view.html?id=5ef30031782b4f47817562cc&amp;username=obec_regional_21_31" TargetMode="External"/><Relationship Id="rId28" Type="http://schemas.openxmlformats.org/officeDocument/2006/relationships/hyperlink" Target="https://emenscr.nesdc.go.th/viewer/view.html?id=5b20d326916f477e3991ee1f&amp;username=police000711" TargetMode="External"/><Relationship Id="rId275" Type="http://schemas.openxmlformats.org/officeDocument/2006/relationships/hyperlink" Target="https://emenscr.nesdc.go.th/viewer/view.html?id=5dedf2fa9f75a146bbce0932&amp;username=cru05620111" TargetMode="External"/><Relationship Id="rId300" Type="http://schemas.openxmlformats.org/officeDocument/2006/relationships/hyperlink" Target="https://emenscr.nesdc.go.th/viewer/view.html?id=5df45829bd03be2c50f780bc&amp;username=moe52061" TargetMode="External"/><Relationship Id="rId482" Type="http://schemas.openxmlformats.org/officeDocument/2006/relationships/hyperlink" Target="https://emenscr.nesdc.go.th/viewer/view.html?id=5f9f7fc550572d36e73b0cc7&amp;username=moj09011" TargetMode="External"/><Relationship Id="rId538" Type="http://schemas.openxmlformats.org/officeDocument/2006/relationships/hyperlink" Target="https://emenscr.nesdc.go.th/viewer/view.html?id=5fdb0d4d0573ae1b28631f55&amp;username=mnre06031" TargetMode="External"/><Relationship Id="rId81" Type="http://schemas.openxmlformats.org/officeDocument/2006/relationships/hyperlink" Target="https://emenscr.nesdc.go.th/viewer/view.html?id=5b8ceb6ee8a05d0f344e4d67&amp;username=coj0151" TargetMode="External"/><Relationship Id="rId135" Type="http://schemas.openxmlformats.org/officeDocument/2006/relationships/hyperlink" Target="https://emenscr.nesdc.go.th/viewer/view.html?id=5d54e4cc61b58e14b04e3a5b&amp;username=m-society520194011" TargetMode="External"/><Relationship Id="rId177" Type="http://schemas.openxmlformats.org/officeDocument/2006/relationships/hyperlink" Target="https://emenscr.nesdc.go.th/viewer/view.html?id=5d7ca1ba3d0f8e5797702bb5&amp;username=moe5210031" TargetMode="External"/><Relationship Id="rId342" Type="http://schemas.openxmlformats.org/officeDocument/2006/relationships/hyperlink" Target="https://emenscr.nesdc.go.th/viewer/view.html?id=5e0dac7ed5c16e3ef85ebe74&amp;username=mot04041" TargetMode="External"/><Relationship Id="rId384" Type="http://schemas.openxmlformats.org/officeDocument/2006/relationships/hyperlink" Target="https://emenscr.nesdc.go.th/viewer/view.html?id=5e2030720d77da3a7e1d0aef&amp;username=police000711" TargetMode="External"/><Relationship Id="rId591" Type="http://schemas.openxmlformats.org/officeDocument/2006/relationships/hyperlink" Target="https://emenscr.nesdc.go.th/viewer/view.html?id=5fec31d9cd2fbc1fb9e72627&amp;username=lru05411" TargetMode="External"/><Relationship Id="rId605" Type="http://schemas.openxmlformats.org/officeDocument/2006/relationships/hyperlink" Target="https://emenscr.nesdc.go.th/viewer/view.html?id=600054bffdee0f295412d72b&amp;username=moe02021" TargetMode="External"/><Relationship Id="rId202" Type="http://schemas.openxmlformats.org/officeDocument/2006/relationships/hyperlink" Target="https://emenscr.nesdc.go.th/viewer/view.html?id=5d96d09b18d957479306eae9&amp;username=moi5502121" TargetMode="External"/><Relationship Id="rId244" Type="http://schemas.openxmlformats.org/officeDocument/2006/relationships/hyperlink" Target="https://emenscr.nesdc.go.th/viewer/view.html?id=5dca35275e77a10312535dfe&amp;username=moi05141" TargetMode="External"/><Relationship Id="rId647" Type="http://schemas.openxmlformats.org/officeDocument/2006/relationships/hyperlink" Target="https://emenscr.nesdc.go.th/viewer/view.html?id=60e55c96a792f56431f57e19&amp;username=industry03141" TargetMode="External"/><Relationship Id="rId39" Type="http://schemas.openxmlformats.org/officeDocument/2006/relationships/hyperlink" Target="https://emenscr.nesdc.go.th/viewer/view.html?id=5b20f3527587e67e2e721250&amp;username=mof07131" TargetMode="External"/><Relationship Id="rId286" Type="http://schemas.openxmlformats.org/officeDocument/2006/relationships/hyperlink" Target="https://emenscr.nesdc.go.th/viewer/view.html?id=5df065025ab6a64edd62ffcd&amp;username=moc07061" TargetMode="External"/><Relationship Id="rId451" Type="http://schemas.openxmlformats.org/officeDocument/2006/relationships/hyperlink" Target="https://emenscr.nesdc.go.th/viewer/view.html?id=5f1916909b5e5174cc5f22d9&amp;username=obec_regional_34_61" TargetMode="External"/><Relationship Id="rId493" Type="http://schemas.openxmlformats.org/officeDocument/2006/relationships/hyperlink" Target="https://emenscr.nesdc.go.th/viewer/view.html?id=5facf68a2806e76c3c3d6533&amp;username=moc07041" TargetMode="External"/><Relationship Id="rId507" Type="http://schemas.openxmlformats.org/officeDocument/2006/relationships/hyperlink" Target="https://emenscr.nesdc.go.th/viewer/view.html?id=5fb7822320f6a8429dff6330&amp;username=moc07101" TargetMode="External"/><Relationship Id="rId549" Type="http://schemas.openxmlformats.org/officeDocument/2006/relationships/hyperlink" Target="https://emenscr.nesdc.go.th/viewer/view.html?id=5fe051a88ae2fc1b311d2295&amp;username=industry02051" TargetMode="External"/><Relationship Id="rId50" Type="http://schemas.openxmlformats.org/officeDocument/2006/relationships/hyperlink" Target="https://emenscr.nesdc.go.th/viewer/view.html?id=5b2679de916f477e3991f069&amp;username=energy06031" TargetMode="External"/><Relationship Id="rId104" Type="http://schemas.openxmlformats.org/officeDocument/2006/relationships/hyperlink" Target="https://emenscr.nesdc.go.th/viewer/view.html?id=5c5bbb324819522ef1ca2cf8&amp;username=industry02051" TargetMode="External"/><Relationship Id="rId146" Type="http://schemas.openxmlformats.org/officeDocument/2006/relationships/hyperlink" Target="https://emenscr.nesdc.go.th/viewer/view.html?id=5d76122289e2df1450c651b2&amp;username=moi02061" TargetMode="External"/><Relationship Id="rId188" Type="http://schemas.openxmlformats.org/officeDocument/2006/relationships/hyperlink" Target="https://emenscr.nesdc.go.th/viewer/view.html?id=5d7f5db91970f105a1598eb9&amp;username=moe5210601" TargetMode="External"/><Relationship Id="rId311" Type="http://schemas.openxmlformats.org/officeDocument/2006/relationships/hyperlink" Target="https://emenscr.nesdc.go.th/viewer/view.html?id=5e0091faca0feb49b458bd5c&amp;username=opm02061" TargetMode="External"/><Relationship Id="rId353" Type="http://schemas.openxmlformats.org/officeDocument/2006/relationships/hyperlink" Target="https://emenscr.nesdc.go.th/viewer/view.html?id=5e1c1fa9d0ce385fcacac6ab&amp;username=police000711" TargetMode="External"/><Relationship Id="rId395" Type="http://schemas.openxmlformats.org/officeDocument/2006/relationships/hyperlink" Target="https://emenscr.nesdc.go.th/viewer/view.html?id=5e33a7ee3777711ebc4dfedf&amp;username=opm03081" TargetMode="External"/><Relationship Id="rId409" Type="http://schemas.openxmlformats.org/officeDocument/2006/relationships/hyperlink" Target="https://emenscr.nesdc.go.th/viewer/view.html?id=5e9e6602ab46f9752b9c46ab&amp;username=opdc12221" TargetMode="External"/><Relationship Id="rId560" Type="http://schemas.openxmlformats.org/officeDocument/2006/relationships/hyperlink" Target="https://emenscr.nesdc.go.th/viewer/view.html?id=5fe40bf82a33c60dc5b13114&amp;username=dga1" TargetMode="External"/><Relationship Id="rId92" Type="http://schemas.openxmlformats.org/officeDocument/2006/relationships/hyperlink" Target="https://emenscr.nesdc.go.th/viewer/view.html?id=5bbdb25d9e250f65768174e0&amp;username=opdc12041" TargetMode="External"/><Relationship Id="rId213" Type="http://schemas.openxmlformats.org/officeDocument/2006/relationships/hyperlink" Target="https://emenscr.nesdc.go.th/viewer/view.html?id=5da5b977161e9a5bd4af2c00&amp;username=cru05620111" TargetMode="External"/><Relationship Id="rId420" Type="http://schemas.openxmlformats.org/officeDocument/2006/relationships/hyperlink" Target="https://emenscr.nesdc.go.th/viewer/view.html?id=5ed28aac3c4e9e7dd9cd6dd3&amp;username=niets61" TargetMode="External"/><Relationship Id="rId616" Type="http://schemas.openxmlformats.org/officeDocument/2006/relationships/hyperlink" Target="https://emenscr.nesdc.go.th/viewer/view.html?id=602a27e2258b02426ad2d4cf&amp;username=moph10041" TargetMode="External"/><Relationship Id="rId658" Type="http://schemas.openxmlformats.org/officeDocument/2006/relationships/hyperlink" Target="https://emenscr.nesdc.go.th/viewer/view.html?id=611cc7ba19757c2b1b13675d&amp;username=msu053018021" TargetMode="External"/><Relationship Id="rId255" Type="http://schemas.openxmlformats.org/officeDocument/2006/relationships/hyperlink" Target="https://emenscr.nesdc.go.th/viewer/view.html?id=5dce2c1a618d7a030c89c2ef&amp;username=moi02275051" TargetMode="External"/><Relationship Id="rId297" Type="http://schemas.openxmlformats.org/officeDocument/2006/relationships/hyperlink" Target="https://emenscr.nesdc.go.th/viewer/view.html?id=5df334a89bd9f12c4a2d092a&amp;username=m-society06041" TargetMode="External"/><Relationship Id="rId462" Type="http://schemas.openxmlformats.org/officeDocument/2006/relationships/hyperlink" Target="https://emenscr.nesdc.go.th/viewer/view.html?id=5f83cc5859e791032ff2cf4f&amp;username=yru0559061" TargetMode="External"/><Relationship Id="rId518" Type="http://schemas.openxmlformats.org/officeDocument/2006/relationships/hyperlink" Target="https://emenscr.nesdc.go.th/viewer/view.html?id=5fbf6ababeab9d2a7939c0d4&amp;username=moc07091" TargetMode="External"/><Relationship Id="rId115" Type="http://schemas.openxmlformats.org/officeDocument/2006/relationships/hyperlink" Target="https://emenscr.nesdc.go.th/viewer/view.html?id=5ca420f1a392573fe1bc6c70&amp;username=parliament00211" TargetMode="External"/><Relationship Id="rId157" Type="http://schemas.openxmlformats.org/officeDocument/2006/relationships/hyperlink" Target="https://emenscr.nesdc.go.th/viewer/view.html?id=5d79f1d0f56d135791171296&amp;username=moe5210541" TargetMode="External"/><Relationship Id="rId322" Type="http://schemas.openxmlformats.org/officeDocument/2006/relationships/hyperlink" Target="https://emenscr.nesdc.go.th/viewer/view.html?id=5e02ddb26f155549ab8fbb7f&amp;username=kpru0536101" TargetMode="External"/><Relationship Id="rId364" Type="http://schemas.openxmlformats.org/officeDocument/2006/relationships/hyperlink" Target="https://emenscr.nesdc.go.th/viewer/view.html?id=5e1fd4c6929026045663210c&amp;username=police000711" TargetMode="External"/><Relationship Id="rId61" Type="http://schemas.openxmlformats.org/officeDocument/2006/relationships/hyperlink" Target="https://emenscr.nesdc.go.th/viewer/view.html?id=5b34c09f7eb59a406681fb1e&amp;username=police000711" TargetMode="External"/><Relationship Id="rId199" Type="http://schemas.openxmlformats.org/officeDocument/2006/relationships/hyperlink" Target="https://emenscr.nesdc.go.th/viewer/view.html?id=5d91d8211203995a2a86f4ca&amp;username=moe52081" TargetMode="External"/><Relationship Id="rId571" Type="http://schemas.openxmlformats.org/officeDocument/2006/relationships/hyperlink" Target="https://emenscr.nesdc.go.th/viewer/view.html?id=5fe5991d48dad842bf57c469&amp;username=moi5502121" TargetMode="External"/><Relationship Id="rId627" Type="http://schemas.openxmlformats.org/officeDocument/2006/relationships/hyperlink" Target="https://emenscr.nesdc.go.th/viewer/view.html?id=60642526e155ba096006f80a&amp;username=moph10111" TargetMode="External"/><Relationship Id="rId669" Type="http://schemas.openxmlformats.org/officeDocument/2006/relationships/hyperlink" Target="https://emenscr.nesdc.go.th/viewer/view.html?id=61b9bc229832d51cf432cdd3&amp;username=mot04041" TargetMode="External"/><Relationship Id="rId19" Type="http://schemas.openxmlformats.org/officeDocument/2006/relationships/hyperlink" Target="https://emenscr.nesdc.go.th/viewer/view.html?id=5b1fec3b916f477e3991eceb&amp;username=mof05151" TargetMode="External"/><Relationship Id="rId224" Type="http://schemas.openxmlformats.org/officeDocument/2006/relationships/hyperlink" Target="https://emenscr.nesdc.go.th/viewer/view.html?id=5da97eef1cf04a5bcff24a47&amp;username=mof02101" TargetMode="External"/><Relationship Id="rId266" Type="http://schemas.openxmlformats.org/officeDocument/2006/relationships/hyperlink" Target="https://emenscr.nesdc.go.th/viewer/view.html?id=5de4ba05ef4cb551e9869acc&amp;username=kpru0536131" TargetMode="External"/><Relationship Id="rId431" Type="http://schemas.openxmlformats.org/officeDocument/2006/relationships/hyperlink" Target="https://emenscr.nesdc.go.th/viewer/view.html?id=5ee5d5da2de9160e4b11af85&amp;username=yru0559021" TargetMode="External"/><Relationship Id="rId473" Type="http://schemas.openxmlformats.org/officeDocument/2006/relationships/hyperlink" Target="https://emenscr.nesdc.go.th/viewer/view.html?id=5f912ff5690a78101e97286f&amp;username=mof04131" TargetMode="External"/><Relationship Id="rId529" Type="http://schemas.openxmlformats.org/officeDocument/2006/relationships/hyperlink" Target="https://emenscr.nesdc.go.th/viewer/view.html?id=5fc7751124b5b4133b5f909e&amp;username=moc07101" TargetMode="External"/><Relationship Id="rId30" Type="http://schemas.openxmlformats.org/officeDocument/2006/relationships/hyperlink" Target="https://emenscr.nesdc.go.th/viewer/view.html?id=5b20d9cdea79507e38d7c939&amp;username=moi5470111" TargetMode="External"/><Relationship Id="rId126" Type="http://schemas.openxmlformats.org/officeDocument/2006/relationships/hyperlink" Target="https://emenscr.nesdc.go.th/viewer/view.html?id=5d11b077ae46c10af222686b&amp;username=moi02051" TargetMode="External"/><Relationship Id="rId168" Type="http://schemas.openxmlformats.org/officeDocument/2006/relationships/hyperlink" Target="https://emenscr.nesdc.go.th/viewer/view.html?id=5d7b0ec53d0f8e5797702ae7&amp;username=moe5210541" TargetMode="External"/><Relationship Id="rId333" Type="http://schemas.openxmlformats.org/officeDocument/2006/relationships/hyperlink" Target="https://emenscr.nesdc.go.th/viewer/view.html?id=5e05c718e82416445c17a472&amp;username=moi0017101" TargetMode="External"/><Relationship Id="rId540" Type="http://schemas.openxmlformats.org/officeDocument/2006/relationships/hyperlink" Target="https://emenscr.nesdc.go.th/viewer/view.html?id=5fdb1757ea2eef1b27a27243&amp;username=yru0559061" TargetMode="External"/><Relationship Id="rId72" Type="http://schemas.openxmlformats.org/officeDocument/2006/relationships/hyperlink" Target="https://emenscr.nesdc.go.th/viewer/view.html?id=5b60726208375555852895a9&amp;username=moi05131" TargetMode="External"/><Relationship Id="rId375" Type="http://schemas.openxmlformats.org/officeDocument/2006/relationships/hyperlink" Target="https://emenscr.nesdc.go.th/viewer/view.html?id=5e201c0093d5fc2a64c87761&amp;username=police000711" TargetMode="External"/><Relationship Id="rId582" Type="http://schemas.openxmlformats.org/officeDocument/2006/relationships/hyperlink" Target="https://emenscr.nesdc.go.th/viewer/view.html?id=5feaa20b8c931742b9801af6&amp;username=obec_regional_30_51" TargetMode="External"/><Relationship Id="rId638" Type="http://schemas.openxmlformats.org/officeDocument/2006/relationships/hyperlink" Target="https://emenscr.nesdc.go.th/viewer/view.html?id=60b64441969b9a70dec423c5&amp;username=most54011" TargetMode="External"/><Relationship Id="rId3" Type="http://schemas.openxmlformats.org/officeDocument/2006/relationships/hyperlink" Target="https://emenscr.nesdc.go.th/viewer/view.html?id=5b18f8f30d16bc6a5048b2fa&amp;username=mot04161" TargetMode="External"/><Relationship Id="rId235" Type="http://schemas.openxmlformats.org/officeDocument/2006/relationships/hyperlink" Target="https://emenscr.nesdc.go.th/viewer/view.html?id=5db953aeddf85f0a3f403a71&amp;username=mol04961" TargetMode="External"/><Relationship Id="rId277" Type="http://schemas.openxmlformats.org/officeDocument/2006/relationships/hyperlink" Target="https://emenscr.nesdc.go.th/viewer/view.html?id=5df05c4b11e6364ece801d32&amp;username=moc07061" TargetMode="External"/><Relationship Id="rId400" Type="http://schemas.openxmlformats.org/officeDocument/2006/relationships/hyperlink" Target="https://emenscr.nesdc.go.th/viewer/view.html?id=5e903866643b260f366351fa&amp;username=moe02421" TargetMode="External"/><Relationship Id="rId442" Type="http://schemas.openxmlformats.org/officeDocument/2006/relationships/hyperlink" Target="https://emenscr.nesdc.go.th/viewer/view.html?id=5ef338ab2d7d7a47827f1846&amp;username=yru0559031" TargetMode="External"/><Relationship Id="rId484" Type="http://schemas.openxmlformats.org/officeDocument/2006/relationships/hyperlink" Target="https://emenscr.nesdc.go.th/viewer/view.html?id=5f9f8f49c463834c482c55ad&amp;username=moj09011" TargetMode="External"/><Relationship Id="rId137" Type="http://schemas.openxmlformats.org/officeDocument/2006/relationships/hyperlink" Target="https://emenscr.nesdc.go.th/viewer/view.html?id=5d5a2a7217b7c7050d4df515&amp;username=m-society03011" TargetMode="External"/><Relationship Id="rId302" Type="http://schemas.openxmlformats.org/officeDocument/2006/relationships/hyperlink" Target="https://emenscr.nesdc.go.th/viewer/view.html?id=5df73df3cf2dda1a4f64d9da&amp;username=moph05051" TargetMode="External"/><Relationship Id="rId344" Type="http://schemas.openxmlformats.org/officeDocument/2006/relationships/hyperlink" Target="https://emenscr.nesdc.go.th/viewer/view.html?id=5e0dbb19f7206a3eeb33f5d1&amp;username=mot04041" TargetMode="External"/><Relationship Id="rId41" Type="http://schemas.openxmlformats.org/officeDocument/2006/relationships/hyperlink" Target="https://emenscr.nesdc.go.th/viewer/view.html?id=5b20f4f17587e67e2e721258&amp;username=mof07131" TargetMode="External"/><Relationship Id="rId83" Type="http://schemas.openxmlformats.org/officeDocument/2006/relationships/hyperlink" Target="https://emenscr.nesdc.go.th/viewer/view.html?id=5b9763e95e20fa0f39ce8a23&amp;username=mot04201" TargetMode="External"/><Relationship Id="rId179" Type="http://schemas.openxmlformats.org/officeDocument/2006/relationships/hyperlink" Target="https://emenscr.nesdc.go.th/viewer/view.html?id=5d7ca83bd58dbe5799b0abfc&amp;username=moe5210661" TargetMode="External"/><Relationship Id="rId386" Type="http://schemas.openxmlformats.org/officeDocument/2006/relationships/hyperlink" Target="https://emenscr.nesdc.go.th/viewer/view.html?id=5e213cde212ec511cef37249&amp;username=moe02381" TargetMode="External"/><Relationship Id="rId551" Type="http://schemas.openxmlformats.org/officeDocument/2006/relationships/hyperlink" Target="https://emenscr.nesdc.go.th/viewer/view.html?id=5fe0b14e0573ae1b2863231e&amp;username=opm01051" TargetMode="External"/><Relationship Id="rId593" Type="http://schemas.openxmlformats.org/officeDocument/2006/relationships/hyperlink" Target="https://emenscr.nesdc.go.th/viewer/view.html?id=5fec47c5d433aa1fbd4e4ded&amp;username=moe02541" TargetMode="External"/><Relationship Id="rId607" Type="http://schemas.openxmlformats.org/officeDocument/2006/relationships/hyperlink" Target="https://emenscr.nesdc.go.th/viewer/view.html?id=6001236ad81bc0294d030f77&amp;username=nbtc20011" TargetMode="External"/><Relationship Id="rId649" Type="http://schemas.openxmlformats.org/officeDocument/2006/relationships/hyperlink" Target="https://emenscr.nesdc.go.th/viewer/view.html?id=60e7f8a0b9256e6c2d58e2de&amp;username=industry03141" TargetMode="External"/><Relationship Id="rId190" Type="http://schemas.openxmlformats.org/officeDocument/2006/relationships/hyperlink" Target="https://emenscr.nesdc.go.th/viewer/view.html?id=5d7f69f21970f105a1598ed2&amp;username=moe5210601" TargetMode="External"/><Relationship Id="rId204" Type="http://schemas.openxmlformats.org/officeDocument/2006/relationships/hyperlink" Target="https://emenscr.nesdc.go.th/viewer/view.html?id=5d97008e7cda1962bd51b9d9&amp;username=moi5502121" TargetMode="External"/><Relationship Id="rId246" Type="http://schemas.openxmlformats.org/officeDocument/2006/relationships/hyperlink" Target="https://emenscr.nesdc.go.th/viewer/view.html?id=5dca88e395d4bc0308242291&amp;username=cru05620111" TargetMode="External"/><Relationship Id="rId288" Type="http://schemas.openxmlformats.org/officeDocument/2006/relationships/hyperlink" Target="https://emenscr.nesdc.go.th/viewer/view.html?id=5df0659f21057f4ecfc9ec95&amp;username=moc07041" TargetMode="External"/><Relationship Id="rId411" Type="http://schemas.openxmlformats.org/officeDocument/2006/relationships/hyperlink" Target="https://emenscr.nesdc.go.th/viewer/view.html?id=5ea65ece93c4700e9e085675&amp;username=coj0151" TargetMode="External"/><Relationship Id="rId453" Type="http://schemas.openxmlformats.org/officeDocument/2006/relationships/hyperlink" Target="https://emenscr.nesdc.go.th/viewer/view.html?id=5f300135ec0a330681fde1cd&amp;username=obec_regional_96_41" TargetMode="External"/><Relationship Id="rId509" Type="http://schemas.openxmlformats.org/officeDocument/2006/relationships/hyperlink" Target="https://emenscr.nesdc.go.th/viewer/view.html?id=5fbb48079a014c2a732f7289&amp;username=mol04961" TargetMode="External"/><Relationship Id="rId660" Type="http://schemas.openxmlformats.org/officeDocument/2006/relationships/hyperlink" Target="https://emenscr.nesdc.go.th/viewer/view.html?id=6143007901ca1c69978b1a91&amp;username=moe02011" TargetMode="External"/><Relationship Id="rId106" Type="http://schemas.openxmlformats.org/officeDocument/2006/relationships/hyperlink" Target="https://emenscr.nesdc.go.th/viewer/view.html?id=5c7de2e8339edb2eebb9748e&amp;username=mof05151" TargetMode="External"/><Relationship Id="rId313" Type="http://schemas.openxmlformats.org/officeDocument/2006/relationships/hyperlink" Target="https://emenscr.nesdc.go.th/viewer/view.html?id=5e01778fca0feb49b458bdc7&amp;username=niets1" TargetMode="External"/><Relationship Id="rId495" Type="http://schemas.openxmlformats.org/officeDocument/2006/relationships/hyperlink" Target="https://emenscr.nesdc.go.th/viewer/view.html?id=5fae41933f6eff6c49213bdb&amp;username=m-society03071" TargetMode="External"/><Relationship Id="rId10" Type="http://schemas.openxmlformats.org/officeDocument/2006/relationships/hyperlink" Target="https://emenscr.nesdc.go.th/viewer/view.html?id=5b1f4fd9ea79507e38d7c6d5&amp;username=mol06281" TargetMode="External"/><Relationship Id="rId52" Type="http://schemas.openxmlformats.org/officeDocument/2006/relationships/hyperlink" Target="https://emenscr.nesdc.go.th/viewer/view.html?id=5b28a6147af48e05b0c722b4&amp;username=mof05191" TargetMode="External"/><Relationship Id="rId94" Type="http://schemas.openxmlformats.org/officeDocument/2006/relationships/hyperlink" Target="https://emenscr.nesdc.go.th/viewer/view.html?id=5bbdfcfc94249a6573a7b564&amp;username=opdc12051" TargetMode="External"/><Relationship Id="rId148" Type="http://schemas.openxmlformats.org/officeDocument/2006/relationships/hyperlink" Target="https://emenscr.nesdc.go.th/viewer/view.html?id=5d78709e60510a2e01a94888&amp;username=moc07051" TargetMode="External"/><Relationship Id="rId355" Type="http://schemas.openxmlformats.org/officeDocument/2006/relationships/hyperlink" Target="https://emenscr.nesdc.go.th/viewer/view.html?id=5e1e88b4ed738c689ae329c7&amp;username=opm03071" TargetMode="External"/><Relationship Id="rId397" Type="http://schemas.openxmlformats.org/officeDocument/2006/relationships/hyperlink" Target="https://emenscr.nesdc.go.th/viewer/view.html?id=5e6b372c7354bd730265e5b6&amp;username=moi5503131" TargetMode="External"/><Relationship Id="rId520" Type="http://schemas.openxmlformats.org/officeDocument/2006/relationships/hyperlink" Target="https://emenscr.nesdc.go.th/viewer/view.html?id=5fc0c3039a014c2a732f7714&amp;username=moac04021" TargetMode="External"/><Relationship Id="rId562" Type="http://schemas.openxmlformats.org/officeDocument/2006/relationships/hyperlink" Target="https://emenscr.nesdc.go.th/viewer/view.html?id=5fe44a638719a10db8a5df98&amp;username=dga1" TargetMode="External"/><Relationship Id="rId618" Type="http://schemas.openxmlformats.org/officeDocument/2006/relationships/hyperlink" Target="https://emenscr.nesdc.go.th/viewer/view.html?id=60335857bef76646a5168839&amp;username=moe021151" TargetMode="External"/><Relationship Id="rId215" Type="http://schemas.openxmlformats.org/officeDocument/2006/relationships/hyperlink" Target="https://emenscr.nesdc.go.th/viewer/view.html?id=5da6d35fc684aa5bce4a80fe&amp;username=cru05620111" TargetMode="External"/><Relationship Id="rId257" Type="http://schemas.openxmlformats.org/officeDocument/2006/relationships/hyperlink" Target="https://emenscr.nesdc.go.th/viewer/view.html?id=5dd2451d95d4bc03082424f9&amp;username=moi5502121" TargetMode="External"/><Relationship Id="rId422" Type="http://schemas.openxmlformats.org/officeDocument/2006/relationships/hyperlink" Target="https://emenscr.nesdc.go.th/viewer/view.html?id=5ee07dde954d6b253313ec03&amp;username=yru0559061" TargetMode="External"/><Relationship Id="rId464" Type="http://schemas.openxmlformats.org/officeDocument/2006/relationships/hyperlink" Target="https://emenscr.nesdc.go.th/viewer/view.html?id=5f87c8cfbbf6b37fd241cfa7&amp;username=moj09011" TargetMode="External"/><Relationship Id="rId299" Type="http://schemas.openxmlformats.org/officeDocument/2006/relationships/hyperlink" Target="https://emenscr.nesdc.go.th/viewer/view.html?id=5df4580fc24dfe2c4f174d70&amp;username=moe5210651" TargetMode="External"/><Relationship Id="rId63" Type="http://schemas.openxmlformats.org/officeDocument/2006/relationships/hyperlink" Target="https://emenscr.nesdc.go.th/viewer/view.html?id=5b39dde2dcbff32555b442ac&amp;username=mof03071" TargetMode="External"/><Relationship Id="rId159" Type="http://schemas.openxmlformats.org/officeDocument/2006/relationships/hyperlink" Target="https://emenscr.nesdc.go.th/viewer/view.html?id=5d79fbebf56d1357911712a1&amp;username=moe5210461" TargetMode="External"/><Relationship Id="rId366" Type="http://schemas.openxmlformats.org/officeDocument/2006/relationships/hyperlink" Target="https://emenscr.nesdc.go.th/viewer/view.html?id=5e1fdaeaeb970d0d1d832585&amp;username=police000711" TargetMode="External"/><Relationship Id="rId573" Type="http://schemas.openxmlformats.org/officeDocument/2006/relationships/hyperlink" Target="https://emenscr.nesdc.go.th/viewer/view.html?id=5fe5add3937fc042b84c9b1e&amp;username=moi5502121" TargetMode="External"/><Relationship Id="rId226" Type="http://schemas.openxmlformats.org/officeDocument/2006/relationships/hyperlink" Target="https://emenscr.nesdc.go.th/viewer/view.html?id=5db2ae72a099c714703198b4&amp;username=cru05620121" TargetMode="External"/><Relationship Id="rId433" Type="http://schemas.openxmlformats.org/officeDocument/2006/relationships/hyperlink" Target="https://emenscr.nesdc.go.th/viewer/view.html?id=5ee62de0bd0aa70e519a7fd7&amp;username=obec_regional_10_41" TargetMode="External"/><Relationship Id="rId640" Type="http://schemas.openxmlformats.org/officeDocument/2006/relationships/hyperlink" Target="https://emenscr.nesdc.go.th/viewer/view.html?id=60bf4f201f24571872693643&amp;username=opdc12211" TargetMode="External"/><Relationship Id="rId74" Type="http://schemas.openxmlformats.org/officeDocument/2006/relationships/hyperlink" Target="https://emenscr.nesdc.go.th/viewer/view.html?id=5b72b0fcdff473387841294e&amp;username=mrta0061" TargetMode="External"/><Relationship Id="rId377" Type="http://schemas.openxmlformats.org/officeDocument/2006/relationships/hyperlink" Target="https://emenscr.nesdc.go.th/viewer/view.html?id=5e201f2bf311422a706ee674&amp;username=police000711" TargetMode="External"/><Relationship Id="rId500" Type="http://schemas.openxmlformats.org/officeDocument/2006/relationships/hyperlink" Target="https://emenscr.nesdc.go.th/viewer/view.html?id=5fb4a3fb152e2542a428d065&amp;username=moc07061" TargetMode="External"/><Relationship Id="rId584" Type="http://schemas.openxmlformats.org/officeDocument/2006/relationships/hyperlink" Target="https://emenscr.nesdc.go.th/viewer/view.html?id=5feab2e755edc142c175e09e&amp;username=moph03201" TargetMode="External"/><Relationship Id="rId5" Type="http://schemas.openxmlformats.org/officeDocument/2006/relationships/hyperlink" Target="https://emenscr.nesdc.go.th/viewer/view.html?id=5b1a4a80916f477e3991ea82&amp;username=mof02021" TargetMode="External"/><Relationship Id="rId237" Type="http://schemas.openxmlformats.org/officeDocument/2006/relationships/hyperlink" Target="https://emenscr.nesdc.go.th/viewer/view.html?id=5db96e78b9b2250a3a28e9ed&amp;username=opdc12051" TargetMode="External"/><Relationship Id="rId444" Type="http://schemas.openxmlformats.org/officeDocument/2006/relationships/hyperlink" Target="https://emenscr.nesdc.go.th/viewer/view.html?id=5ef99e4902447a28f69864c3&amp;username=moe021241" TargetMode="External"/><Relationship Id="rId651" Type="http://schemas.openxmlformats.org/officeDocument/2006/relationships/hyperlink" Target="https://emenscr.nesdc.go.th/viewer/view.html?id=60f3fb545ead214bdd5be3e0&amp;username=coj0151" TargetMode="External"/><Relationship Id="rId290" Type="http://schemas.openxmlformats.org/officeDocument/2006/relationships/hyperlink" Target="https://emenscr.nesdc.go.th/viewer/view.html?id=5df069f821057f4ecfc9eca2&amp;username=moc07101" TargetMode="External"/><Relationship Id="rId304" Type="http://schemas.openxmlformats.org/officeDocument/2006/relationships/hyperlink" Target="https://emenscr.nesdc.go.th/viewer/view.html?id=5df855196b12163f58d5f67c&amp;username=rubber1" TargetMode="External"/><Relationship Id="rId388" Type="http://schemas.openxmlformats.org/officeDocument/2006/relationships/hyperlink" Target="https://emenscr.nesdc.go.th/viewer/view.html?id=5e28346fcc1a46522d11fecc&amp;username=opm03011" TargetMode="External"/><Relationship Id="rId511" Type="http://schemas.openxmlformats.org/officeDocument/2006/relationships/hyperlink" Target="https://emenscr.nesdc.go.th/viewer/view.html?id=5fbb6e54beab9d2a7939bdec&amp;username=mol04961" TargetMode="External"/><Relationship Id="rId609" Type="http://schemas.openxmlformats.org/officeDocument/2006/relationships/hyperlink" Target="https://emenscr.nesdc.go.th/viewer/view.html?id=60068a61e733e6193447afaa&amp;username=moph10071" TargetMode="External"/><Relationship Id="rId85" Type="http://schemas.openxmlformats.org/officeDocument/2006/relationships/hyperlink" Target="https://emenscr.nesdc.go.th/viewer/view.html?id=5ba4bf498419180f2e67b042&amp;username=mot02101" TargetMode="External"/><Relationship Id="rId150" Type="http://schemas.openxmlformats.org/officeDocument/2006/relationships/hyperlink" Target="https://emenscr.nesdc.go.th/viewer/view.html?id=5d78aa480ec2ae2e06629111&amp;username=moc08051" TargetMode="External"/><Relationship Id="rId595" Type="http://schemas.openxmlformats.org/officeDocument/2006/relationships/hyperlink" Target="https://emenscr.nesdc.go.th/viewer/view.html?id=5fec4d9059995c1fbade8f82&amp;username=yru0559011" TargetMode="External"/><Relationship Id="rId248" Type="http://schemas.openxmlformats.org/officeDocument/2006/relationships/hyperlink" Target="https://emenscr.nesdc.go.th/viewer/view.html?id=5dcbc987618d7a030c89c1e9&amp;username=m-society520194011" TargetMode="External"/><Relationship Id="rId455" Type="http://schemas.openxmlformats.org/officeDocument/2006/relationships/hyperlink" Target="https://emenscr.nesdc.go.th/viewer/view.html?id=5f50bc52d506130fc4d48c45&amp;username=mof07131" TargetMode="External"/><Relationship Id="rId662" Type="http://schemas.openxmlformats.org/officeDocument/2006/relationships/hyperlink" Target="https://emenscr.nesdc.go.th/viewer/view.html?id=6180b63b7ee79765dfdb55fc&amp;username=mot02101" TargetMode="External"/><Relationship Id="rId12" Type="http://schemas.openxmlformats.org/officeDocument/2006/relationships/hyperlink" Target="https://emenscr.nesdc.go.th/viewer/view.html?id=5b1f69d7916f477e3991ec05&amp;username=mol05091" TargetMode="External"/><Relationship Id="rId108" Type="http://schemas.openxmlformats.org/officeDocument/2006/relationships/hyperlink" Target="https://emenscr.nesdc.go.th/viewer/view.html?id=5c7de8301248ca2ef6b7810b&amp;username=mof05151" TargetMode="External"/><Relationship Id="rId315" Type="http://schemas.openxmlformats.org/officeDocument/2006/relationships/hyperlink" Target="https://emenscr.nesdc.go.th/viewer/view.html?id=5e018e496f155549ab8fb798&amp;username=mnre06051" TargetMode="External"/><Relationship Id="rId522" Type="http://schemas.openxmlformats.org/officeDocument/2006/relationships/hyperlink" Target="https://emenscr.nesdc.go.th/viewer/view.html?id=5fc475879a014c2a732f77f2&amp;username=moc02041" TargetMode="External"/><Relationship Id="rId96" Type="http://schemas.openxmlformats.org/officeDocument/2006/relationships/hyperlink" Target="https://emenscr.nesdc.go.th/viewer/view.html?id=5bc7001049b9c605ba609fd2&amp;username=industry03091" TargetMode="External"/><Relationship Id="rId161" Type="http://schemas.openxmlformats.org/officeDocument/2006/relationships/hyperlink" Target="https://emenscr.nesdc.go.th/viewer/view.html?id=5d7a031974fe1257921c70c1&amp;username=moe5210231" TargetMode="External"/><Relationship Id="rId399" Type="http://schemas.openxmlformats.org/officeDocument/2006/relationships/hyperlink" Target="https://emenscr.nesdc.go.th/viewer/view.html?id=5e8fdd36b751e20605a59ebb&amp;username=nbtc20011" TargetMode="External"/><Relationship Id="rId259" Type="http://schemas.openxmlformats.org/officeDocument/2006/relationships/hyperlink" Target="https://emenscr.nesdc.go.th/viewer/view.html?id=5dd788ca13f46e6ad55abbdd&amp;username=srru0546011" TargetMode="External"/><Relationship Id="rId466" Type="http://schemas.openxmlformats.org/officeDocument/2006/relationships/hyperlink" Target="https://emenscr.nesdc.go.th/viewer/view.html?id=5f87d410bbf6b37fd241cfd9&amp;username=moj09011" TargetMode="External"/><Relationship Id="rId673" Type="http://schemas.openxmlformats.org/officeDocument/2006/relationships/drawing" Target="../drawings/drawing1.xml"/><Relationship Id="rId23" Type="http://schemas.openxmlformats.org/officeDocument/2006/relationships/hyperlink" Target="https://emenscr.nesdc.go.th/viewer/view.html?id=5b20ae81bdb2d17e2f9a1864&amp;username=mot03171" TargetMode="External"/><Relationship Id="rId119" Type="http://schemas.openxmlformats.org/officeDocument/2006/relationships/hyperlink" Target="https://emenscr.nesdc.go.th/viewer/view.html?id=5ce4db68a6ce3a3febe8d99b&amp;username=thaigov04091" TargetMode="External"/><Relationship Id="rId326" Type="http://schemas.openxmlformats.org/officeDocument/2006/relationships/hyperlink" Target="https://emenscr.nesdc.go.th/viewer/view.html?id=5e02ef88b459dd49a9ac77ee&amp;username=kpru0536101" TargetMode="External"/><Relationship Id="rId533" Type="http://schemas.openxmlformats.org/officeDocument/2006/relationships/hyperlink" Target="https://emenscr.nesdc.go.th/viewer/view.html?id=5fd071549d7cbe590983c169&amp;username=yru0559061" TargetMode="External"/><Relationship Id="rId172" Type="http://schemas.openxmlformats.org/officeDocument/2006/relationships/hyperlink" Target="https://emenscr.nesdc.go.th/viewer/view.html?id=5d7b6254f56d1357911713d5&amp;username=moe5210621" TargetMode="External"/><Relationship Id="rId477" Type="http://schemas.openxmlformats.org/officeDocument/2006/relationships/hyperlink" Target="https://emenscr.nesdc.go.th/viewer/view.html?id=5f99228a4531b375cf522bf8&amp;username=police000711" TargetMode="External"/><Relationship Id="rId600" Type="http://schemas.openxmlformats.org/officeDocument/2006/relationships/hyperlink" Target="https://emenscr.nesdc.go.th/viewer/view.html?id=5ff3cc14664e7b27cf144129&amp;username=moe02961" TargetMode="External"/><Relationship Id="rId337" Type="http://schemas.openxmlformats.org/officeDocument/2006/relationships/hyperlink" Target="https://emenscr.nesdc.go.th/viewer/view.html?id=5e09db6ab95b3d3e6d64f772&amp;username=moj020081" TargetMode="External"/><Relationship Id="rId34" Type="http://schemas.openxmlformats.org/officeDocument/2006/relationships/hyperlink" Target="https://emenscr.nesdc.go.th/viewer/view.html?id=5b20e2a8916f477e3991ee90&amp;username=police000711" TargetMode="External"/><Relationship Id="rId544" Type="http://schemas.openxmlformats.org/officeDocument/2006/relationships/hyperlink" Target="https://emenscr.nesdc.go.th/viewer/view.html?id=5fdc346fadb90d1b2adda436&amp;username=mot04191" TargetMode="External"/><Relationship Id="rId183" Type="http://schemas.openxmlformats.org/officeDocument/2006/relationships/hyperlink" Target="https://emenscr.nesdc.go.th/viewer/view.html?id=5d7f2de21970f105a1598e0f&amp;username=moe5210491" TargetMode="External"/><Relationship Id="rId390" Type="http://schemas.openxmlformats.org/officeDocument/2006/relationships/hyperlink" Target="https://emenscr.nesdc.go.th/viewer/view.html?id=5e324d88c4f6e5607dffbe50&amp;username=opm03011" TargetMode="External"/><Relationship Id="rId404" Type="http://schemas.openxmlformats.org/officeDocument/2006/relationships/hyperlink" Target="https://emenscr.nesdc.go.th/viewer/view.html?id=5e97fca7b4b5ab254ec68255&amp;username=cmu659381" TargetMode="External"/><Relationship Id="rId611" Type="http://schemas.openxmlformats.org/officeDocument/2006/relationships/hyperlink" Target="https://emenscr.nesdc.go.th/viewer/view.html?id=600e9c72ef06eb0e8c9adf11&amp;username=moe02971" TargetMode="External"/><Relationship Id="rId250" Type="http://schemas.openxmlformats.org/officeDocument/2006/relationships/hyperlink" Target="https://emenscr.nesdc.go.th/viewer/view.html?id=5dccbe4f618d7a030c89c1fd&amp;username=m-society520194011" TargetMode="External"/><Relationship Id="rId488" Type="http://schemas.openxmlformats.org/officeDocument/2006/relationships/hyperlink" Target="https://emenscr.nesdc.go.th/viewer/view.html?id=5fa60b017d71223f835ebf21&amp;username=mol02081" TargetMode="External"/><Relationship Id="rId45" Type="http://schemas.openxmlformats.org/officeDocument/2006/relationships/hyperlink" Target="https://emenscr.nesdc.go.th/viewer/view.html?id=5b212b90ea79507e38d7ca85&amp;username=mot02101" TargetMode="External"/><Relationship Id="rId110" Type="http://schemas.openxmlformats.org/officeDocument/2006/relationships/hyperlink" Target="https://emenscr.nesdc.go.th/viewer/view.html?id=5c80d3fe37cd112ef0beece4&amp;username=mof05011" TargetMode="External"/><Relationship Id="rId348" Type="http://schemas.openxmlformats.org/officeDocument/2006/relationships/hyperlink" Target="https://emenscr.nesdc.go.th/viewer/view.html?id=5e12e513872b476770c29974&amp;username=moi02111" TargetMode="External"/><Relationship Id="rId555" Type="http://schemas.openxmlformats.org/officeDocument/2006/relationships/hyperlink" Target="https://emenscr.nesdc.go.th/viewer/view.html?id=5fe2e5360573ae1b28632606&amp;username=coj0151" TargetMode="External"/><Relationship Id="rId194" Type="http://schemas.openxmlformats.org/officeDocument/2006/relationships/hyperlink" Target="https://emenscr.nesdc.go.th/viewer/view.html?id=5d88a19c1970f105a1599393&amp;username=moc02041" TargetMode="External"/><Relationship Id="rId208" Type="http://schemas.openxmlformats.org/officeDocument/2006/relationships/hyperlink" Target="https://emenscr.nesdc.go.th/viewer/view.html?id=5d9ed6b5c684aa5bce4a7d15&amp;username=mot04041" TargetMode="External"/><Relationship Id="rId415" Type="http://schemas.openxmlformats.org/officeDocument/2006/relationships/hyperlink" Target="https://emenscr.nesdc.go.th/viewer/view.html?id=5ecff5ab1509637ddb3b77b2&amp;username=dga1" TargetMode="External"/><Relationship Id="rId622" Type="http://schemas.openxmlformats.org/officeDocument/2006/relationships/hyperlink" Target="https://emenscr.nesdc.go.th/viewer/view.html?id=603a099dc0f3c646afbb9b8a&amp;username=srru0546011" TargetMode="External"/><Relationship Id="rId261" Type="http://schemas.openxmlformats.org/officeDocument/2006/relationships/hyperlink" Target="https://emenscr.nesdc.go.th/viewer/view.html?id=5de0a270ff7a105e57ac5dc9&amp;username=moc08101" TargetMode="External"/><Relationship Id="rId499" Type="http://schemas.openxmlformats.org/officeDocument/2006/relationships/hyperlink" Target="https://emenscr.nesdc.go.th/viewer/view.html?id=5fb3d25520f6a8429dff6209&amp;username=moc07041" TargetMode="External"/><Relationship Id="rId56" Type="http://schemas.openxmlformats.org/officeDocument/2006/relationships/hyperlink" Target="https://emenscr.nesdc.go.th/viewer/view.html?id=5b2b7037a2667532934694a9&amp;username=moc07011" TargetMode="External"/><Relationship Id="rId359" Type="http://schemas.openxmlformats.org/officeDocument/2006/relationships/hyperlink" Target="https://emenscr.nesdc.go.th/viewer/view.html?id=5e1efb878fc5a2473ee8062d&amp;username=police000711" TargetMode="External"/><Relationship Id="rId566" Type="http://schemas.openxmlformats.org/officeDocument/2006/relationships/hyperlink" Target="https://emenscr.nesdc.go.th/viewer/view.html?id=5fe470351a985a752412bcdd&amp;username=opm01081" TargetMode="External"/><Relationship Id="rId121" Type="http://schemas.openxmlformats.org/officeDocument/2006/relationships/hyperlink" Target="https://emenscr.nesdc.go.th/viewer/view.html?id=5cf9e69443f43b4179ea1029&amp;username=moi05061" TargetMode="External"/><Relationship Id="rId219" Type="http://schemas.openxmlformats.org/officeDocument/2006/relationships/hyperlink" Target="https://emenscr.nesdc.go.th/viewer/view.html?id=5da82d0bc684aa5bce4a81fd&amp;username=cru05620111" TargetMode="External"/><Relationship Id="rId426" Type="http://schemas.openxmlformats.org/officeDocument/2006/relationships/hyperlink" Target="https://emenscr.nesdc.go.th/viewer/view.html?id=5ee2ffbb968cec0e4a2f3c78&amp;username=yru0559011" TargetMode="External"/><Relationship Id="rId633" Type="http://schemas.openxmlformats.org/officeDocument/2006/relationships/hyperlink" Target="https://emenscr.nesdc.go.th/viewer/view.html?id=60ab2538451595274308eb60&amp;username=mof04131" TargetMode="External"/><Relationship Id="rId67" Type="http://schemas.openxmlformats.org/officeDocument/2006/relationships/hyperlink" Target="https://emenscr.nesdc.go.th/viewer/view.html?id=5b481dc6f4fd79254b8e68d6&amp;username=mrta0151" TargetMode="External"/><Relationship Id="rId272" Type="http://schemas.openxmlformats.org/officeDocument/2006/relationships/hyperlink" Target="https://emenscr.nesdc.go.th/viewer/view.html?id=5de9ccf0a4f65846b25d422a&amp;username=mot04201" TargetMode="External"/><Relationship Id="rId577" Type="http://schemas.openxmlformats.org/officeDocument/2006/relationships/hyperlink" Target="https://emenscr.nesdc.go.th/viewer/view.html?id=5fe9875148dad842bf57c73a&amp;username=moph10041" TargetMode="External"/><Relationship Id="rId132" Type="http://schemas.openxmlformats.org/officeDocument/2006/relationships/hyperlink" Target="https://emenscr.nesdc.go.th/viewer/view.html?id=5d4be616c6cef245ac26007f&amp;username=moc03011" TargetMode="External"/><Relationship Id="rId437" Type="http://schemas.openxmlformats.org/officeDocument/2006/relationships/hyperlink" Target="https://emenscr.nesdc.go.th/viewer/view.html?id=5eeed2af984a3d778cf2c68a&amp;username=obec_regional_96_21" TargetMode="External"/><Relationship Id="rId644" Type="http://schemas.openxmlformats.org/officeDocument/2006/relationships/hyperlink" Target="https://emenscr.nesdc.go.th/viewer/view.html?id=60cb123f9d2e4946ee3e462d&amp;username=boi13101" TargetMode="External"/><Relationship Id="rId283" Type="http://schemas.openxmlformats.org/officeDocument/2006/relationships/hyperlink" Target="https://emenscr.nesdc.go.th/viewer/view.html?id=5df0632cca32fb4ed4482d57&amp;username=moc07041" TargetMode="External"/><Relationship Id="rId490" Type="http://schemas.openxmlformats.org/officeDocument/2006/relationships/hyperlink" Target="https://emenscr.nesdc.go.th/viewer/view.html?id=5faa47d82806e76c3c3d6407&amp;username=moc07061" TargetMode="External"/><Relationship Id="rId504" Type="http://schemas.openxmlformats.org/officeDocument/2006/relationships/hyperlink" Target="https://emenscr.nesdc.go.th/viewer/view.html?id=5fb4dcfd152e2542a428d0d4&amp;username=moc07041" TargetMode="External"/><Relationship Id="rId78" Type="http://schemas.openxmlformats.org/officeDocument/2006/relationships/hyperlink" Target="https://emenscr.nesdc.go.th/viewer/view.html?id=5b87b6fcb76a640f339872e8&amp;username=coj0151" TargetMode="External"/><Relationship Id="rId143" Type="http://schemas.openxmlformats.org/officeDocument/2006/relationships/hyperlink" Target="https://emenscr.nesdc.go.th/viewer/view.html?id=5d76018089e2df1450c65197&amp;username=moc07091" TargetMode="External"/><Relationship Id="rId350" Type="http://schemas.openxmlformats.org/officeDocument/2006/relationships/hyperlink" Target="https://emenscr.nesdc.go.th/viewer/view.html?id=5e15a74aab5cf06ac49f5296&amp;username=police000711" TargetMode="External"/><Relationship Id="rId588" Type="http://schemas.openxmlformats.org/officeDocument/2006/relationships/hyperlink" Target="https://emenscr.nesdc.go.th/viewer/view.html?id=5feafa9055edc142c175e1e4&amp;username=opm01021" TargetMode="External"/><Relationship Id="rId9" Type="http://schemas.openxmlformats.org/officeDocument/2006/relationships/hyperlink" Target="https://emenscr.nesdc.go.th/viewer/view.html?id=5b1f4e6d916f477e3991ebe7&amp;username=industry02051" TargetMode="External"/><Relationship Id="rId210" Type="http://schemas.openxmlformats.org/officeDocument/2006/relationships/hyperlink" Target="https://emenscr.nesdc.go.th/viewer/view.html?id=5d9eede71cf04a5bcff24436&amp;username=moe5210231" TargetMode="External"/><Relationship Id="rId448" Type="http://schemas.openxmlformats.org/officeDocument/2006/relationships/hyperlink" Target="https://emenscr.nesdc.go.th/viewer/view.html?id=5f1522080acff444075bfdf9&amp;username=obec_regional_19_31" TargetMode="External"/><Relationship Id="rId655" Type="http://schemas.openxmlformats.org/officeDocument/2006/relationships/hyperlink" Target="https://emenscr.nesdc.go.th/viewer/view.html?id=611a1a4fe587a9706c8ae22e&amp;username=parliament00211" TargetMode="External"/><Relationship Id="rId294" Type="http://schemas.openxmlformats.org/officeDocument/2006/relationships/hyperlink" Target="https://emenscr.nesdc.go.th/viewer/view.html?id=5df0a79121057f4ecfc9ed2b&amp;username=moc08141" TargetMode="External"/><Relationship Id="rId308" Type="http://schemas.openxmlformats.org/officeDocument/2006/relationships/hyperlink" Target="https://emenscr.nesdc.go.th/viewer/view.html?id=5dfc8a8ac552571a72d13a3d&amp;username=cru05620111" TargetMode="External"/><Relationship Id="rId515" Type="http://schemas.openxmlformats.org/officeDocument/2006/relationships/hyperlink" Target="https://emenscr.nesdc.go.th/viewer/view.html?id=5fbe13809a014c2a732f74a0&amp;username=obec_regional_96_31" TargetMode="External"/><Relationship Id="rId89" Type="http://schemas.openxmlformats.org/officeDocument/2006/relationships/hyperlink" Target="https://emenscr.nesdc.go.th/viewer/view.html?id=5bbac8c85e20fa0f39ce8af9&amp;username=mot04201" TargetMode="External"/><Relationship Id="rId154" Type="http://schemas.openxmlformats.org/officeDocument/2006/relationships/hyperlink" Target="https://emenscr.nesdc.go.th/viewer/view.html?id=5d79cbcdd58dbe5799b0aaa9&amp;username=moc07041" TargetMode="External"/><Relationship Id="rId361" Type="http://schemas.openxmlformats.org/officeDocument/2006/relationships/hyperlink" Target="https://emenscr.nesdc.go.th/viewer/view.html?id=5e1fcf8fb155d404518786fd&amp;username=police000711" TargetMode="External"/><Relationship Id="rId599" Type="http://schemas.openxmlformats.org/officeDocument/2006/relationships/hyperlink" Target="https://emenscr.nesdc.go.th/viewer/view.html?id=5ff31e7c770e1827c86fdb2c&amp;username=opdc12211" TargetMode="External"/><Relationship Id="rId459" Type="http://schemas.openxmlformats.org/officeDocument/2006/relationships/hyperlink" Target="https://emenscr.nesdc.go.th/viewer/view.html?id=5f76aaf1c34aad76d2a0c307&amp;username=mot060761" TargetMode="External"/><Relationship Id="rId666" Type="http://schemas.openxmlformats.org/officeDocument/2006/relationships/hyperlink" Target="https://emenscr.nesdc.go.th/viewer/view.html?id=61b9acfe9832d51cf432cdad&amp;username=mot04041" TargetMode="External"/><Relationship Id="rId16" Type="http://schemas.openxmlformats.org/officeDocument/2006/relationships/hyperlink" Target="https://emenscr.nesdc.go.th/viewer/view.html?id=5b1f93e97587e67e2e720fd5&amp;username=mot03191" TargetMode="External"/><Relationship Id="rId221" Type="http://schemas.openxmlformats.org/officeDocument/2006/relationships/hyperlink" Target="https://emenscr.nesdc.go.th/viewer/view.html?id=5da92837d070455bd999d666&amp;username=cru05620111" TargetMode="External"/><Relationship Id="rId319" Type="http://schemas.openxmlformats.org/officeDocument/2006/relationships/hyperlink" Target="https://emenscr.nesdc.go.th/viewer/view.html?id=5e01db5ab459dd49a9ac75bc&amp;username=mol05091" TargetMode="External"/><Relationship Id="rId526" Type="http://schemas.openxmlformats.org/officeDocument/2006/relationships/hyperlink" Target="https://emenscr.nesdc.go.th/viewer/view.html?id=5fc7410724b5b4133b5f8fc9&amp;username=moi03051" TargetMode="External"/><Relationship Id="rId165" Type="http://schemas.openxmlformats.org/officeDocument/2006/relationships/hyperlink" Target="https://emenscr.nesdc.go.th/viewer/view.html?id=5d7a491c74fe1257921c715a&amp;username=moe5210301" TargetMode="External"/><Relationship Id="rId372" Type="http://schemas.openxmlformats.org/officeDocument/2006/relationships/hyperlink" Target="https://emenscr.nesdc.go.th/viewer/view.html?id=5e1ffe1d4fc2d40f1d6ee34b&amp;username=police000711" TargetMode="External"/><Relationship Id="rId232" Type="http://schemas.openxmlformats.org/officeDocument/2006/relationships/hyperlink" Target="https://emenscr.nesdc.go.th/viewer/view.html?id=5db816dbddf85f0a3f4038a8&amp;username=pcru053961" TargetMode="External"/><Relationship Id="rId27" Type="http://schemas.openxmlformats.org/officeDocument/2006/relationships/hyperlink" Target="https://emenscr.nesdc.go.th/viewer/view.html?id=5b20d239ea79507e38d7c901&amp;username=moc02131" TargetMode="External"/><Relationship Id="rId537" Type="http://schemas.openxmlformats.org/officeDocument/2006/relationships/hyperlink" Target="https://emenscr.nesdc.go.th/viewer/view.html?id=5fd9d0280573ae1b28631e5a&amp;username=etda511072" TargetMode="External"/><Relationship Id="rId80" Type="http://schemas.openxmlformats.org/officeDocument/2006/relationships/hyperlink" Target="https://emenscr.nesdc.go.th/viewer/view.html?id=5b8cdc27e8a05d0f344e4d66&amp;username=coj0151" TargetMode="External"/><Relationship Id="rId176" Type="http://schemas.openxmlformats.org/officeDocument/2006/relationships/hyperlink" Target="https://emenscr.nesdc.go.th/viewer/view.html?id=5d7c9a13d58dbe5799b0abf8&amp;username=moe5210351" TargetMode="External"/><Relationship Id="rId383" Type="http://schemas.openxmlformats.org/officeDocument/2006/relationships/hyperlink" Target="https://emenscr.nesdc.go.th/viewer/view.html?id=5e202e84befff83a8585ba3f&amp;username=police000711" TargetMode="External"/><Relationship Id="rId590" Type="http://schemas.openxmlformats.org/officeDocument/2006/relationships/hyperlink" Target="https://emenscr.nesdc.go.th/viewer/view.html?id=5fec2c5b0a4d9d5f8122b01f&amp;username=lru05411" TargetMode="External"/><Relationship Id="rId604" Type="http://schemas.openxmlformats.org/officeDocument/2006/relationships/hyperlink" Target="https://emenscr.nesdc.go.th/viewer/view.html?id=5ffffe42fdee0f295412d6b7&amp;username=cru056202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cc69d8ba392573fe1bc711d&amp;username=mof05191" TargetMode="External"/><Relationship Id="rId671" Type="http://schemas.openxmlformats.org/officeDocument/2006/relationships/hyperlink" Target="https://emenscr.nesdc.go.th/viewer/view.html?id=61b9c18977a3ca1cee43a7d0&amp;username=mot04041" TargetMode="External"/><Relationship Id="rId21" Type="http://schemas.openxmlformats.org/officeDocument/2006/relationships/hyperlink" Target="https://emenscr.nesdc.go.th/viewer/view.html?id=5b2098437587e67e2e721093&amp;username=mof10061" TargetMode="External"/><Relationship Id="rId324" Type="http://schemas.openxmlformats.org/officeDocument/2006/relationships/hyperlink" Target="https://emenscr.nesdc.go.th/viewer/view.html?id=5e02e9bf42c5ca49af55acb9&amp;username=kpru0536101" TargetMode="External"/><Relationship Id="rId531" Type="http://schemas.openxmlformats.org/officeDocument/2006/relationships/hyperlink" Target="https://emenscr.nesdc.go.th/viewer/view.html?id=5fcc45bad39fc0161d169598&amp;username=mol06351" TargetMode="External"/><Relationship Id="rId629" Type="http://schemas.openxmlformats.org/officeDocument/2006/relationships/hyperlink" Target="https://emenscr.nesdc.go.th/viewer/view.html?id=60813c003a924654586f8e43&amp;username=police000711" TargetMode="External"/><Relationship Id="rId170" Type="http://schemas.openxmlformats.org/officeDocument/2006/relationships/hyperlink" Target="https://emenscr.nesdc.go.th/viewer/view.html?id=5d7b3b9ff56d135791171374&amp;username=moe5210381" TargetMode="External"/><Relationship Id="rId268" Type="http://schemas.openxmlformats.org/officeDocument/2006/relationships/hyperlink" Target="https://emenscr.nesdc.go.th/viewer/view.html?id=5de4d4d05b1d0951ee935767&amp;username=industry02051" TargetMode="External"/><Relationship Id="rId475" Type="http://schemas.openxmlformats.org/officeDocument/2006/relationships/hyperlink" Target="https://emenscr.nesdc.go.th/viewer/view.html?id=5f97e0ee8f85573e34699d49&amp;username=obec_regional_32_51" TargetMode="External"/><Relationship Id="rId32" Type="http://schemas.openxmlformats.org/officeDocument/2006/relationships/hyperlink" Target="https://emenscr.nesdc.go.th/viewer/view.html?id=5b20dfd0916f477e3991ee7b&amp;username=moc08061" TargetMode="External"/><Relationship Id="rId128" Type="http://schemas.openxmlformats.org/officeDocument/2006/relationships/hyperlink" Target="https://emenscr.nesdc.go.th/viewer/view.html?id=5d16015919ab880af76a042c&amp;username=moi03051" TargetMode="External"/><Relationship Id="rId335" Type="http://schemas.openxmlformats.org/officeDocument/2006/relationships/hyperlink" Target="https://emenscr.nesdc.go.th/viewer/view.html?id=5e072bd06c653f1324a8e6e4&amp;username=moi5470111" TargetMode="External"/><Relationship Id="rId542" Type="http://schemas.openxmlformats.org/officeDocument/2006/relationships/hyperlink" Target="https://emenscr.nesdc.go.th/viewer/view.html?id=5fdb2f0eea2eef1b27a27268&amp;username=mdes0201011" TargetMode="External"/><Relationship Id="rId181" Type="http://schemas.openxmlformats.org/officeDocument/2006/relationships/hyperlink" Target="https://emenscr.nesdc.go.th/viewer/view.html?id=5d7f0b4e1970f105a1598dd3&amp;username=moc07061" TargetMode="External"/><Relationship Id="rId402" Type="http://schemas.openxmlformats.org/officeDocument/2006/relationships/hyperlink" Target="https://emenscr.nesdc.go.th/viewer/view.html?id=5e941e67c643ba7e0ef532a0&amp;username=moi0017511" TargetMode="External"/><Relationship Id="rId279" Type="http://schemas.openxmlformats.org/officeDocument/2006/relationships/hyperlink" Target="https://emenscr.nesdc.go.th/viewer/view.html?id=5df05fd85ab6a64edd62ffbc&amp;username=moc07041" TargetMode="External"/><Relationship Id="rId486" Type="http://schemas.openxmlformats.org/officeDocument/2006/relationships/hyperlink" Target="https://emenscr.nesdc.go.th/viewer/view.html?id=5fa514fcd1df483f7bfa99ec&amp;username=mol04971" TargetMode="External"/><Relationship Id="rId43" Type="http://schemas.openxmlformats.org/officeDocument/2006/relationships/hyperlink" Target="https://emenscr.nesdc.go.th/viewer/view.html?id=5b2106d9ea79507e38d7ca2b&amp;username=mof06011" TargetMode="External"/><Relationship Id="rId139" Type="http://schemas.openxmlformats.org/officeDocument/2006/relationships/hyperlink" Target="https://emenscr.nesdc.go.th/viewer/view.html?id=5d6cdd081fb892145693a1df&amp;username=moe5210321" TargetMode="External"/><Relationship Id="rId346" Type="http://schemas.openxmlformats.org/officeDocument/2006/relationships/hyperlink" Target="https://emenscr.nesdc.go.th/viewer/view.html?id=5e0dbdb2d0bc3c3ee66ceaa1&amp;username=moph10111" TargetMode="External"/><Relationship Id="rId553" Type="http://schemas.openxmlformats.org/officeDocument/2006/relationships/hyperlink" Target="https://emenscr.nesdc.go.th/viewer/view.html?id=5fe2bffd8ae2fc1b311d2580&amp;username=m-society51021" TargetMode="External"/><Relationship Id="rId192" Type="http://schemas.openxmlformats.org/officeDocument/2006/relationships/hyperlink" Target="https://emenscr.nesdc.go.th/viewer/view.html?id=5d7f86d01970f105a1598eea&amp;username=moe5210561" TargetMode="External"/><Relationship Id="rId206" Type="http://schemas.openxmlformats.org/officeDocument/2006/relationships/hyperlink" Target="https://emenscr.nesdc.go.th/viewer/view.html?id=5d9ed110161e9a5bd4af28f8&amp;username=mot04041" TargetMode="External"/><Relationship Id="rId413" Type="http://schemas.openxmlformats.org/officeDocument/2006/relationships/hyperlink" Target="https://emenscr.nesdc.go.th/viewer/view.html?id=5ecf2f28e6085d12b087f31f&amp;username=moe02381" TargetMode="External"/><Relationship Id="rId497" Type="http://schemas.openxmlformats.org/officeDocument/2006/relationships/hyperlink" Target="https://emenscr.nesdc.go.th/viewer/view.html?id=5fb2030c0a849e2ce306daa3&amp;username=cru05620121" TargetMode="External"/><Relationship Id="rId620" Type="http://schemas.openxmlformats.org/officeDocument/2006/relationships/hyperlink" Target="https://emenscr.nesdc.go.th/viewer/view.html?id=6037743ec5f50046a7b7ceb9&amp;username=srru0546011" TargetMode="External"/><Relationship Id="rId357" Type="http://schemas.openxmlformats.org/officeDocument/2006/relationships/hyperlink" Target="https://emenscr.nesdc.go.th/viewer/view.html?id=5e1ed6b01bcf6f473365c4ae&amp;username=industry07051" TargetMode="External"/><Relationship Id="rId54" Type="http://schemas.openxmlformats.org/officeDocument/2006/relationships/hyperlink" Target="https://emenscr.nesdc.go.th/viewer/view.html?id=5b28c11e4e24f305a157a129&amp;username=mof05981" TargetMode="External"/><Relationship Id="rId217" Type="http://schemas.openxmlformats.org/officeDocument/2006/relationships/hyperlink" Target="https://emenscr.nesdc.go.th/viewer/view.html?id=5da7d313d070455bd999d55a&amp;username=cru05620111" TargetMode="External"/><Relationship Id="rId564" Type="http://schemas.openxmlformats.org/officeDocument/2006/relationships/hyperlink" Target="https://emenscr.nesdc.go.th/viewer/view.html?id=5fe4624bde9699752bbf4938&amp;username=most54011" TargetMode="External"/><Relationship Id="rId424" Type="http://schemas.openxmlformats.org/officeDocument/2006/relationships/hyperlink" Target="https://emenscr.nesdc.go.th/viewer/view.html?id=5ee2f74f968cec0e4a2f3c62&amp;username=yru0559011" TargetMode="External"/><Relationship Id="rId631" Type="http://schemas.openxmlformats.org/officeDocument/2006/relationships/hyperlink" Target="https://emenscr.nesdc.go.th/viewer/view.html?id=609a4a4f391479455d28354a&amp;username=obec_regional_55_21" TargetMode="External"/><Relationship Id="rId270" Type="http://schemas.openxmlformats.org/officeDocument/2006/relationships/hyperlink" Target="https://emenscr.nesdc.go.th/viewer/view.html?id=5de6256909987646b1c793d7&amp;username=mol02051" TargetMode="External"/><Relationship Id="rId65" Type="http://schemas.openxmlformats.org/officeDocument/2006/relationships/hyperlink" Target="https://emenscr.nesdc.go.th/viewer/view.html?id=5b47096a4c5a2c254a3305dc&amp;username=mrta0081" TargetMode="External"/><Relationship Id="rId130" Type="http://schemas.openxmlformats.org/officeDocument/2006/relationships/hyperlink" Target="https://emenscr.nesdc.go.th/viewer/view.html?id=5d4953619289636a6128bdd4&amp;username=moi02111" TargetMode="External"/><Relationship Id="rId368" Type="http://schemas.openxmlformats.org/officeDocument/2006/relationships/hyperlink" Target="https://emenscr.nesdc.go.th/viewer/view.html?id=5e1fe88a8d7a840f13b4fda1&amp;username=police000711" TargetMode="External"/><Relationship Id="rId575" Type="http://schemas.openxmlformats.org/officeDocument/2006/relationships/hyperlink" Target="https://emenscr.nesdc.go.th/viewer/view.html?id=5fe6066a55edc142c175dc4b&amp;username=opdc12211" TargetMode="External"/><Relationship Id="rId228" Type="http://schemas.openxmlformats.org/officeDocument/2006/relationships/hyperlink" Target="https://emenscr.nesdc.go.th/viewer/view.html?id=5db66ff3a12569147ec985d6&amp;username=kpru0536131" TargetMode="External"/><Relationship Id="rId435" Type="http://schemas.openxmlformats.org/officeDocument/2006/relationships/hyperlink" Target="https://emenscr.nesdc.go.th/viewer/view.html?id=5ee9d7ba023ad53d74a2295a&amp;username=obec_regional_65_31" TargetMode="External"/><Relationship Id="rId642" Type="http://schemas.openxmlformats.org/officeDocument/2006/relationships/hyperlink" Target="https://emenscr.nesdc.go.th/viewer/view.html?id=60c9a6a653920934cf87c37a&amp;username=moi08101" TargetMode="External"/><Relationship Id="rId281" Type="http://schemas.openxmlformats.org/officeDocument/2006/relationships/hyperlink" Target="https://emenscr.nesdc.go.th/viewer/view.html?id=5df060dc21057f4ecfc9ec83&amp;username=moc03121" TargetMode="External"/><Relationship Id="rId502" Type="http://schemas.openxmlformats.org/officeDocument/2006/relationships/hyperlink" Target="https://emenscr.nesdc.go.th/viewer/view.html?id=5fb4a5bdf66b5442a6ec0324&amp;username=moc07061" TargetMode="External"/><Relationship Id="rId76" Type="http://schemas.openxmlformats.org/officeDocument/2006/relationships/hyperlink" Target="https://emenscr.nesdc.go.th/viewer/view.html?id=5b7a66b1b76a640f339872a0&amp;username=mot04081" TargetMode="External"/><Relationship Id="rId141" Type="http://schemas.openxmlformats.org/officeDocument/2006/relationships/hyperlink" Target="https://emenscr.nesdc.go.th/viewer/view.html?id=5d75d0132d8b5b145109e172&amp;username=moc07091" TargetMode="External"/><Relationship Id="rId379" Type="http://schemas.openxmlformats.org/officeDocument/2006/relationships/hyperlink" Target="https://emenscr.nesdc.go.th/viewer/view.html?id=5e2027e8d64e122a694ab459&amp;username=police000711" TargetMode="External"/><Relationship Id="rId586" Type="http://schemas.openxmlformats.org/officeDocument/2006/relationships/hyperlink" Target="https://emenscr.nesdc.go.th/viewer/view.html?id=5feaca2855edc142c175e0db&amp;username=moi52371" TargetMode="External"/><Relationship Id="rId7" Type="http://schemas.openxmlformats.org/officeDocument/2006/relationships/hyperlink" Target="https://emenscr.nesdc.go.th/viewer/view.html?id=5b1e3b04ea79507e38d7c66c&amp;username=mof02031" TargetMode="External"/><Relationship Id="rId239" Type="http://schemas.openxmlformats.org/officeDocument/2006/relationships/hyperlink" Target="https://emenscr.nesdc.go.th/viewer/view.html?id=5dba5d06b9b2250a3a28eac8&amp;username=industry02051" TargetMode="External"/><Relationship Id="rId446" Type="http://schemas.openxmlformats.org/officeDocument/2006/relationships/hyperlink" Target="https://emenscr.nesdc.go.th/viewer/view.html?id=5f0c306ddc12db2d6ae50dd7&amp;username=police000711" TargetMode="External"/><Relationship Id="rId653" Type="http://schemas.openxmlformats.org/officeDocument/2006/relationships/hyperlink" Target="https://emenscr.nesdc.go.th/viewer/view.html?id=611107a82482000361ae7e5e&amp;username=moc02041" TargetMode="External"/><Relationship Id="rId292" Type="http://schemas.openxmlformats.org/officeDocument/2006/relationships/hyperlink" Target="https://emenscr.nesdc.go.th/viewer/view.html?id=5df07269ca32fb4ed4482d7c&amp;username=moc07101" TargetMode="External"/><Relationship Id="rId306" Type="http://schemas.openxmlformats.org/officeDocument/2006/relationships/hyperlink" Target="https://emenscr.nesdc.go.th/viewer/view.html?id=5dfb4267b03e921a67e3747c&amp;username=moph05051" TargetMode="External"/><Relationship Id="rId87" Type="http://schemas.openxmlformats.org/officeDocument/2006/relationships/hyperlink" Target="https://emenscr.nesdc.go.th/viewer/view.html?id=5ba85a935e20fa0f39ce8a6b&amp;username=mot04151" TargetMode="External"/><Relationship Id="rId513" Type="http://schemas.openxmlformats.org/officeDocument/2006/relationships/hyperlink" Target="https://emenscr.nesdc.go.th/viewer/view.html?id=5fbcc2040d3eec2a6b9e4d5c&amp;username=moc07011" TargetMode="External"/><Relationship Id="rId597" Type="http://schemas.openxmlformats.org/officeDocument/2006/relationships/hyperlink" Target="https://emenscr.nesdc.go.th/viewer/view.html?id=5ff2a02a664e7b27cf144077&amp;username=industry03071" TargetMode="External"/><Relationship Id="rId152" Type="http://schemas.openxmlformats.org/officeDocument/2006/relationships/hyperlink" Target="https://emenscr.nesdc.go.th/viewer/view.html?id=5d79c9a4d58dbe5799b0aa9c&amp;username=moc07041" TargetMode="External"/><Relationship Id="rId457" Type="http://schemas.openxmlformats.org/officeDocument/2006/relationships/hyperlink" Target="https://emenscr.nesdc.go.th/viewer/view.html?id=5f6dddca9c6af045fbf3cf0b&amp;username=glo041" TargetMode="External"/><Relationship Id="rId664" Type="http://schemas.openxmlformats.org/officeDocument/2006/relationships/hyperlink" Target="https://emenscr.nesdc.go.th/viewer/view.html?id=61820f30d54d60750bdb1ad6&amp;username=mots02051" TargetMode="External"/><Relationship Id="rId14" Type="http://schemas.openxmlformats.org/officeDocument/2006/relationships/hyperlink" Target="https://emenscr.nesdc.go.th/viewer/view.html?id=5b1f7f98916f477e3991ec4f&amp;username=moc08031" TargetMode="External"/><Relationship Id="rId317" Type="http://schemas.openxmlformats.org/officeDocument/2006/relationships/hyperlink" Target="https://emenscr.nesdc.go.th/viewer/view.html?id=5e0193476f155549ab8fb7b4&amp;username=police000711" TargetMode="External"/><Relationship Id="rId524" Type="http://schemas.openxmlformats.org/officeDocument/2006/relationships/hyperlink" Target="https://emenscr.nesdc.go.th/viewer/view.html?id=5fc5f1da6b0a9f661db870ad&amp;username=mnre10091" TargetMode="External"/><Relationship Id="rId98" Type="http://schemas.openxmlformats.org/officeDocument/2006/relationships/hyperlink" Target="https://emenscr.nesdc.go.th/viewer/view.html?id=5bcc7dffb0bb8f05b870240f&amp;username=mof05171" TargetMode="External"/><Relationship Id="rId163" Type="http://schemas.openxmlformats.org/officeDocument/2006/relationships/hyperlink" Target="https://emenscr.nesdc.go.th/viewer/view.html?id=5d7a18fe74fe1257921c7140&amp;username=moe5210691" TargetMode="External"/><Relationship Id="rId370" Type="http://schemas.openxmlformats.org/officeDocument/2006/relationships/hyperlink" Target="https://emenscr.nesdc.go.th/viewer/view.html?id=5e1ff9518d7a840f13b4fdb8&amp;username=police000711" TargetMode="External"/><Relationship Id="rId230" Type="http://schemas.openxmlformats.org/officeDocument/2006/relationships/hyperlink" Target="https://emenscr.nesdc.go.th/viewer/view.html?id=5db69f4da099c71470319ada&amp;username=m-society520194011" TargetMode="External"/><Relationship Id="rId468" Type="http://schemas.openxmlformats.org/officeDocument/2006/relationships/hyperlink" Target="https://emenscr.nesdc.go.th/viewer/view.html?id=5f881efd9455193a1485e9b4&amp;username=moj09011" TargetMode="External"/><Relationship Id="rId25" Type="http://schemas.openxmlformats.org/officeDocument/2006/relationships/hyperlink" Target="https://emenscr.nesdc.go.th/viewer/view.html?id=5b20cc637587e67e2e721159&amp;username=police000711" TargetMode="External"/><Relationship Id="rId328" Type="http://schemas.openxmlformats.org/officeDocument/2006/relationships/hyperlink" Target="https://emenscr.nesdc.go.th/viewer/view.html?id=5e0324e442c5ca49af55ae48&amp;username=soc05031" TargetMode="External"/><Relationship Id="rId535" Type="http://schemas.openxmlformats.org/officeDocument/2006/relationships/hyperlink" Target="https://emenscr.nesdc.go.th/viewer/view.html?id=5fd71baf07212e34f9c301bc&amp;username=mdes02061" TargetMode="External"/><Relationship Id="rId174" Type="http://schemas.openxmlformats.org/officeDocument/2006/relationships/hyperlink" Target="https://emenscr.nesdc.go.th/viewer/view.html?id=5d7b67d774fe1257921c7209&amp;username=moc08141" TargetMode="External"/><Relationship Id="rId381" Type="http://schemas.openxmlformats.org/officeDocument/2006/relationships/hyperlink" Target="https://emenscr.nesdc.go.th/viewer/view.html?id=5e202adc93d5fc2a64c8778b&amp;username=police000711" TargetMode="External"/><Relationship Id="rId602" Type="http://schemas.openxmlformats.org/officeDocument/2006/relationships/hyperlink" Target="https://emenscr.nesdc.go.th/viewer/view.html?id=5ffdb3bf1bf13d6cbb453738&amp;username=moe02021" TargetMode="External"/><Relationship Id="rId241" Type="http://schemas.openxmlformats.org/officeDocument/2006/relationships/hyperlink" Target="https://emenscr.nesdc.go.th/viewer/view.html?id=5dc8fcc295d4bc030824219c&amp;username=m-society520194011" TargetMode="External"/><Relationship Id="rId479" Type="http://schemas.openxmlformats.org/officeDocument/2006/relationships/hyperlink" Target="https://emenscr.nesdc.go.th/viewer/view.html?id=5f9ad15a8f85135b66769f56&amp;username=mfa13011" TargetMode="External"/><Relationship Id="rId36" Type="http://schemas.openxmlformats.org/officeDocument/2006/relationships/hyperlink" Target="https://emenscr.nesdc.go.th/viewer/view.html?id=5b20e79fbdb2d17e2f9a1986&amp;username=mof07131" TargetMode="External"/><Relationship Id="rId339" Type="http://schemas.openxmlformats.org/officeDocument/2006/relationships/hyperlink" Target="https://emenscr.nesdc.go.th/viewer/view.html?id=5e0da52cd5c16e3ef85ebe56&amp;username=mot04041" TargetMode="External"/><Relationship Id="rId546" Type="http://schemas.openxmlformats.org/officeDocument/2006/relationships/hyperlink" Target="https://emenscr.nesdc.go.th/viewer/view.html?id=5fdff823ea2eef1b27a27493&amp;username=moc07101" TargetMode="External"/><Relationship Id="rId101" Type="http://schemas.openxmlformats.org/officeDocument/2006/relationships/hyperlink" Target="https://emenscr.nesdc.go.th/viewer/view.html?id=5c19f673e1033840d27703a4&amp;username=parliament00211" TargetMode="External"/><Relationship Id="rId185" Type="http://schemas.openxmlformats.org/officeDocument/2006/relationships/hyperlink" Target="https://emenscr.nesdc.go.th/viewer/view.html?id=5d7f3d371970f105a1598e5a&amp;username=moc09111" TargetMode="External"/><Relationship Id="rId406" Type="http://schemas.openxmlformats.org/officeDocument/2006/relationships/hyperlink" Target="https://emenscr.nesdc.go.th/viewer/view.html?id=5e9d594be3f8737535c250cc&amp;username=opdc12221" TargetMode="External"/><Relationship Id="rId392" Type="http://schemas.openxmlformats.org/officeDocument/2006/relationships/hyperlink" Target="https://emenscr.nesdc.go.th/viewer/view.html?id=5e32e7ce8262060be2f40301&amp;username=nbtc20011" TargetMode="External"/><Relationship Id="rId613" Type="http://schemas.openxmlformats.org/officeDocument/2006/relationships/hyperlink" Target="https://emenscr.nesdc.go.th/viewer/view.html?id=6010e163ba3bbf47decb8591&amp;username=moe02451" TargetMode="External"/><Relationship Id="rId252" Type="http://schemas.openxmlformats.org/officeDocument/2006/relationships/hyperlink" Target="https://emenscr.nesdc.go.th/viewer/view.html?id=5dcd02945e77a10312535f86&amp;username=moi5502121" TargetMode="External"/><Relationship Id="rId47" Type="http://schemas.openxmlformats.org/officeDocument/2006/relationships/hyperlink" Target="https://emenscr.nesdc.go.th/viewer/view.html?id=5b223462bdb2d17e2f9a1ab8&amp;username=mof05041" TargetMode="External"/><Relationship Id="rId112" Type="http://schemas.openxmlformats.org/officeDocument/2006/relationships/hyperlink" Target="https://emenscr.nesdc.go.th/viewer/view.html?id=5c8627921c32d95b614a20cb&amp;username=industry03061" TargetMode="External"/><Relationship Id="rId557" Type="http://schemas.openxmlformats.org/officeDocument/2006/relationships/hyperlink" Target="https://emenscr.nesdc.go.th/viewer/view.html?id=5fe371008ae2fc1b311d278e&amp;username=dga1" TargetMode="External"/><Relationship Id="rId196" Type="http://schemas.openxmlformats.org/officeDocument/2006/relationships/hyperlink" Target="https://emenscr.nesdc.go.th/viewer/view.html?id=5d8c8b9b1eb143648e8b34b8&amp;username=mof03131" TargetMode="External"/><Relationship Id="rId417" Type="http://schemas.openxmlformats.org/officeDocument/2006/relationships/hyperlink" Target="https://emenscr.nesdc.go.th/viewer/view.html?id=5ed28aa378f6067de1d3ef88&amp;username=niets41" TargetMode="External"/><Relationship Id="rId624" Type="http://schemas.openxmlformats.org/officeDocument/2006/relationships/hyperlink" Target="https://emenscr.nesdc.go.th/viewer/view.html?id=6061806e3a05e1443029abd1&amp;username=msu053091" TargetMode="External"/><Relationship Id="rId263" Type="http://schemas.openxmlformats.org/officeDocument/2006/relationships/hyperlink" Target="https://emenscr.nesdc.go.th/viewer/view.html?id=5de35be0ef4cb551e9869a4e&amp;username=mol06011" TargetMode="External"/><Relationship Id="rId470" Type="http://schemas.openxmlformats.org/officeDocument/2006/relationships/hyperlink" Target="https://emenscr.nesdc.go.th/viewer/view.html?id=5f8feba0c92c4e5416b6fd36&amp;username=obec_regional_65_51" TargetMode="External"/><Relationship Id="rId58" Type="http://schemas.openxmlformats.org/officeDocument/2006/relationships/hyperlink" Target="https://emenscr.nesdc.go.th/viewer/view.html?id=5b3314a4cb3968406362960b&amp;username=mdes0202011" TargetMode="External"/><Relationship Id="rId123" Type="http://schemas.openxmlformats.org/officeDocument/2006/relationships/hyperlink" Target="https://emenscr.nesdc.go.th/viewer/view.html?id=5d00bbc5656db4416eea1069&amp;username=moe021131" TargetMode="External"/><Relationship Id="rId330" Type="http://schemas.openxmlformats.org/officeDocument/2006/relationships/hyperlink" Target="https://emenscr.nesdc.go.th/viewer/view.html?id=5e05ad23e82416445c17a35b&amp;username=moe52071" TargetMode="External"/><Relationship Id="rId568" Type="http://schemas.openxmlformats.org/officeDocument/2006/relationships/hyperlink" Target="https://emenscr.nesdc.go.th/viewer/view.html?id=5fe47ed31935ca751d83fbc6&amp;username=opm01081" TargetMode="External"/><Relationship Id="rId428" Type="http://schemas.openxmlformats.org/officeDocument/2006/relationships/hyperlink" Target="https://emenscr.nesdc.go.th/viewer/view.html?id=5ee348eb16b5c30e539d990f&amp;username=obec_regional_10_41" TargetMode="External"/><Relationship Id="rId635" Type="http://schemas.openxmlformats.org/officeDocument/2006/relationships/hyperlink" Target="https://emenscr.nesdc.go.th/viewer/view.html?id=60aca29f8c9a476f2d90489a&amp;username=moc08101" TargetMode="External"/><Relationship Id="rId274" Type="http://schemas.openxmlformats.org/officeDocument/2006/relationships/hyperlink" Target="https://emenscr.nesdc.go.th/viewer/view.html?id=5dedc6d89f75a146bbce08e2&amp;username=cru05620111" TargetMode="External"/><Relationship Id="rId481" Type="http://schemas.openxmlformats.org/officeDocument/2006/relationships/hyperlink" Target="https://emenscr.nesdc.go.th/viewer/view.html?id=5f9f7a645bf5c036e0fdb758&amp;username=moj09011" TargetMode="External"/><Relationship Id="rId69" Type="http://schemas.openxmlformats.org/officeDocument/2006/relationships/hyperlink" Target="https://emenscr.nesdc.go.th/viewer/view.html?id=5b484c88dcbff32555b44331&amp;username=rmutt0578101" TargetMode="External"/><Relationship Id="rId134" Type="http://schemas.openxmlformats.org/officeDocument/2006/relationships/hyperlink" Target="https://emenscr.nesdc.go.th/viewer/view.html?id=5d528dd13ffbd814bb4cc6a2&amp;username=sec191" TargetMode="External"/><Relationship Id="rId579" Type="http://schemas.openxmlformats.org/officeDocument/2006/relationships/hyperlink" Target="https://emenscr.nesdc.go.th/viewer/view.html?id=5fe9888f48dad842bf57c742&amp;username=constitutionalcourt00101" TargetMode="External"/><Relationship Id="rId341" Type="http://schemas.openxmlformats.org/officeDocument/2006/relationships/hyperlink" Target="https://emenscr.nesdc.go.th/viewer/view.html?id=5e0daaaff7206a3eeb33f590&amp;username=mot04041" TargetMode="External"/><Relationship Id="rId439" Type="http://schemas.openxmlformats.org/officeDocument/2006/relationships/hyperlink" Target="https://emenscr.nesdc.go.th/viewer/view.html?id=5ef2feea2d7d7a47827f17d4&amp;username=obec_regional_65_31" TargetMode="External"/><Relationship Id="rId646" Type="http://schemas.openxmlformats.org/officeDocument/2006/relationships/hyperlink" Target="https://emenscr.nesdc.go.th/viewer/view.html?id=60dadebd7b6ad81e9a5b6d91&amp;username=obec_regional_44_51" TargetMode="External"/><Relationship Id="rId201" Type="http://schemas.openxmlformats.org/officeDocument/2006/relationships/hyperlink" Target="https://emenscr.nesdc.go.th/viewer/view.html?id=5d96c6ce9dddf6478efa4783&amp;username=moi5502121" TargetMode="External"/><Relationship Id="rId243" Type="http://schemas.openxmlformats.org/officeDocument/2006/relationships/hyperlink" Target="https://emenscr.nesdc.go.th/viewer/view.html?id=5dc9248d618d7a030c89c0a6&amp;username=m-society06041" TargetMode="External"/><Relationship Id="rId285" Type="http://schemas.openxmlformats.org/officeDocument/2006/relationships/hyperlink" Target="https://emenscr.nesdc.go.th/viewer/view.html?id=5df063d821057f4ecfc9ec8e&amp;username=moc07091" TargetMode="External"/><Relationship Id="rId450" Type="http://schemas.openxmlformats.org/officeDocument/2006/relationships/hyperlink" Target="https://emenscr.nesdc.go.th/viewer/view.html?id=5f185907cd2a2074c3055b3f&amp;username=coj0151" TargetMode="External"/><Relationship Id="rId506" Type="http://schemas.openxmlformats.org/officeDocument/2006/relationships/hyperlink" Target="https://emenscr.nesdc.go.th/viewer/view.html?id=5fb680b720f6a8429dff631d&amp;username=git081" TargetMode="External"/><Relationship Id="rId38" Type="http://schemas.openxmlformats.org/officeDocument/2006/relationships/hyperlink" Target="https://emenscr.nesdc.go.th/viewer/view.html?id=5b20f027ea79507e38d7c9bb&amp;username=mof07131" TargetMode="External"/><Relationship Id="rId103" Type="http://schemas.openxmlformats.org/officeDocument/2006/relationships/hyperlink" Target="https://emenscr.nesdc.go.th/viewer/view.html?id=5c5916c21248ca2ef6b77d2a&amp;username=industry02051" TargetMode="External"/><Relationship Id="rId310" Type="http://schemas.openxmlformats.org/officeDocument/2006/relationships/hyperlink" Target="https://emenscr.nesdc.go.th/viewer/view.html?id=5e008dbb6f155549ab8fb67e&amp;username=moe021241" TargetMode="External"/><Relationship Id="rId492" Type="http://schemas.openxmlformats.org/officeDocument/2006/relationships/hyperlink" Target="https://emenscr.nesdc.go.th/viewer/view.html?id=5facd9943f6eff6c49213b03&amp;username=cru05620121" TargetMode="External"/><Relationship Id="rId548" Type="http://schemas.openxmlformats.org/officeDocument/2006/relationships/hyperlink" Target="https://emenscr.nesdc.go.th/viewer/view.html?id=5fe029b18ae2fc1b311d2246&amp;username=moe02051" TargetMode="External"/><Relationship Id="rId91" Type="http://schemas.openxmlformats.org/officeDocument/2006/relationships/hyperlink" Target="https://emenscr.nesdc.go.th/viewer/view.html?id=5bbc641f88c492465cc768ca&amp;username=mot04201" TargetMode="External"/><Relationship Id="rId145" Type="http://schemas.openxmlformats.org/officeDocument/2006/relationships/hyperlink" Target="https://emenscr.nesdc.go.th/viewer/view.html?id=5d760df02b90be145b5c95be&amp;username=moc07101" TargetMode="External"/><Relationship Id="rId187" Type="http://schemas.openxmlformats.org/officeDocument/2006/relationships/hyperlink" Target="https://emenscr.nesdc.go.th/viewer/view.html?id=5d7f4af0c9040805a02866e5&amp;username=moc07061" TargetMode="External"/><Relationship Id="rId352" Type="http://schemas.openxmlformats.org/officeDocument/2006/relationships/hyperlink" Target="https://emenscr.nesdc.go.th/viewer/view.html?id=5e1c05ec13e85a3c0b2be536&amp;username=police000711" TargetMode="External"/><Relationship Id="rId394" Type="http://schemas.openxmlformats.org/officeDocument/2006/relationships/hyperlink" Target="https://emenscr.nesdc.go.th/viewer/view.html?id=5e32f48706217a0bee17659a&amp;username=nbtc20011" TargetMode="External"/><Relationship Id="rId408" Type="http://schemas.openxmlformats.org/officeDocument/2006/relationships/hyperlink" Target="https://emenscr.nesdc.go.th/viewer/view.html?id=5e9dc4d8ab46f9752b9c468b&amp;username=opdc12211" TargetMode="External"/><Relationship Id="rId615" Type="http://schemas.openxmlformats.org/officeDocument/2006/relationships/hyperlink" Target="https://emenscr.nesdc.go.th/viewer/view.html?id=60235254cb34a615b0f6fb4d&amp;username=nhrc00011" TargetMode="External"/><Relationship Id="rId212" Type="http://schemas.openxmlformats.org/officeDocument/2006/relationships/hyperlink" Target="https://emenscr.nesdc.go.th/viewer/view.html?id=5da5b1c4c684aa5bce4a7ff2&amp;username=cru05620111" TargetMode="External"/><Relationship Id="rId254" Type="http://schemas.openxmlformats.org/officeDocument/2006/relationships/hyperlink" Target="https://emenscr.nesdc.go.th/viewer/view.html?id=5dcd1bed618d7a030c89c2a2&amp;username=srru0546111" TargetMode="External"/><Relationship Id="rId657" Type="http://schemas.openxmlformats.org/officeDocument/2006/relationships/hyperlink" Target="https://emenscr.nesdc.go.th/viewer/view.html?id=611b80c383a66770744863e4&amp;username=msu053017011" TargetMode="External"/><Relationship Id="rId49" Type="http://schemas.openxmlformats.org/officeDocument/2006/relationships/hyperlink" Target="https://emenscr.nesdc.go.th/viewer/view.html?id=5b2343e4bdb2d17e2f9a1ae2&amp;username=mot04011" TargetMode="External"/><Relationship Id="rId114" Type="http://schemas.openxmlformats.org/officeDocument/2006/relationships/hyperlink" Target="https://emenscr.nesdc.go.th/viewer/view.html?id=5c8f66297a930d3fec262f6a&amp;username=opdc12051" TargetMode="External"/><Relationship Id="rId296" Type="http://schemas.openxmlformats.org/officeDocument/2006/relationships/hyperlink" Target="https://emenscr.nesdc.go.th/viewer/view.html?id=5df20e3d21057f4ecfc9eea1&amp;username=moc02041" TargetMode="External"/><Relationship Id="rId461" Type="http://schemas.openxmlformats.org/officeDocument/2006/relationships/hyperlink" Target="https://emenscr.nesdc.go.th/viewer/view.html?id=5f7eaf58d5b4f05ea86250f1&amp;username=mof05011" TargetMode="External"/><Relationship Id="rId517" Type="http://schemas.openxmlformats.org/officeDocument/2006/relationships/hyperlink" Target="https://emenscr.nesdc.go.th/viewer/view.html?id=5fbf65d99a014c2a732f75dc&amp;username=moc07091" TargetMode="External"/><Relationship Id="rId559" Type="http://schemas.openxmlformats.org/officeDocument/2006/relationships/hyperlink" Target="https://emenscr.nesdc.go.th/viewer/view.html?id=5fe405c78719a10db8a5de4a&amp;username=dga1" TargetMode="External"/><Relationship Id="rId60" Type="http://schemas.openxmlformats.org/officeDocument/2006/relationships/hyperlink" Target="https://emenscr.nesdc.go.th/viewer/view.html?id=5b348fd67eb59a406681fafd&amp;username=mdes0201011" TargetMode="External"/><Relationship Id="rId156" Type="http://schemas.openxmlformats.org/officeDocument/2006/relationships/hyperlink" Target="https://emenscr.nesdc.go.th/viewer/view.html?id=5d79d01574fe1257921c7071&amp;username=moc07041" TargetMode="External"/><Relationship Id="rId198" Type="http://schemas.openxmlformats.org/officeDocument/2006/relationships/hyperlink" Target="https://emenscr.nesdc.go.th/viewer/view.html?id=5d8dee119c0dd236a5ddf3c1&amp;username=moe52071" TargetMode="External"/><Relationship Id="rId321" Type="http://schemas.openxmlformats.org/officeDocument/2006/relationships/hyperlink" Target="https://emenscr.nesdc.go.th/viewer/view.html?id=5e02b5e6ca0feb49b458c126&amp;username=mol05221" TargetMode="External"/><Relationship Id="rId363" Type="http://schemas.openxmlformats.org/officeDocument/2006/relationships/hyperlink" Target="https://emenscr.nesdc.go.th/viewer/view.html?id=5e1fd30589ad09044a19c2d5&amp;username=police000711" TargetMode="External"/><Relationship Id="rId419" Type="http://schemas.openxmlformats.org/officeDocument/2006/relationships/hyperlink" Target="https://emenscr.nesdc.go.th/viewer/view.html?id=5ed28aa478f6067de1d3ef8c&amp;username=niets41" TargetMode="External"/><Relationship Id="rId570" Type="http://schemas.openxmlformats.org/officeDocument/2006/relationships/hyperlink" Target="https://emenscr.nesdc.go.th/viewer/view.html?id=5fe5619755edc142c175da7b&amp;username=yru0559091" TargetMode="External"/><Relationship Id="rId626" Type="http://schemas.openxmlformats.org/officeDocument/2006/relationships/hyperlink" Target="https://emenscr.nesdc.go.th/viewer/view.html?id=6062a12209b85944318844f4&amp;username=obec_regional_32_51" TargetMode="External"/><Relationship Id="rId223" Type="http://schemas.openxmlformats.org/officeDocument/2006/relationships/hyperlink" Target="https://emenscr.nesdc.go.th/viewer/view.html?id=5da964d8d070455bd999d6f2&amp;username=cru05620111" TargetMode="External"/><Relationship Id="rId430" Type="http://schemas.openxmlformats.org/officeDocument/2006/relationships/hyperlink" Target="https://emenscr.nesdc.go.th/viewer/view.html?id=5ee5c989bd0aa70e519a7fc2&amp;username=yru0559021" TargetMode="External"/><Relationship Id="rId668" Type="http://schemas.openxmlformats.org/officeDocument/2006/relationships/hyperlink" Target="https://emenscr.nesdc.go.th/viewer/view.html?id=61b9b24f77a3ca1cee43a7b3&amp;username=mot04041" TargetMode="External"/><Relationship Id="rId18" Type="http://schemas.openxmlformats.org/officeDocument/2006/relationships/hyperlink" Target="https://emenscr.nesdc.go.th/viewer/view.html?id=5b1f9a4e916f477e3991eca0&amp;username=mot03191" TargetMode="External"/><Relationship Id="rId265" Type="http://schemas.openxmlformats.org/officeDocument/2006/relationships/hyperlink" Target="https://emenscr.nesdc.go.th/viewer/view.html?id=5de4b9755b1d0951ee935724&amp;username=moc08061" TargetMode="External"/><Relationship Id="rId472" Type="http://schemas.openxmlformats.org/officeDocument/2006/relationships/hyperlink" Target="https://emenscr.nesdc.go.th/viewer/view.html?id=5f911207ad3e87101f407bd8&amp;username=mof04131" TargetMode="External"/><Relationship Id="rId528" Type="http://schemas.openxmlformats.org/officeDocument/2006/relationships/hyperlink" Target="https://emenscr.nesdc.go.th/viewer/view.html?id=5fc76af4eb591c133460ea9e&amp;username=moi03051" TargetMode="External"/><Relationship Id="rId125" Type="http://schemas.openxmlformats.org/officeDocument/2006/relationships/hyperlink" Target="https://emenscr.nesdc.go.th/viewer/view.html?id=5d0c804a19ab880af76a01e9&amp;username=moi05141" TargetMode="External"/><Relationship Id="rId167" Type="http://schemas.openxmlformats.org/officeDocument/2006/relationships/hyperlink" Target="https://emenscr.nesdc.go.th/viewer/view.html?id=5d7b0cb174fe1257921c7175&amp;username=moe5210191" TargetMode="External"/><Relationship Id="rId332" Type="http://schemas.openxmlformats.org/officeDocument/2006/relationships/hyperlink" Target="https://emenscr.nesdc.go.th/viewer/view.html?id=5e05c171e82416445c17a426&amp;username=moi05061" TargetMode="External"/><Relationship Id="rId374" Type="http://schemas.openxmlformats.org/officeDocument/2006/relationships/hyperlink" Target="https://emenscr.nesdc.go.th/viewer/view.html?id=5e201a29f311422a706ee660&amp;username=police000711" TargetMode="External"/><Relationship Id="rId581" Type="http://schemas.openxmlformats.org/officeDocument/2006/relationships/hyperlink" Target="https://emenscr.nesdc.go.th/viewer/view.html?id=5fe9aaba48dad842bf57c80f&amp;username=industry02011" TargetMode="External"/><Relationship Id="rId71" Type="http://schemas.openxmlformats.org/officeDocument/2006/relationships/hyperlink" Target="https://emenscr.nesdc.go.th/viewer/view.html?id=5b4c59f0e667fe2554d28ab0&amp;username=mrta0011" TargetMode="External"/><Relationship Id="rId234" Type="http://schemas.openxmlformats.org/officeDocument/2006/relationships/hyperlink" Target="https://emenscr.nesdc.go.th/viewer/view.html?id=5db951ffddf85f0a3f403a6a&amp;username=m-society520194011" TargetMode="External"/><Relationship Id="rId637" Type="http://schemas.openxmlformats.org/officeDocument/2006/relationships/hyperlink" Target="https://emenscr.nesdc.go.th/viewer/view.html?id=60b3beb913c6be42ebe239b3&amp;username=most54011" TargetMode="External"/><Relationship Id="rId2" Type="http://schemas.openxmlformats.org/officeDocument/2006/relationships/hyperlink" Target="https://emenscr.nesdc.go.th/viewer/view.html?id=5b18ef94234e9c6a4b8c2145&amp;username=mot04161" TargetMode="External"/><Relationship Id="rId29" Type="http://schemas.openxmlformats.org/officeDocument/2006/relationships/hyperlink" Target="https://emenscr.nesdc.go.th/viewer/view.html?id=5b20d86e916f477e3991ee42&amp;username=nbtc20011" TargetMode="External"/><Relationship Id="rId276" Type="http://schemas.openxmlformats.org/officeDocument/2006/relationships/hyperlink" Target="https://emenscr.nesdc.go.th/viewer/view.html?id=5dedf693240cac46ac1afbfc&amp;username=cru05620111" TargetMode="External"/><Relationship Id="rId441" Type="http://schemas.openxmlformats.org/officeDocument/2006/relationships/hyperlink" Target="https://emenscr.nesdc.go.th/viewer/view.html?id=5ef33532d31fdf47830be2e5&amp;username=yru0559031" TargetMode="External"/><Relationship Id="rId483" Type="http://schemas.openxmlformats.org/officeDocument/2006/relationships/hyperlink" Target="https://emenscr.nesdc.go.th/viewer/view.html?id=5f9f880a27ad7236e17505fd&amp;username=moj09011" TargetMode="External"/><Relationship Id="rId539" Type="http://schemas.openxmlformats.org/officeDocument/2006/relationships/hyperlink" Target="https://emenscr.nesdc.go.th/viewer/view.html?id=5fdb125badb90d1b2adda35a&amp;username=mnre06031" TargetMode="External"/><Relationship Id="rId40" Type="http://schemas.openxmlformats.org/officeDocument/2006/relationships/hyperlink" Target="https://emenscr.nesdc.go.th/viewer/view.html?id=5b20f430bdb2d17e2f9a19ca&amp;username=mof07131" TargetMode="External"/><Relationship Id="rId136" Type="http://schemas.openxmlformats.org/officeDocument/2006/relationships/hyperlink" Target="https://emenscr.nesdc.go.th/viewer/view.html?id=5d550d513ffbd814bb4cc7cd&amp;username=moi02121" TargetMode="External"/><Relationship Id="rId178" Type="http://schemas.openxmlformats.org/officeDocument/2006/relationships/hyperlink" Target="https://emenscr.nesdc.go.th/viewer/view.html?id=5d7ca7a1f56d135791171404&amp;username=moe5210501" TargetMode="External"/><Relationship Id="rId301" Type="http://schemas.openxmlformats.org/officeDocument/2006/relationships/hyperlink" Target="https://emenscr.nesdc.go.th/viewer/view.html?id=5df6fae61069321a558d69cc&amp;username=mof05181" TargetMode="External"/><Relationship Id="rId343" Type="http://schemas.openxmlformats.org/officeDocument/2006/relationships/hyperlink" Target="https://emenscr.nesdc.go.th/viewer/view.html?id=5e0dae58f7206a3eeb33f59e&amp;username=mot04041" TargetMode="External"/><Relationship Id="rId550" Type="http://schemas.openxmlformats.org/officeDocument/2006/relationships/hyperlink" Target="https://emenscr.nesdc.go.th/viewer/view.html?id=5fe0a5a38ae2fc1b311d2314&amp;username=opm01051" TargetMode="External"/><Relationship Id="rId82" Type="http://schemas.openxmlformats.org/officeDocument/2006/relationships/hyperlink" Target="https://emenscr.nesdc.go.th/viewer/view.html?id=5b922097e8a05d0f344e4d87&amp;username=coj0151" TargetMode="External"/><Relationship Id="rId203" Type="http://schemas.openxmlformats.org/officeDocument/2006/relationships/hyperlink" Target="https://emenscr.nesdc.go.th/viewer/view.html?id=5d96ef9597b8b562b2aa786c&amp;username=moi5502121" TargetMode="External"/><Relationship Id="rId385" Type="http://schemas.openxmlformats.org/officeDocument/2006/relationships/hyperlink" Target="https://emenscr.nesdc.go.th/viewer/view.html?id=5e2031da0d77da3a7e1d0af6&amp;username=police000711" TargetMode="External"/><Relationship Id="rId592" Type="http://schemas.openxmlformats.org/officeDocument/2006/relationships/hyperlink" Target="https://emenscr.nesdc.go.th/viewer/view.html?id=5fec34596184281fb306e643&amp;username=moi5502111" TargetMode="External"/><Relationship Id="rId606" Type="http://schemas.openxmlformats.org/officeDocument/2006/relationships/hyperlink" Target="https://emenscr.nesdc.go.th/viewer/view.html?id=60005c968fc6222946bc8885&amp;username=moe02021" TargetMode="External"/><Relationship Id="rId648" Type="http://schemas.openxmlformats.org/officeDocument/2006/relationships/hyperlink" Target="https://emenscr.nesdc.go.th/viewer/view.html?id=60e56e1aa2b0996438061822&amp;username=msu053013021" TargetMode="External"/><Relationship Id="rId245" Type="http://schemas.openxmlformats.org/officeDocument/2006/relationships/hyperlink" Target="https://emenscr.nesdc.go.th/viewer/view.html?id=5dca352befbbb90303acb065&amp;username=moi02061" TargetMode="External"/><Relationship Id="rId287" Type="http://schemas.openxmlformats.org/officeDocument/2006/relationships/hyperlink" Target="https://emenscr.nesdc.go.th/viewer/view.html?id=5df0656d11e6364ece801d51&amp;username=moc07041" TargetMode="External"/><Relationship Id="rId410" Type="http://schemas.openxmlformats.org/officeDocument/2006/relationships/hyperlink" Target="https://emenscr.nesdc.go.th/viewer/view.html?id=5ea56ae366f98a0e9511f72d&amp;username=constitutionalcourt00101" TargetMode="External"/><Relationship Id="rId452" Type="http://schemas.openxmlformats.org/officeDocument/2006/relationships/hyperlink" Target="https://emenscr.nesdc.go.th/viewer/view.html?id=5f28c71714c4720c160d05fc&amp;username=obec_regional_19_21" TargetMode="External"/><Relationship Id="rId494" Type="http://schemas.openxmlformats.org/officeDocument/2006/relationships/hyperlink" Target="https://emenscr.nesdc.go.th/viewer/view.html?id=5fae0dd37772696c41ccc288&amp;username=cru05620111" TargetMode="External"/><Relationship Id="rId508" Type="http://schemas.openxmlformats.org/officeDocument/2006/relationships/hyperlink" Target="https://emenscr.nesdc.go.th/viewer/view.html?id=5fbb1aab152e2542a428d168&amp;username=mol04961" TargetMode="External"/><Relationship Id="rId105" Type="http://schemas.openxmlformats.org/officeDocument/2006/relationships/hyperlink" Target="https://emenscr.nesdc.go.th/viewer/view.html?id=5c7dd2991248ca2ef6b78101&amp;username=industry07051" TargetMode="External"/><Relationship Id="rId147" Type="http://schemas.openxmlformats.org/officeDocument/2006/relationships/hyperlink" Target="https://emenscr.nesdc.go.th/viewer/view.html?id=5d77595a1fb892145693a508&amp;username=moc07011" TargetMode="External"/><Relationship Id="rId312" Type="http://schemas.openxmlformats.org/officeDocument/2006/relationships/hyperlink" Target="https://emenscr.nesdc.go.th/viewer/view.html?id=5e0094a7ca0feb49b458bd63&amp;username=opm02061" TargetMode="External"/><Relationship Id="rId354" Type="http://schemas.openxmlformats.org/officeDocument/2006/relationships/hyperlink" Target="https://emenscr.nesdc.go.th/viewer/view.html?id=5e1d8500eeece76891d9c25f&amp;username=opm03071" TargetMode="External"/><Relationship Id="rId51" Type="http://schemas.openxmlformats.org/officeDocument/2006/relationships/hyperlink" Target="https://emenscr.nesdc.go.th/viewer/view.html?id=5b273aba916f477e3991f06f&amp;username=crru0532011" TargetMode="External"/><Relationship Id="rId93" Type="http://schemas.openxmlformats.org/officeDocument/2006/relationships/hyperlink" Target="https://emenscr.nesdc.go.th/viewer/view.html?id=5bbdd274e1741c656e80d059&amp;username=opdc12041" TargetMode="External"/><Relationship Id="rId189" Type="http://schemas.openxmlformats.org/officeDocument/2006/relationships/hyperlink" Target="https://emenscr.nesdc.go.th/viewer/view.html?id=5d7f61fa42d188059b355039&amp;username=moe5210221" TargetMode="External"/><Relationship Id="rId396" Type="http://schemas.openxmlformats.org/officeDocument/2006/relationships/hyperlink" Target="https://emenscr.nesdc.go.th/viewer/view.html?id=5e4a15ecb8fb932610233a58&amp;username=coj0151" TargetMode="External"/><Relationship Id="rId561" Type="http://schemas.openxmlformats.org/officeDocument/2006/relationships/hyperlink" Target="https://emenscr.nesdc.go.th/viewer/view.html?id=5fe43a928719a10db8a5df27&amp;username=moe03101" TargetMode="External"/><Relationship Id="rId617" Type="http://schemas.openxmlformats.org/officeDocument/2006/relationships/hyperlink" Target="https://emenscr.nesdc.go.th/viewer/view.html?id=6030b2e26fb631784021be3e&amp;username=pcru053971" TargetMode="External"/><Relationship Id="rId659" Type="http://schemas.openxmlformats.org/officeDocument/2006/relationships/hyperlink" Target="https://emenscr.nesdc.go.th/viewer/view.html?id=612310ac26e4644c4cfb0cbe&amp;username=obec_regional_48_21" TargetMode="External"/><Relationship Id="rId214" Type="http://schemas.openxmlformats.org/officeDocument/2006/relationships/hyperlink" Target="https://emenscr.nesdc.go.th/viewer/view.html?id=5da6a907d070455bd999d4a5&amp;username=cru05620111" TargetMode="External"/><Relationship Id="rId256" Type="http://schemas.openxmlformats.org/officeDocument/2006/relationships/hyperlink" Target="https://emenscr.nesdc.go.th/viewer/view.html?id=5dd21e6d618d7a030c89c3ae&amp;username=moi5502121" TargetMode="External"/><Relationship Id="rId298" Type="http://schemas.openxmlformats.org/officeDocument/2006/relationships/hyperlink" Target="https://emenscr.nesdc.go.th/viewer/view.html?id=5df34c789bd9f12c4a2d09a6&amp;username=mof05151" TargetMode="External"/><Relationship Id="rId421" Type="http://schemas.openxmlformats.org/officeDocument/2006/relationships/hyperlink" Target="https://emenscr.nesdc.go.th/viewer/view.html?id=5ed9d576b1b9c96044404dba&amp;username=mots04011" TargetMode="External"/><Relationship Id="rId463" Type="http://schemas.openxmlformats.org/officeDocument/2006/relationships/hyperlink" Target="https://emenscr.nesdc.go.th/viewer/view.html?id=5f83d8b732384e0323fc651d&amp;username=mof0502111" TargetMode="External"/><Relationship Id="rId519" Type="http://schemas.openxmlformats.org/officeDocument/2006/relationships/hyperlink" Target="https://emenscr.nesdc.go.th/viewer/view.html?id=5fbf71667232b72a71f77fb5&amp;username=moc07091" TargetMode="External"/><Relationship Id="rId670" Type="http://schemas.openxmlformats.org/officeDocument/2006/relationships/hyperlink" Target="https://emenscr.nesdc.go.th/viewer/view.html?id=61b9bf597087b01cf7ac2bb5&amp;username=mot04041" TargetMode="External"/><Relationship Id="rId116" Type="http://schemas.openxmlformats.org/officeDocument/2006/relationships/hyperlink" Target="https://emenscr.nesdc.go.th/viewer/view.html?id=5cc115f67a930d3fec2634d9&amp;username=mrta0151" TargetMode="External"/><Relationship Id="rId158" Type="http://schemas.openxmlformats.org/officeDocument/2006/relationships/hyperlink" Target="https://emenscr.nesdc.go.th/viewer/view.html?id=5d79fb783d0f8e5797702a64&amp;username=moe5210551" TargetMode="External"/><Relationship Id="rId323" Type="http://schemas.openxmlformats.org/officeDocument/2006/relationships/hyperlink" Target="https://emenscr.nesdc.go.th/viewer/view.html?id=5e02e9a7b459dd49a9ac77cf&amp;username=kpru0536101" TargetMode="External"/><Relationship Id="rId530" Type="http://schemas.openxmlformats.org/officeDocument/2006/relationships/hyperlink" Target="https://emenscr.nesdc.go.th/viewer/view.html?id=5fc9b817a8d9686aa79eebf6&amp;username=moi0017461" TargetMode="External"/><Relationship Id="rId20" Type="http://schemas.openxmlformats.org/officeDocument/2006/relationships/hyperlink" Target="https://emenscr.nesdc.go.th/viewer/view.html?id=5b20923dbdb2d17e2f9a17f8&amp;username=mof10061" TargetMode="External"/><Relationship Id="rId62" Type="http://schemas.openxmlformats.org/officeDocument/2006/relationships/hyperlink" Target="https://emenscr.nesdc.go.th/viewer/view.html?id=5b39d5c8f4fd79254b8e684e&amp;username=moi05131" TargetMode="External"/><Relationship Id="rId365" Type="http://schemas.openxmlformats.org/officeDocument/2006/relationships/hyperlink" Target="https://emenscr.nesdc.go.th/viewer/view.html?id=5e1fd6c89290260456632113&amp;username=police000711" TargetMode="External"/><Relationship Id="rId572" Type="http://schemas.openxmlformats.org/officeDocument/2006/relationships/hyperlink" Target="https://emenscr.nesdc.go.th/viewer/view.html?id=5fe5a99d937fc042b84c9b0e&amp;username=opdc12211" TargetMode="External"/><Relationship Id="rId628" Type="http://schemas.openxmlformats.org/officeDocument/2006/relationships/hyperlink" Target="https://emenscr.nesdc.go.th/viewer/view.html?id=606a9844c87f29057c6f59ef&amp;username=moi0018161" TargetMode="External"/><Relationship Id="rId225" Type="http://schemas.openxmlformats.org/officeDocument/2006/relationships/hyperlink" Target="https://emenscr.nesdc.go.th/viewer/view.html?id=5dad3f2cd070455bd999d805&amp;username=opm03071" TargetMode="External"/><Relationship Id="rId267" Type="http://schemas.openxmlformats.org/officeDocument/2006/relationships/hyperlink" Target="https://emenscr.nesdc.go.th/viewer/view.html?id=5de4c45aef4cb551e9869ae9&amp;username=industry02081" TargetMode="External"/><Relationship Id="rId432" Type="http://schemas.openxmlformats.org/officeDocument/2006/relationships/hyperlink" Target="https://emenscr.nesdc.go.th/viewer/view.html?id=5ee6281f16b5c30e539d9957&amp;username=obec_regional_10_41" TargetMode="External"/><Relationship Id="rId474" Type="http://schemas.openxmlformats.org/officeDocument/2006/relationships/hyperlink" Target="https://emenscr.nesdc.go.th/viewer/view.html?id=5f9647dcca822c59c1436d80&amp;username=srru0546051" TargetMode="External"/><Relationship Id="rId127" Type="http://schemas.openxmlformats.org/officeDocument/2006/relationships/hyperlink" Target="https://emenscr.nesdc.go.th/viewer/view.html?id=5d15f4daae46c10af2226a04&amp;username=moi03051" TargetMode="External"/><Relationship Id="rId31" Type="http://schemas.openxmlformats.org/officeDocument/2006/relationships/hyperlink" Target="https://emenscr.nesdc.go.th/viewer/view.html?id=5b20ddf3ea79507e38d7c952&amp;username=mof07131" TargetMode="External"/><Relationship Id="rId73" Type="http://schemas.openxmlformats.org/officeDocument/2006/relationships/hyperlink" Target="https://emenscr.nesdc.go.th/viewer/view.html?id=5b618e8ddd1a4b558b1e7972&amp;username=moi530911" TargetMode="External"/><Relationship Id="rId169" Type="http://schemas.openxmlformats.org/officeDocument/2006/relationships/hyperlink" Target="https://emenscr.nesdc.go.th/viewer/view.html?id=5d7b2fdf74fe1257921c71b1&amp;username=moe5210401" TargetMode="External"/><Relationship Id="rId334" Type="http://schemas.openxmlformats.org/officeDocument/2006/relationships/hyperlink" Target="https://emenscr.nesdc.go.th/viewer/view.html?id=5e0716ac6c653f1324a8e6c1&amp;username=opm02101" TargetMode="External"/><Relationship Id="rId376" Type="http://schemas.openxmlformats.org/officeDocument/2006/relationships/hyperlink" Target="https://emenscr.nesdc.go.th/viewer/view.html?id=5e201d92f311422a706ee670&amp;username=police000711" TargetMode="External"/><Relationship Id="rId541" Type="http://schemas.openxmlformats.org/officeDocument/2006/relationships/hyperlink" Target="https://emenscr.nesdc.go.th/viewer/view.html?id=5fdb22b50573ae1b28631f89&amp;username=mrta0031" TargetMode="External"/><Relationship Id="rId583" Type="http://schemas.openxmlformats.org/officeDocument/2006/relationships/hyperlink" Target="https://emenscr.nesdc.go.th/viewer/view.html?id=5feaae9855edc142c175e074&amp;username=moph03201" TargetMode="External"/><Relationship Id="rId639" Type="http://schemas.openxmlformats.org/officeDocument/2006/relationships/hyperlink" Target="https://emenscr.nesdc.go.th/viewer/view.html?id=60b7486b04a06c2745dade08&amp;username=energy06031" TargetMode="External"/><Relationship Id="rId4" Type="http://schemas.openxmlformats.org/officeDocument/2006/relationships/hyperlink" Target="https://emenscr.nesdc.go.th/viewer/view.html?id=5b1a45ac7587e67e2e720d85&amp;username=industry03091" TargetMode="External"/><Relationship Id="rId180" Type="http://schemas.openxmlformats.org/officeDocument/2006/relationships/hyperlink" Target="https://emenscr.nesdc.go.th/viewer/view.html?id=5d7df34842d188059b354f12&amp;username=moe5210651" TargetMode="External"/><Relationship Id="rId236" Type="http://schemas.openxmlformats.org/officeDocument/2006/relationships/hyperlink" Target="https://emenscr.nesdc.go.th/viewer/view.html?id=5db96a1b7aa7d70a4477d9f1&amp;username=mol04961" TargetMode="External"/><Relationship Id="rId278" Type="http://schemas.openxmlformats.org/officeDocument/2006/relationships/hyperlink" Target="https://emenscr.nesdc.go.th/viewer/view.html?id=5df05d095ab6a64edd62ffb5&amp;username=moc07091" TargetMode="External"/><Relationship Id="rId401" Type="http://schemas.openxmlformats.org/officeDocument/2006/relationships/hyperlink" Target="https://emenscr.nesdc.go.th/viewer/view.html?id=5e903f86089a320f303662d4&amp;username=mof0003161" TargetMode="External"/><Relationship Id="rId443" Type="http://schemas.openxmlformats.org/officeDocument/2006/relationships/hyperlink" Target="https://emenscr.nesdc.go.th/viewer/view.html?id=5ef45ef62d7d7a47827f1944&amp;username=obec_regional_95_41" TargetMode="External"/><Relationship Id="rId650" Type="http://schemas.openxmlformats.org/officeDocument/2006/relationships/hyperlink" Target="https://emenscr.nesdc.go.th/viewer/view.html?id=60ed78ac14dc7101a8c76900&amp;username=moi03051" TargetMode="External"/><Relationship Id="rId303" Type="http://schemas.openxmlformats.org/officeDocument/2006/relationships/hyperlink" Target="https://emenscr.nesdc.go.th/viewer/view.html?id=5df79ec562ad211a54e74bce&amp;username=moj04031" TargetMode="External"/><Relationship Id="rId485" Type="http://schemas.openxmlformats.org/officeDocument/2006/relationships/hyperlink" Target="https://emenscr.nesdc.go.th/viewer/view.html?id=5f9faa9ba1e2b34c46456593&amp;username=moj09011" TargetMode="External"/><Relationship Id="rId42" Type="http://schemas.openxmlformats.org/officeDocument/2006/relationships/hyperlink" Target="https://emenscr.nesdc.go.th/viewer/view.html?id=5b21000cbdb2d17e2f9a1a00&amp;username=nbtc20011" TargetMode="External"/><Relationship Id="rId84" Type="http://schemas.openxmlformats.org/officeDocument/2006/relationships/hyperlink" Target="https://emenscr.nesdc.go.th/viewer/view.html?id=5b9b23348419180f2e67aff9&amp;username=mot04201" TargetMode="External"/><Relationship Id="rId138" Type="http://schemas.openxmlformats.org/officeDocument/2006/relationships/hyperlink" Target="https://emenscr.nesdc.go.th/viewer/view.html?id=5d68d147a204df7c8c01e19d&amp;username=mol02091" TargetMode="External"/><Relationship Id="rId345" Type="http://schemas.openxmlformats.org/officeDocument/2006/relationships/hyperlink" Target="https://emenscr.nesdc.go.th/viewer/view.html?id=5e0dbd7458d9a63ef04e4b07&amp;username=mot04041" TargetMode="External"/><Relationship Id="rId387" Type="http://schemas.openxmlformats.org/officeDocument/2006/relationships/hyperlink" Target="https://emenscr.nesdc.go.th/viewer/view.html?id=5e27f5b75902ce5228ee887a&amp;username=etda511181" TargetMode="External"/><Relationship Id="rId510" Type="http://schemas.openxmlformats.org/officeDocument/2006/relationships/hyperlink" Target="https://emenscr.nesdc.go.th/viewer/view.html?id=5fbb5fbabeab9d2a7939bdc9&amp;username=mol02051" TargetMode="External"/><Relationship Id="rId552" Type="http://schemas.openxmlformats.org/officeDocument/2006/relationships/hyperlink" Target="https://emenscr.nesdc.go.th/viewer/view.html?id=5fe17f8badb90d1b2adda7c6&amp;username=moe03011" TargetMode="External"/><Relationship Id="rId594" Type="http://schemas.openxmlformats.org/officeDocument/2006/relationships/hyperlink" Target="https://emenscr.nesdc.go.th/viewer/view.html?id=5fec498559995c1fbade8f61&amp;username=yru0559011" TargetMode="External"/><Relationship Id="rId608" Type="http://schemas.openxmlformats.org/officeDocument/2006/relationships/hyperlink" Target="https://emenscr.nesdc.go.th/viewer/view.html?id=60053b3dd32d761c9affb118&amp;username=moe02861" TargetMode="External"/><Relationship Id="rId191" Type="http://schemas.openxmlformats.org/officeDocument/2006/relationships/hyperlink" Target="https://emenscr.nesdc.go.th/viewer/view.html?id=5d7f6ff76e6bea05a699b455&amp;username=moe5210041" TargetMode="External"/><Relationship Id="rId205" Type="http://schemas.openxmlformats.org/officeDocument/2006/relationships/hyperlink" Target="https://emenscr.nesdc.go.th/viewer/view.html?id=5d9c080087150b21f3e9c430&amp;username=opm01041" TargetMode="External"/><Relationship Id="rId247" Type="http://schemas.openxmlformats.org/officeDocument/2006/relationships/hyperlink" Target="https://emenscr.nesdc.go.th/viewer/view.html?id=5dca916a95d4bc0308242295&amp;username=cru05620111" TargetMode="External"/><Relationship Id="rId412" Type="http://schemas.openxmlformats.org/officeDocument/2006/relationships/hyperlink" Target="https://emenscr.nesdc.go.th/viewer/view.html?id=5ecb4fa23f25b3509900db58&amp;username=moe02761" TargetMode="External"/><Relationship Id="rId107" Type="http://schemas.openxmlformats.org/officeDocument/2006/relationships/hyperlink" Target="https://emenscr.nesdc.go.th/viewer/view.html?id=5c7de5e837cd112ef0beec96&amp;username=mof05151" TargetMode="External"/><Relationship Id="rId289" Type="http://schemas.openxmlformats.org/officeDocument/2006/relationships/hyperlink" Target="https://emenscr.nesdc.go.th/viewer/view.html?id=5df067de11e6364ece801d57&amp;username=moc07061" TargetMode="External"/><Relationship Id="rId454" Type="http://schemas.openxmlformats.org/officeDocument/2006/relationships/hyperlink" Target="https://emenscr.nesdc.go.th/viewer/view.html?id=5f45d0dbea1f761eb9d57ae7&amp;username=obec_regional_12_31" TargetMode="External"/><Relationship Id="rId496" Type="http://schemas.openxmlformats.org/officeDocument/2006/relationships/hyperlink" Target="https://emenscr.nesdc.go.th/viewer/view.html?id=5fae538c3f6eff6c49213bf3&amp;username=moph04041" TargetMode="External"/><Relationship Id="rId661" Type="http://schemas.openxmlformats.org/officeDocument/2006/relationships/hyperlink" Target="https://emenscr.nesdc.go.th/viewer/view.html?id=61557c957bfb6276353cff79&amp;username=obec_regional_90_51" TargetMode="External"/><Relationship Id="rId11" Type="http://schemas.openxmlformats.org/officeDocument/2006/relationships/hyperlink" Target="https://emenscr.nesdc.go.th/viewer/view.html?id=5b1f5a977587e67e2e720f50&amp;username=industry02051" TargetMode="External"/><Relationship Id="rId53" Type="http://schemas.openxmlformats.org/officeDocument/2006/relationships/hyperlink" Target="https://emenscr.nesdc.go.th/viewer/view.html?id=5b28ae194e24f305a157a120&amp;username=opm01131" TargetMode="External"/><Relationship Id="rId149" Type="http://schemas.openxmlformats.org/officeDocument/2006/relationships/hyperlink" Target="https://emenscr.nesdc.go.th/viewer/view.html?id=5d78945160510a2e01a948a2&amp;username=moe02961" TargetMode="External"/><Relationship Id="rId314" Type="http://schemas.openxmlformats.org/officeDocument/2006/relationships/hyperlink" Target="https://emenscr.nesdc.go.th/viewer/view.html?id=5e018c1b6f155549ab8fb77e&amp;username=moph02161" TargetMode="External"/><Relationship Id="rId356" Type="http://schemas.openxmlformats.org/officeDocument/2006/relationships/hyperlink" Target="https://emenscr.nesdc.go.th/viewer/view.html?id=5e1ebbd72505c512d9fdcf46&amp;username=opm03071" TargetMode="External"/><Relationship Id="rId398" Type="http://schemas.openxmlformats.org/officeDocument/2006/relationships/hyperlink" Target="https://emenscr.nesdc.go.th/viewer/view.html?id=5e81ab72dc41203b4f8dd39d&amp;username=nbtc20011" TargetMode="External"/><Relationship Id="rId521" Type="http://schemas.openxmlformats.org/officeDocument/2006/relationships/hyperlink" Target="https://emenscr.nesdc.go.th/viewer/view.html?id=5fc0dee39a014c2a732f7732&amp;username=moi05061" TargetMode="External"/><Relationship Id="rId563" Type="http://schemas.openxmlformats.org/officeDocument/2006/relationships/hyperlink" Target="https://emenscr.nesdc.go.th/viewer/view.html?id=5fe45c3f1a985a752412bcb7&amp;username=dga1" TargetMode="External"/><Relationship Id="rId619" Type="http://schemas.openxmlformats.org/officeDocument/2006/relationships/hyperlink" Target="https://emenscr.nesdc.go.th/viewer/view.html?id=60376b4cbad28a46acd71169&amp;username=obec_regional_18_31" TargetMode="External"/><Relationship Id="rId95" Type="http://schemas.openxmlformats.org/officeDocument/2006/relationships/hyperlink" Target="https://emenscr.nesdc.go.th/viewer/view.html?id=5bbf0b62797a3208a6ba11d8&amp;username=nbtc20011" TargetMode="External"/><Relationship Id="rId160" Type="http://schemas.openxmlformats.org/officeDocument/2006/relationships/hyperlink" Target="https://emenscr.nesdc.go.th/viewer/view.html?id=5d7a00a8f56d1357911712aa&amp;username=moe5210201" TargetMode="External"/><Relationship Id="rId216" Type="http://schemas.openxmlformats.org/officeDocument/2006/relationships/hyperlink" Target="https://emenscr.nesdc.go.th/viewer/view.html?id=5da6df53c684aa5bce4a8117&amp;username=cru05620111" TargetMode="External"/><Relationship Id="rId423" Type="http://schemas.openxmlformats.org/officeDocument/2006/relationships/hyperlink" Target="https://emenscr.nesdc.go.th/viewer/view.html?id=5ee091c98787cd253e8cae43&amp;username=yru0559061" TargetMode="External"/><Relationship Id="rId258" Type="http://schemas.openxmlformats.org/officeDocument/2006/relationships/hyperlink" Target="https://emenscr.nesdc.go.th/viewer/view.html?id=5dd25aaaefbbb90303acb348&amp;username=mot04201" TargetMode="External"/><Relationship Id="rId465" Type="http://schemas.openxmlformats.org/officeDocument/2006/relationships/hyperlink" Target="https://emenscr.nesdc.go.th/viewer/view.html?id=5f87cfd55a6aea7fcadff7bd&amp;username=moj09011" TargetMode="External"/><Relationship Id="rId630" Type="http://schemas.openxmlformats.org/officeDocument/2006/relationships/hyperlink" Target="https://emenscr.nesdc.go.th/viewer/view.html?id=609a40ad3bcb15455bbf6bd8&amp;username=obec_regional_55_21" TargetMode="External"/><Relationship Id="rId672" Type="http://schemas.openxmlformats.org/officeDocument/2006/relationships/hyperlink" Target="https://emenscr.nesdc.go.th/viewer/view.html?id=61b9c422358cdf1cf688259f&amp;username=mot04041" TargetMode="External"/><Relationship Id="rId22" Type="http://schemas.openxmlformats.org/officeDocument/2006/relationships/hyperlink" Target="https://emenscr.nesdc.go.th/viewer/view.html?id=5b209b1cea79507e38d7c82a&amp;username=mof10061" TargetMode="External"/><Relationship Id="rId64" Type="http://schemas.openxmlformats.org/officeDocument/2006/relationships/hyperlink" Target="https://emenscr.nesdc.go.th/viewer/view.html?id=5b459d95f4fd79254b8e68b9&amp;username=mrta0031" TargetMode="External"/><Relationship Id="rId118" Type="http://schemas.openxmlformats.org/officeDocument/2006/relationships/hyperlink" Target="https://emenscr.nesdc.go.th/viewer/view.html?id=5ccaa450f78b133fe6b1510a&amp;username=mof05031" TargetMode="External"/><Relationship Id="rId325" Type="http://schemas.openxmlformats.org/officeDocument/2006/relationships/hyperlink" Target="https://emenscr.nesdc.go.th/viewer/view.html?id=5e02eb54ca0feb49b458c23f&amp;username=kpru0536101" TargetMode="External"/><Relationship Id="rId367" Type="http://schemas.openxmlformats.org/officeDocument/2006/relationships/hyperlink" Target="https://emenscr.nesdc.go.th/viewer/view.html?id=5e1fe70b8d7a840f13b4fd99&amp;username=police000711" TargetMode="External"/><Relationship Id="rId532" Type="http://schemas.openxmlformats.org/officeDocument/2006/relationships/hyperlink" Target="https://emenscr.nesdc.go.th/viewer/view.html?id=5fd04dbde4c2575912afde36&amp;username=yru0559061" TargetMode="External"/><Relationship Id="rId574" Type="http://schemas.openxmlformats.org/officeDocument/2006/relationships/hyperlink" Target="https://emenscr.nesdc.go.th/viewer/view.html?id=5fe5c1598c931742b9801727&amp;username=opdc12221" TargetMode="External"/><Relationship Id="rId171" Type="http://schemas.openxmlformats.org/officeDocument/2006/relationships/hyperlink" Target="https://emenscr.nesdc.go.th/viewer/view.html?id=5d7b5eedd58dbe5799b0abc0&amp;username=moe5210721" TargetMode="External"/><Relationship Id="rId227" Type="http://schemas.openxmlformats.org/officeDocument/2006/relationships/hyperlink" Target="https://emenscr.nesdc.go.th/viewer/view.html?id=5db665ee395adc146fd485ed&amp;username=moi5503131" TargetMode="External"/><Relationship Id="rId269" Type="http://schemas.openxmlformats.org/officeDocument/2006/relationships/hyperlink" Target="https://emenscr.nesdc.go.th/viewer/view.html?id=5de5f8db09987646b1c79387&amp;username=moe52111" TargetMode="External"/><Relationship Id="rId434" Type="http://schemas.openxmlformats.org/officeDocument/2006/relationships/hyperlink" Target="https://emenscr.nesdc.go.th/viewer/view.html?id=5ee83cb224f05f3d7bae379a&amp;username=yru0559011" TargetMode="External"/><Relationship Id="rId476" Type="http://schemas.openxmlformats.org/officeDocument/2006/relationships/hyperlink" Target="https://emenscr.nesdc.go.th/viewer/view.html?id=5f990e12cff6f71523accfa4&amp;username=obec_regional_61_31" TargetMode="External"/><Relationship Id="rId641" Type="http://schemas.openxmlformats.org/officeDocument/2006/relationships/hyperlink" Target="https://emenscr.nesdc.go.th/viewer/view.html?id=60c2f1555e10e434d1c2c390&amp;username=energy06031" TargetMode="External"/><Relationship Id="rId33" Type="http://schemas.openxmlformats.org/officeDocument/2006/relationships/hyperlink" Target="https://emenscr.nesdc.go.th/viewer/view.html?id=5b20e05d916f477e3991ee7f&amp;username=moi5470111" TargetMode="External"/><Relationship Id="rId129" Type="http://schemas.openxmlformats.org/officeDocument/2006/relationships/hyperlink" Target="https://emenscr.nesdc.go.th/viewer/view.html?id=5d41b166f318ea3479602027&amp;username=etda511051" TargetMode="External"/><Relationship Id="rId280" Type="http://schemas.openxmlformats.org/officeDocument/2006/relationships/hyperlink" Target="https://emenscr.nesdc.go.th/viewer/view.html?id=5df0604011e6364ece801d38&amp;username=moc07011" TargetMode="External"/><Relationship Id="rId336" Type="http://schemas.openxmlformats.org/officeDocument/2006/relationships/hyperlink" Target="https://emenscr.nesdc.go.th/viewer/view.html?id=5e09bfd3fe8d2c3e610a0fed&amp;username=moj020081" TargetMode="External"/><Relationship Id="rId501" Type="http://schemas.openxmlformats.org/officeDocument/2006/relationships/hyperlink" Target="https://emenscr.nesdc.go.th/viewer/view.html?id=5fb4a45520f6a8429dff6253&amp;username=moc07041" TargetMode="External"/><Relationship Id="rId543" Type="http://schemas.openxmlformats.org/officeDocument/2006/relationships/hyperlink" Target="https://emenscr.nesdc.go.th/viewer/view.html?id=5fdc23378ae2fc1b311d1fda&amp;username=mrta0031" TargetMode="External"/><Relationship Id="rId75" Type="http://schemas.openxmlformats.org/officeDocument/2006/relationships/hyperlink" Target="https://emenscr.nesdc.go.th/viewer/view.html?id=5b73f3038419180f2e67af45&amp;username=mof06021" TargetMode="External"/><Relationship Id="rId140" Type="http://schemas.openxmlformats.org/officeDocument/2006/relationships/hyperlink" Target="https://emenscr.nesdc.go.th/viewer/view.html?id=5d722b442d8b5b145109e103&amp;username=moc08061" TargetMode="External"/><Relationship Id="rId182" Type="http://schemas.openxmlformats.org/officeDocument/2006/relationships/hyperlink" Target="https://emenscr.nesdc.go.th/viewer/view.html?id=5d7f11f6c9040805a0286672&amp;username=moc07061" TargetMode="External"/><Relationship Id="rId378" Type="http://schemas.openxmlformats.org/officeDocument/2006/relationships/hyperlink" Target="https://emenscr.nesdc.go.th/viewer/view.html?id=5e202301ad9dbf2a6b64fc24&amp;username=police000711" TargetMode="External"/><Relationship Id="rId403" Type="http://schemas.openxmlformats.org/officeDocument/2006/relationships/hyperlink" Target="https://emenscr.nesdc.go.th/viewer/view.html?id=5e95866a67208e7e19fc6a8a&amp;username=mol04011" TargetMode="External"/><Relationship Id="rId585" Type="http://schemas.openxmlformats.org/officeDocument/2006/relationships/hyperlink" Target="https://emenscr.nesdc.go.th/viewer/view.html?id=5feac0588c931742b9801bba&amp;username=industry06041" TargetMode="External"/><Relationship Id="rId6" Type="http://schemas.openxmlformats.org/officeDocument/2006/relationships/hyperlink" Target="https://emenscr.nesdc.go.th/viewer/view.html?id=5b1e31d9916f477e3991eb6d&amp;username=rmutt0578081" TargetMode="External"/><Relationship Id="rId238" Type="http://schemas.openxmlformats.org/officeDocument/2006/relationships/hyperlink" Target="https://emenscr.nesdc.go.th/viewer/view.html?id=5dba5ce4b9b2250a3a28eac6&amp;username=mol04971" TargetMode="External"/><Relationship Id="rId445" Type="http://schemas.openxmlformats.org/officeDocument/2006/relationships/hyperlink" Target="https://emenscr.nesdc.go.th/viewer/view.html?id=5f06b9203a2ba152287d6c59&amp;username=obec_regional_43_31" TargetMode="External"/><Relationship Id="rId487" Type="http://schemas.openxmlformats.org/officeDocument/2006/relationships/hyperlink" Target="https://emenscr.nesdc.go.th/viewer/view.html?id=5fa522cce01fd33f818a47a4&amp;username=mol04971" TargetMode="External"/><Relationship Id="rId610" Type="http://schemas.openxmlformats.org/officeDocument/2006/relationships/hyperlink" Target="https://emenscr.nesdc.go.th/viewer/view.html?id=600e935fd8926a0e8484e44f&amp;username=moe02971" TargetMode="External"/><Relationship Id="rId652" Type="http://schemas.openxmlformats.org/officeDocument/2006/relationships/hyperlink" Target="https://emenscr.nesdc.go.th/viewer/view.html?id=60f7af6eeca5375d67d5d09e&amp;username=cru05620111" TargetMode="External"/><Relationship Id="rId291" Type="http://schemas.openxmlformats.org/officeDocument/2006/relationships/hyperlink" Target="https://emenscr.nesdc.go.th/viewer/view.html?id=5df06f635ab6a64edd62ffe5&amp;username=moc07101" TargetMode="External"/><Relationship Id="rId305" Type="http://schemas.openxmlformats.org/officeDocument/2006/relationships/hyperlink" Target="https://emenscr.nesdc.go.th/viewer/view.html?id=5dfb09c2e02dae1a6dd4bb90&amp;username=mots02051" TargetMode="External"/><Relationship Id="rId347" Type="http://schemas.openxmlformats.org/officeDocument/2006/relationships/hyperlink" Target="https://emenscr.nesdc.go.th/viewer/view.html?id=5e0dbf85d5c16e3ef85ebeb1&amp;username=mot04041" TargetMode="External"/><Relationship Id="rId512" Type="http://schemas.openxmlformats.org/officeDocument/2006/relationships/hyperlink" Target="https://emenscr.nesdc.go.th/viewer/view.html?id=5fbc8a8ebeab9d2a7939be74&amp;username=parliament00211" TargetMode="External"/><Relationship Id="rId44" Type="http://schemas.openxmlformats.org/officeDocument/2006/relationships/hyperlink" Target="https://emenscr.nesdc.go.th/viewer/view.html?id=5b21084bea79507e38d7ca30&amp;username=nbtc20011" TargetMode="External"/><Relationship Id="rId86" Type="http://schemas.openxmlformats.org/officeDocument/2006/relationships/hyperlink" Target="https://emenscr.nesdc.go.th/viewer/view.html?id=5ba84beeb76a640f33987370&amp;username=mot02101" TargetMode="External"/><Relationship Id="rId151" Type="http://schemas.openxmlformats.org/officeDocument/2006/relationships/hyperlink" Target="https://emenscr.nesdc.go.th/viewer/view.html?id=5d78d1a30ec2ae2e0662913d&amp;username=moc08171" TargetMode="External"/><Relationship Id="rId389" Type="http://schemas.openxmlformats.org/officeDocument/2006/relationships/hyperlink" Target="https://emenscr.nesdc.go.th/viewer/view.html?id=5e29858f3548a36e846fda69&amp;username=etda511061" TargetMode="External"/><Relationship Id="rId554" Type="http://schemas.openxmlformats.org/officeDocument/2006/relationships/hyperlink" Target="https://emenscr.nesdc.go.th/viewer/view.html?id=5fe2dbcfea2eef1b27a278dd&amp;username=obec_regional_41_61" TargetMode="External"/><Relationship Id="rId596" Type="http://schemas.openxmlformats.org/officeDocument/2006/relationships/hyperlink" Target="https://emenscr.nesdc.go.th/viewer/view.html?id=5fecbf8059995c1fbade9003&amp;username=obec_regional_33_51" TargetMode="External"/><Relationship Id="rId193" Type="http://schemas.openxmlformats.org/officeDocument/2006/relationships/hyperlink" Target="https://emenscr.nesdc.go.th/viewer/view.html?id=5d81ef21c9040805a02868ed&amp;username=moe5210431" TargetMode="External"/><Relationship Id="rId207" Type="http://schemas.openxmlformats.org/officeDocument/2006/relationships/hyperlink" Target="https://emenscr.nesdc.go.th/viewer/view.html?id=5d9ed45a1cf04a5bcff243f2&amp;username=mot04041" TargetMode="External"/><Relationship Id="rId249" Type="http://schemas.openxmlformats.org/officeDocument/2006/relationships/hyperlink" Target="https://emenscr.nesdc.go.th/viewer/view.html?id=5dccb7dd95d4bc0308242349&amp;username=m-society520194011" TargetMode="External"/><Relationship Id="rId414" Type="http://schemas.openxmlformats.org/officeDocument/2006/relationships/hyperlink" Target="https://emenscr.nesdc.go.th/viewer/view.html?id=5ecff00d774d4f7dd4229057&amp;username=dga1" TargetMode="External"/><Relationship Id="rId456" Type="http://schemas.openxmlformats.org/officeDocument/2006/relationships/hyperlink" Target="https://emenscr.nesdc.go.th/viewer/view.html?id=5f6d59e006a32245fa4445eb&amp;username=obec_regional_32_31" TargetMode="External"/><Relationship Id="rId498" Type="http://schemas.openxmlformats.org/officeDocument/2006/relationships/hyperlink" Target="https://emenscr.nesdc.go.th/viewer/view.html?id=5fb23c0ff1fa732ce2f6345f&amp;username=mol02091" TargetMode="External"/><Relationship Id="rId621" Type="http://schemas.openxmlformats.org/officeDocument/2006/relationships/hyperlink" Target="https://emenscr.nesdc.go.th/viewer/view.html?id=6039f6d5c5f50046a7b7cec2&amp;username=srru0546011" TargetMode="External"/><Relationship Id="rId663" Type="http://schemas.openxmlformats.org/officeDocument/2006/relationships/hyperlink" Target="https://emenscr.nesdc.go.th/viewer/view.html?id=6180b8787ee79765dfdb560a&amp;username=parliament00211" TargetMode="External"/><Relationship Id="rId13" Type="http://schemas.openxmlformats.org/officeDocument/2006/relationships/hyperlink" Target="https://emenscr.nesdc.go.th/viewer/view.html?id=5b1f7a76ea79507e38d7c726&amp;username=mot03191" TargetMode="External"/><Relationship Id="rId109" Type="http://schemas.openxmlformats.org/officeDocument/2006/relationships/hyperlink" Target="https://emenscr.nesdc.go.th/viewer/view.html?id=5c80ceeb1248ca2ef6b78187&amp;username=mof05011" TargetMode="External"/><Relationship Id="rId260" Type="http://schemas.openxmlformats.org/officeDocument/2006/relationships/hyperlink" Target="https://emenscr.nesdc.go.th/viewer/view.html?id=5ddb8ecc8785695329ec68ce&amp;username=parliament00211" TargetMode="External"/><Relationship Id="rId316" Type="http://schemas.openxmlformats.org/officeDocument/2006/relationships/hyperlink" Target="https://emenscr.nesdc.go.th/viewer/view.html?id=5e0191ca42c5ca49af55a899&amp;username=police000711" TargetMode="External"/><Relationship Id="rId523" Type="http://schemas.openxmlformats.org/officeDocument/2006/relationships/hyperlink" Target="https://emenscr.nesdc.go.th/viewer/view.html?id=5fc5bf076b0a9f661db86f70&amp;username=mnre10031" TargetMode="External"/><Relationship Id="rId55" Type="http://schemas.openxmlformats.org/officeDocument/2006/relationships/hyperlink" Target="https://emenscr.nesdc.go.th/viewer/view.html?id=5b2b347ea26675329346949d&amp;username=moc07011" TargetMode="External"/><Relationship Id="rId97" Type="http://schemas.openxmlformats.org/officeDocument/2006/relationships/hyperlink" Target="https://emenscr.nesdc.go.th/viewer/view.html?id=5bc94e1d7de3c605ae415ea8&amp;username=mof05011" TargetMode="External"/><Relationship Id="rId120" Type="http://schemas.openxmlformats.org/officeDocument/2006/relationships/hyperlink" Target="https://emenscr.nesdc.go.th/viewer/view.html?id=5cf73504985c284170d11733&amp;username=nesdb11021" TargetMode="External"/><Relationship Id="rId358" Type="http://schemas.openxmlformats.org/officeDocument/2006/relationships/hyperlink" Target="https://emenscr.nesdc.go.th/viewer/view.html?id=5e1ef8a58fc5a2473ee8062b&amp;username=police000711" TargetMode="External"/><Relationship Id="rId565" Type="http://schemas.openxmlformats.org/officeDocument/2006/relationships/hyperlink" Target="https://emenscr.nesdc.go.th/viewer/view.html?id=5fe466c1de9699752bbf494a&amp;username=dga1" TargetMode="External"/><Relationship Id="rId162" Type="http://schemas.openxmlformats.org/officeDocument/2006/relationships/hyperlink" Target="https://emenscr.nesdc.go.th/viewer/view.html?id=5d7a0fe574fe1257921c7134&amp;username=moe5210761" TargetMode="External"/><Relationship Id="rId218" Type="http://schemas.openxmlformats.org/officeDocument/2006/relationships/hyperlink" Target="https://emenscr.nesdc.go.th/viewer/view.html?id=5da822d2161e9a5bd4af2e10&amp;username=opdc12181" TargetMode="External"/><Relationship Id="rId425" Type="http://schemas.openxmlformats.org/officeDocument/2006/relationships/hyperlink" Target="https://emenscr.nesdc.go.th/viewer/view.html?id=5ee2fc582de9160e4b11aec8&amp;username=yru0559011" TargetMode="External"/><Relationship Id="rId467" Type="http://schemas.openxmlformats.org/officeDocument/2006/relationships/hyperlink" Target="https://emenscr.nesdc.go.th/viewer/view.html?id=5f87fdb9df059b3a1acf344d&amp;username=most53061" TargetMode="External"/><Relationship Id="rId632" Type="http://schemas.openxmlformats.org/officeDocument/2006/relationships/hyperlink" Target="https://emenscr.nesdc.go.th/viewer/view.html?id=609a50d4391479455d283551&amp;username=obec_regional_55_21" TargetMode="External"/><Relationship Id="rId271" Type="http://schemas.openxmlformats.org/officeDocument/2006/relationships/hyperlink" Target="https://emenscr.nesdc.go.th/viewer/view.html?id=5de72e8609987646b1c7943e&amp;username=moc08191" TargetMode="External"/><Relationship Id="rId24" Type="http://schemas.openxmlformats.org/officeDocument/2006/relationships/hyperlink" Target="https://emenscr.nesdc.go.th/viewer/view.html?id=5b20c543bdb2d17e2f9a18b4&amp;username=git081" TargetMode="External"/><Relationship Id="rId66" Type="http://schemas.openxmlformats.org/officeDocument/2006/relationships/hyperlink" Target="https://emenscr.nesdc.go.th/viewer/view.html?id=5b4717f9f4fd79254b8e68cc&amp;username=police000711" TargetMode="External"/><Relationship Id="rId131" Type="http://schemas.openxmlformats.org/officeDocument/2006/relationships/hyperlink" Target="https://emenscr.nesdc.go.th/viewer/view.html?id=5d4a5a3a22ee611401078f6a&amp;username=moc03121" TargetMode="External"/><Relationship Id="rId327" Type="http://schemas.openxmlformats.org/officeDocument/2006/relationships/hyperlink" Target="https://emenscr.nesdc.go.th/viewer/view.html?id=5e0321e142c5ca49af55ae25&amp;username=mol02091" TargetMode="External"/><Relationship Id="rId369" Type="http://schemas.openxmlformats.org/officeDocument/2006/relationships/hyperlink" Target="https://emenscr.nesdc.go.th/viewer/view.html?id=5e1ff7cbfff38e0f167eec96&amp;username=police000711" TargetMode="External"/><Relationship Id="rId534" Type="http://schemas.openxmlformats.org/officeDocument/2006/relationships/hyperlink" Target="https://emenscr.nesdc.go.th/viewer/view.html?id=5fd08f4cc97e955911453d1e&amp;username=ssru0567141" TargetMode="External"/><Relationship Id="rId576" Type="http://schemas.openxmlformats.org/officeDocument/2006/relationships/hyperlink" Target="https://emenscr.nesdc.go.th/viewer/view.html?id=5fe97ae68c931742b9801945&amp;username=moi5503111" TargetMode="External"/><Relationship Id="rId173" Type="http://schemas.openxmlformats.org/officeDocument/2006/relationships/hyperlink" Target="https://emenscr.nesdc.go.th/viewer/view.html?id=5d7b65c074fe1257921c7201&amp;username=moe5210071" TargetMode="External"/><Relationship Id="rId229" Type="http://schemas.openxmlformats.org/officeDocument/2006/relationships/hyperlink" Target="https://emenscr.nesdc.go.th/viewer/view.html?id=5db68df7a12569147ec98605&amp;username=kpru0536131" TargetMode="External"/><Relationship Id="rId380" Type="http://schemas.openxmlformats.org/officeDocument/2006/relationships/hyperlink" Target="https://emenscr.nesdc.go.th/viewer/view.html?id=5e202966ad9dbf2a6b64fc35&amp;username=police000711" TargetMode="External"/><Relationship Id="rId436" Type="http://schemas.openxmlformats.org/officeDocument/2006/relationships/hyperlink" Target="https://emenscr.nesdc.go.th/viewer/view.html?id=5eeade70c166591817edcef3&amp;username=obec_regional_22_31" TargetMode="External"/><Relationship Id="rId601" Type="http://schemas.openxmlformats.org/officeDocument/2006/relationships/hyperlink" Target="https://emenscr.nesdc.go.th/viewer/view.html?id=5ff6d65bf313b9089eae1bdd&amp;username=nbtc20011" TargetMode="External"/><Relationship Id="rId643" Type="http://schemas.openxmlformats.org/officeDocument/2006/relationships/hyperlink" Target="https://emenscr.nesdc.go.th/viewer/view.html?id=60c9a80453920934cf87c380&amp;username=moi08101" TargetMode="External"/><Relationship Id="rId240" Type="http://schemas.openxmlformats.org/officeDocument/2006/relationships/hyperlink" Target="https://emenscr.nesdc.go.th/viewer/view.html?id=5dba6ae4ddf85f0a3f403c08&amp;username=mol04971" TargetMode="External"/><Relationship Id="rId478" Type="http://schemas.openxmlformats.org/officeDocument/2006/relationships/hyperlink" Target="https://emenscr.nesdc.go.th/viewer/view.html?id=5f9a94fb2310b05b6ef4888d&amp;username=mfa03041" TargetMode="External"/><Relationship Id="rId35" Type="http://schemas.openxmlformats.org/officeDocument/2006/relationships/hyperlink" Target="https://emenscr.nesdc.go.th/viewer/view.html?id=5b20e544916f477e3991eea8&amp;username=moi5470111" TargetMode="External"/><Relationship Id="rId77" Type="http://schemas.openxmlformats.org/officeDocument/2006/relationships/hyperlink" Target="https://emenscr.nesdc.go.th/viewer/view.html?id=5b87ae82e8a05d0f344e4d5b&amp;username=coj0151" TargetMode="External"/><Relationship Id="rId100" Type="http://schemas.openxmlformats.org/officeDocument/2006/relationships/hyperlink" Target="https://emenscr.nesdc.go.th/viewer/view.html?id=5c19e51a13e5f340d33cf89d&amp;username=parliament00211" TargetMode="External"/><Relationship Id="rId282" Type="http://schemas.openxmlformats.org/officeDocument/2006/relationships/hyperlink" Target="https://emenscr.nesdc.go.th/viewer/view.html?id=5df0626211e6364ece801d43&amp;username=moc07041" TargetMode="External"/><Relationship Id="rId338" Type="http://schemas.openxmlformats.org/officeDocument/2006/relationships/hyperlink" Target="https://emenscr.nesdc.go.th/viewer/view.html?id=5e0c2a87a0d4f63e608d17c4&amp;username=moi0017601" TargetMode="External"/><Relationship Id="rId503" Type="http://schemas.openxmlformats.org/officeDocument/2006/relationships/hyperlink" Target="https://emenscr.nesdc.go.th/viewer/view.html?id=5fb4d3e9f66b5442a6ec0378&amp;username=moc07041" TargetMode="External"/><Relationship Id="rId545" Type="http://schemas.openxmlformats.org/officeDocument/2006/relationships/hyperlink" Target="https://emenscr.nesdc.go.th/viewer/view.html?id=5fdd71ed8ae2fc1b311d2154&amp;username=mrta0121" TargetMode="External"/><Relationship Id="rId587" Type="http://schemas.openxmlformats.org/officeDocument/2006/relationships/hyperlink" Target="https://emenscr.nesdc.go.th/viewer/view.html?id=5fead16448dad842bf57c9b4&amp;username=rubber29081" TargetMode="External"/><Relationship Id="rId8" Type="http://schemas.openxmlformats.org/officeDocument/2006/relationships/hyperlink" Target="https://emenscr.nesdc.go.th/viewer/view.html?id=5b1f4a9e7587e67e2e720f26&amp;username=mol06281" TargetMode="External"/><Relationship Id="rId142" Type="http://schemas.openxmlformats.org/officeDocument/2006/relationships/hyperlink" Target="https://emenscr.nesdc.go.th/viewer/view.html?id=5d75d9ce2d8b5b145109e180&amp;username=moc07091" TargetMode="External"/><Relationship Id="rId184" Type="http://schemas.openxmlformats.org/officeDocument/2006/relationships/hyperlink" Target="https://emenscr.nesdc.go.th/viewer/view.html?id=5d7f3c07c9040805a02866b9&amp;username=moe5210241" TargetMode="External"/><Relationship Id="rId391" Type="http://schemas.openxmlformats.org/officeDocument/2006/relationships/hyperlink" Target="https://emenscr.nesdc.go.th/viewer/view.html?id=5e325bbd69925d666d55da00&amp;username=opm03091" TargetMode="External"/><Relationship Id="rId405" Type="http://schemas.openxmlformats.org/officeDocument/2006/relationships/hyperlink" Target="https://emenscr.nesdc.go.th/viewer/view.html?id=5e9822d24c11173f75e4918f&amp;username=mof10061" TargetMode="External"/><Relationship Id="rId447" Type="http://schemas.openxmlformats.org/officeDocument/2006/relationships/hyperlink" Target="https://emenscr.nesdc.go.th/viewer/view.html?id=5f0e8c9b41725b2d772f0cb1&amp;username=obec_regional_61_31" TargetMode="External"/><Relationship Id="rId612" Type="http://schemas.openxmlformats.org/officeDocument/2006/relationships/hyperlink" Target="https://emenscr.nesdc.go.th/viewer/view.html?id=600fb1e64037f647d85e8074&amp;username=moe02761" TargetMode="External"/><Relationship Id="rId251" Type="http://schemas.openxmlformats.org/officeDocument/2006/relationships/hyperlink" Target="https://emenscr.nesdc.go.th/viewer/view.html?id=5dccdc9c5e77a10312535f47&amp;username=srru0546141" TargetMode="External"/><Relationship Id="rId489" Type="http://schemas.openxmlformats.org/officeDocument/2006/relationships/hyperlink" Target="https://emenscr.nesdc.go.th/viewer/view.html?id=5fa8e92de01fd33f818a4ef4&amp;username=industry07131" TargetMode="External"/><Relationship Id="rId654" Type="http://schemas.openxmlformats.org/officeDocument/2006/relationships/hyperlink" Target="https://emenscr.nesdc.go.th/viewer/view.html?id=6111f9bb2482000361ae7ec7&amp;username=moc02041" TargetMode="External"/><Relationship Id="rId46" Type="http://schemas.openxmlformats.org/officeDocument/2006/relationships/hyperlink" Target="https://emenscr.nesdc.go.th/viewer/view.html?id=5b21e907916f477e3991efe3&amp;username=moc04071" TargetMode="External"/><Relationship Id="rId293" Type="http://schemas.openxmlformats.org/officeDocument/2006/relationships/hyperlink" Target="https://emenscr.nesdc.go.th/viewer/view.html?id=5df07b6f11e6364ece801d98&amp;username=mot04061" TargetMode="External"/><Relationship Id="rId307" Type="http://schemas.openxmlformats.org/officeDocument/2006/relationships/hyperlink" Target="https://emenscr.nesdc.go.th/viewer/view.html?id=5dfb5190b03e921a67e374a6&amp;username=ksu05681" TargetMode="External"/><Relationship Id="rId349" Type="http://schemas.openxmlformats.org/officeDocument/2006/relationships/hyperlink" Target="https://emenscr.nesdc.go.th/viewer/view.html?id=5e15461606edd034af985e25&amp;username=moe02941" TargetMode="External"/><Relationship Id="rId514" Type="http://schemas.openxmlformats.org/officeDocument/2006/relationships/hyperlink" Target="https://emenscr.nesdc.go.th/viewer/view.html?id=5fbdd6ad0d3eec2a6b9e4db8&amp;username=moph02161" TargetMode="External"/><Relationship Id="rId556" Type="http://schemas.openxmlformats.org/officeDocument/2006/relationships/hyperlink" Target="https://emenscr.nesdc.go.th/viewer/view.html?id=5fe2f8300573ae1b28632683&amp;username=moi5502121" TargetMode="External"/><Relationship Id="rId88" Type="http://schemas.openxmlformats.org/officeDocument/2006/relationships/hyperlink" Target="https://emenscr.nesdc.go.th/viewer/view.html?id=5bb31338e8a05d0f344e4e3e&amp;username=police000711" TargetMode="External"/><Relationship Id="rId111" Type="http://schemas.openxmlformats.org/officeDocument/2006/relationships/hyperlink" Target="https://emenscr.nesdc.go.th/viewer/view.html?id=5c80f1014819522ef1ca3131&amp;username=industry02031" TargetMode="External"/><Relationship Id="rId153" Type="http://schemas.openxmlformats.org/officeDocument/2006/relationships/hyperlink" Target="https://emenscr.nesdc.go.th/viewer/view.html?id=5d79cb44d58dbe5799b0aaa4&amp;username=moc07041" TargetMode="External"/><Relationship Id="rId195" Type="http://schemas.openxmlformats.org/officeDocument/2006/relationships/hyperlink" Target="https://emenscr.nesdc.go.th/viewer/view.html?id=5d8c7327c9040805a0286f7f&amp;username=mof03131" TargetMode="External"/><Relationship Id="rId209" Type="http://schemas.openxmlformats.org/officeDocument/2006/relationships/hyperlink" Target="https://emenscr.nesdc.go.th/viewer/view.html?id=5d9edae4161e9a5bd4af2907&amp;username=mot04041" TargetMode="External"/><Relationship Id="rId360" Type="http://schemas.openxmlformats.org/officeDocument/2006/relationships/hyperlink" Target="https://emenscr.nesdc.go.th/viewer/view.html?id=5e1efe63885c444735290c46&amp;username=police000711" TargetMode="External"/><Relationship Id="rId416" Type="http://schemas.openxmlformats.org/officeDocument/2006/relationships/hyperlink" Target="https://emenscr.nesdc.go.th/viewer/view.html?id=5ed28a6d774d4f7dd42290b0&amp;username=niets41" TargetMode="External"/><Relationship Id="rId598" Type="http://schemas.openxmlformats.org/officeDocument/2006/relationships/hyperlink" Target="https://emenscr.nesdc.go.th/viewer/view.html?id=5ff2a5e7664e7b27cf14407d&amp;username=moe02021" TargetMode="External"/><Relationship Id="rId220" Type="http://schemas.openxmlformats.org/officeDocument/2006/relationships/hyperlink" Target="https://emenscr.nesdc.go.th/viewer/view.html?id=5da839b7161e9a5bd4af2e70&amp;username=cru05620111" TargetMode="External"/><Relationship Id="rId458" Type="http://schemas.openxmlformats.org/officeDocument/2006/relationships/hyperlink" Target="https://emenscr.nesdc.go.th/viewer/view.html?id=5f75bda77c54104601acff5b&amp;username=moi0017361" TargetMode="External"/><Relationship Id="rId623" Type="http://schemas.openxmlformats.org/officeDocument/2006/relationships/hyperlink" Target="https://emenscr.nesdc.go.th/viewer/view.html?id=6061459cedaf25442e336d28&amp;username=msu053091" TargetMode="External"/><Relationship Id="rId665" Type="http://schemas.openxmlformats.org/officeDocument/2006/relationships/hyperlink" Target="https://emenscr.nesdc.go.th/viewer/view.html?id=61b17ac620af770c9d9bf5f2&amp;username=moe03101" TargetMode="External"/><Relationship Id="rId15" Type="http://schemas.openxmlformats.org/officeDocument/2006/relationships/hyperlink" Target="https://emenscr.nesdc.go.th/viewer/view.html?id=5b1f83c67587e67e2e720f99&amp;username=moc08031" TargetMode="External"/><Relationship Id="rId57" Type="http://schemas.openxmlformats.org/officeDocument/2006/relationships/hyperlink" Target="https://emenscr.nesdc.go.th/viewer/view.html?id=5b330ebdc1359b40727b459e&amp;username=mdes0202011" TargetMode="External"/><Relationship Id="rId262" Type="http://schemas.openxmlformats.org/officeDocument/2006/relationships/hyperlink" Target="https://emenscr.nesdc.go.th/viewer/view.html?id=5de0c26bff7a105e57ac5e07&amp;username=moe040011" TargetMode="External"/><Relationship Id="rId318" Type="http://schemas.openxmlformats.org/officeDocument/2006/relationships/hyperlink" Target="https://emenscr.nesdc.go.th/viewer/view.html?id=5e01c91942c5ca49af55a9a1&amp;username=m-society02021" TargetMode="External"/><Relationship Id="rId525" Type="http://schemas.openxmlformats.org/officeDocument/2006/relationships/hyperlink" Target="https://emenscr.nesdc.go.th/viewer/view.html?id=5fc61042b3f39c661145d3d9&amp;username=mof10061" TargetMode="External"/><Relationship Id="rId567" Type="http://schemas.openxmlformats.org/officeDocument/2006/relationships/hyperlink" Target="https://emenscr.nesdc.go.th/viewer/view.html?id=5fe4756c1a985a752412bce9&amp;username=dga1" TargetMode="External"/><Relationship Id="rId99" Type="http://schemas.openxmlformats.org/officeDocument/2006/relationships/hyperlink" Target="https://emenscr.nesdc.go.th/viewer/view.html?id=5be66520ead9a205b323d8d7&amp;username=mot04161" TargetMode="External"/><Relationship Id="rId122" Type="http://schemas.openxmlformats.org/officeDocument/2006/relationships/hyperlink" Target="https://emenscr.nesdc.go.th/viewer/view.html?id=5cf9e77e3d444c41747ba9fa&amp;username=moi05061" TargetMode="External"/><Relationship Id="rId164" Type="http://schemas.openxmlformats.org/officeDocument/2006/relationships/hyperlink" Target="https://emenscr.nesdc.go.th/viewer/view.html?id=5d7a2772f56d135791171303&amp;username=moe5210751" TargetMode="External"/><Relationship Id="rId371" Type="http://schemas.openxmlformats.org/officeDocument/2006/relationships/hyperlink" Target="https://emenscr.nesdc.go.th/viewer/view.html?id=5e1ffc0d8d7a840f13b4fdbd&amp;username=police000711" TargetMode="External"/><Relationship Id="rId427" Type="http://schemas.openxmlformats.org/officeDocument/2006/relationships/hyperlink" Target="https://emenscr.nesdc.go.th/viewer/view.html?id=5ee30377bd0aa70e519a7f38&amp;username=yru0559011" TargetMode="External"/><Relationship Id="rId469" Type="http://schemas.openxmlformats.org/officeDocument/2006/relationships/hyperlink" Target="https://emenscr.nesdc.go.th/viewer/view.html?id=5f8d1fc779e8897c89b98732&amp;username=opdc12081" TargetMode="External"/><Relationship Id="rId634" Type="http://schemas.openxmlformats.org/officeDocument/2006/relationships/hyperlink" Target="https://emenscr.nesdc.go.th/viewer/view.html?id=60ac76475838526f2e0f10b4&amp;username=mof04131" TargetMode="External"/><Relationship Id="rId26" Type="http://schemas.openxmlformats.org/officeDocument/2006/relationships/hyperlink" Target="https://emenscr.nesdc.go.th/viewer/view.html?id=5b20d1cdbdb2d17e2f9a18fe&amp;username=moi5470111" TargetMode="External"/><Relationship Id="rId231" Type="http://schemas.openxmlformats.org/officeDocument/2006/relationships/hyperlink" Target="https://emenscr.nesdc.go.th/viewer/view.html?id=5db811bce414e50a393a41eb&amp;username=pcru053961" TargetMode="External"/><Relationship Id="rId273" Type="http://schemas.openxmlformats.org/officeDocument/2006/relationships/hyperlink" Target="https://emenscr.nesdc.go.th/viewer/view.html?id=5dedc22c9f75a146bbce08d5&amp;username=cru05620111" TargetMode="External"/><Relationship Id="rId329" Type="http://schemas.openxmlformats.org/officeDocument/2006/relationships/hyperlink" Target="https://emenscr.nesdc.go.th/viewer/view.html?id=5e05a4f8e82416445c17a314&amp;username=moi05061" TargetMode="External"/><Relationship Id="rId480" Type="http://schemas.openxmlformats.org/officeDocument/2006/relationships/hyperlink" Target="https://emenscr.nesdc.go.th/viewer/view.html?id=5f9b8f5c37b27e5b651e86c7&amp;username=moe02651" TargetMode="External"/><Relationship Id="rId536" Type="http://schemas.openxmlformats.org/officeDocument/2006/relationships/hyperlink" Target="https://emenscr.nesdc.go.th/viewer/view.html?id=5fd83fb5a7ca1a34f39f35c2&amp;username=moi02061" TargetMode="External"/><Relationship Id="rId68" Type="http://schemas.openxmlformats.org/officeDocument/2006/relationships/hyperlink" Target="https://emenscr.nesdc.go.th/viewer/view.html?id=5b48288ae667fe2554d28a94&amp;username=mrta0121" TargetMode="External"/><Relationship Id="rId133" Type="http://schemas.openxmlformats.org/officeDocument/2006/relationships/hyperlink" Target="https://emenscr.nesdc.go.th/viewer/view.html?id=5d4d54e013f38d45b1846821&amp;username=sec141" TargetMode="External"/><Relationship Id="rId175" Type="http://schemas.openxmlformats.org/officeDocument/2006/relationships/hyperlink" Target="https://emenscr.nesdc.go.th/viewer/view.html?id=5d7c8a46f56d1357911713fb&amp;username=moe5210741" TargetMode="External"/><Relationship Id="rId340" Type="http://schemas.openxmlformats.org/officeDocument/2006/relationships/hyperlink" Target="https://emenscr.nesdc.go.th/viewer/view.html?id=5e0da88b58d9a63ef04e4acd&amp;username=mot04041" TargetMode="External"/><Relationship Id="rId578" Type="http://schemas.openxmlformats.org/officeDocument/2006/relationships/hyperlink" Target="https://emenscr.nesdc.go.th/viewer/view.html?id=5fe9879948dad842bf57c73c&amp;username=moi5502121" TargetMode="External"/><Relationship Id="rId200" Type="http://schemas.openxmlformats.org/officeDocument/2006/relationships/hyperlink" Target="https://emenscr.nesdc.go.th/viewer/view.html?id=5d9425a98ee72640c581e497&amp;username=mof07131" TargetMode="External"/><Relationship Id="rId382" Type="http://schemas.openxmlformats.org/officeDocument/2006/relationships/hyperlink" Target="https://emenscr.nesdc.go.th/viewer/view.html?id=5e202cc9befff83a8585ba38&amp;username=police000711" TargetMode="External"/><Relationship Id="rId438" Type="http://schemas.openxmlformats.org/officeDocument/2006/relationships/hyperlink" Target="https://emenscr.nesdc.go.th/viewer/view.html?id=5ef0370d3148937792caba3e&amp;username=yru0559031" TargetMode="External"/><Relationship Id="rId603" Type="http://schemas.openxmlformats.org/officeDocument/2006/relationships/hyperlink" Target="https://emenscr.nesdc.go.th/viewer/view.html?id=5ffdc0382484306cc56a78f4&amp;username=moe02021" TargetMode="External"/><Relationship Id="rId645" Type="http://schemas.openxmlformats.org/officeDocument/2006/relationships/hyperlink" Target="https://emenscr.nesdc.go.th/viewer/view.html?id=60d40a912c2df536bfaa23e9&amp;username=erc1" TargetMode="External"/><Relationship Id="rId242" Type="http://schemas.openxmlformats.org/officeDocument/2006/relationships/hyperlink" Target="https://emenscr.nesdc.go.th/viewer/view.html?id=5dc907955e77a10312535da2&amp;username=m-society520194011" TargetMode="External"/><Relationship Id="rId284" Type="http://schemas.openxmlformats.org/officeDocument/2006/relationships/hyperlink" Target="https://emenscr.nesdc.go.th/viewer/view.html?id=5df0634f11e6364ece801d48&amp;username=moc07061" TargetMode="External"/><Relationship Id="rId491" Type="http://schemas.openxmlformats.org/officeDocument/2006/relationships/hyperlink" Target="https://emenscr.nesdc.go.th/viewer/view.html?id=5faa513a3f6eff6c49213a16&amp;username=moc07061" TargetMode="External"/><Relationship Id="rId505" Type="http://schemas.openxmlformats.org/officeDocument/2006/relationships/hyperlink" Target="https://emenscr.nesdc.go.th/viewer/view.html?id=5fb4e1fe20f6a8429dff62df&amp;username=mol04961" TargetMode="External"/><Relationship Id="rId37" Type="http://schemas.openxmlformats.org/officeDocument/2006/relationships/hyperlink" Target="https://emenscr.nesdc.go.th/viewer/view.html?id=5b20e8467587e67e2e721213&amp;username=mof07131" TargetMode="External"/><Relationship Id="rId79" Type="http://schemas.openxmlformats.org/officeDocument/2006/relationships/hyperlink" Target="https://emenscr.nesdc.go.th/viewer/view.html?id=5b8cd386e8a05d0f344e4d65&amp;username=coj0151" TargetMode="External"/><Relationship Id="rId102" Type="http://schemas.openxmlformats.org/officeDocument/2006/relationships/hyperlink" Target="https://emenscr.nesdc.go.th/viewer/view.html?id=5c512f8b4819522ef1ca2b33&amp;username=industry02051" TargetMode="External"/><Relationship Id="rId144" Type="http://schemas.openxmlformats.org/officeDocument/2006/relationships/hyperlink" Target="https://emenscr.nesdc.go.th/viewer/view.html?id=5d7604352b90be145b5c95b2&amp;username=mof03151" TargetMode="External"/><Relationship Id="rId547" Type="http://schemas.openxmlformats.org/officeDocument/2006/relationships/hyperlink" Target="https://emenscr.nesdc.go.th/viewer/view.html?id=5fe01e268ae2fc1b311d2219&amp;username=opm01151" TargetMode="External"/><Relationship Id="rId589" Type="http://schemas.openxmlformats.org/officeDocument/2006/relationships/hyperlink" Target="https://emenscr.nesdc.go.th/viewer/view.html?id=5fec10c60a4d9d5f8122afc9&amp;username=moe02511" TargetMode="External"/><Relationship Id="rId90" Type="http://schemas.openxmlformats.org/officeDocument/2006/relationships/hyperlink" Target="https://emenscr.nesdc.go.th/viewer/view.html?id=5bbb289fb76a640f33987411&amp;username=opdc12061" TargetMode="External"/><Relationship Id="rId186" Type="http://schemas.openxmlformats.org/officeDocument/2006/relationships/hyperlink" Target="https://emenscr.nesdc.go.th/viewer/view.html?id=5d7f45101970f105a1598e68&amp;username=moe5210681" TargetMode="External"/><Relationship Id="rId351" Type="http://schemas.openxmlformats.org/officeDocument/2006/relationships/hyperlink" Target="https://emenscr.nesdc.go.th/viewer/view.html?id=5e18224afdbb3e70e4d8b98b&amp;username=moe03101" TargetMode="External"/><Relationship Id="rId393" Type="http://schemas.openxmlformats.org/officeDocument/2006/relationships/hyperlink" Target="https://emenscr.nesdc.go.th/viewer/view.html?id=5e32f03906217a0bee176596&amp;username=nbtc20011" TargetMode="External"/><Relationship Id="rId407" Type="http://schemas.openxmlformats.org/officeDocument/2006/relationships/hyperlink" Target="https://emenscr.nesdc.go.th/viewer/view.html?id=5e9dbde11c45e6753aafab82&amp;username=opdc12211" TargetMode="External"/><Relationship Id="rId449" Type="http://schemas.openxmlformats.org/officeDocument/2006/relationships/hyperlink" Target="https://emenscr.nesdc.go.th/viewer/view.html?id=5f17e1a372b30f74caba631d&amp;username=obec_regional_19_21" TargetMode="External"/><Relationship Id="rId614" Type="http://schemas.openxmlformats.org/officeDocument/2006/relationships/hyperlink" Target="https://emenscr.nesdc.go.th/viewer/view.html?id=60126b27d7ffce6585ff04e4&amp;username=moe02761" TargetMode="External"/><Relationship Id="rId656" Type="http://schemas.openxmlformats.org/officeDocument/2006/relationships/hyperlink" Target="https://emenscr.nesdc.go.th/viewer/view.html?id=611a2075e587a9706c8ae251&amp;username=parliament00211" TargetMode="External"/><Relationship Id="rId211" Type="http://schemas.openxmlformats.org/officeDocument/2006/relationships/hyperlink" Target="https://emenscr.nesdc.go.th/viewer/view.html?id=5da5aab9d070455bd999d3ee&amp;username=cru05620111" TargetMode="External"/><Relationship Id="rId253" Type="http://schemas.openxmlformats.org/officeDocument/2006/relationships/hyperlink" Target="https://emenscr.nesdc.go.th/viewer/view.html?id=5dcd0a695e77a10312535fa3&amp;username=moi5502121" TargetMode="External"/><Relationship Id="rId295" Type="http://schemas.openxmlformats.org/officeDocument/2006/relationships/hyperlink" Target="https://emenscr.nesdc.go.th/viewer/view.html?id=5df1ab8821057f4ecfc9edbb&amp;username=mol02091" TargetMode="External"/><Relationship Id="rId309" Type="http://schemas.openxmlformats.org/officeDocument/2006/relationships/hyperlink" Target="https://emenscr.nesdc.go.th/viewer/view.html?id=5dfc91a9af3c503a8625b7a6&amp;username=cru05620111" TargetMode="External"/><Relationship Id="rId460" Type="http://schemas.openxmlformats.org/officeDocument/2006/relationships/hyperlink" Target="https://emenscr.nesdc.go.th/viewer/view.html?id=5f76d36c6f401876d4ae14df&amp;username=obec_regional_63_31" TargetMode="External"/><Relationship Id="rId516" Type="http://schemas.openxmlformats.org/officeDocument/2006/relationships/hyperlink" Target="https://emenscr.nesdc.go.th/viewer/view.html?id=5fbf28ffbeab9d2a7939c038&amp;username=moi05141" TargetMode="External"/><Relationship Id="rId48" Type="http://schemas.openxmlformats.org/officeDocument/2006/relationships/hyperlink" Target="https://emenscr.nesdc.go.th/viewer/view.html?id=5b223fe4bdb2d17e2f9a1abd&amp;username=mot04061" TargetMode="External"/><Relationship Id="rId113" Type="http://schemas.openxmlformats.org/officeDocument/2006/relationships/hyperlink" Target="https://emenscr.nesdc.go.th/viewer/view.html?id=5c872da7648eef5b706ebb8c&amp;username=industry02081" TargetMode="External"/><Relationship Id="rId320" Type="http://schemas.openxmlformats.org/officeDocument/2006/relationships/hyperlink" Target="https://emenscr.nesdc.go.th/viewer/view.html?id=5e01f29f6f155549ab8fba38&amp;username=opm02061" TargetMode="External"/><Relationship Id="rId558" Type="http://schemas.openxmlformats.org/officeDocument/2006/relationships/hyperlink" Target="https://emenscr.nesdc.go.th/viewer/view.html?id=5fe380d08ae2fc1b311d2794&amp;username=dga1" TargetMode="External"/><Relationship Id="rId155" Type="http://schemas.openxmlformats.org/officeDocument/2006/relationships/hyperlink" Target="https://emenscr.nesdc.go.th/viewer/view.html?id=5d79cc4674fe1257921c706d&amp;username=moc07041" TargetMode="External"/><Relationship Id="rId197" Type="http://schemas.openxmlformats.org/officeDocument/2006/relationships/hyperlink" Target="https://emenscr.nesdc.go.th/viewer/view.html?id=5d8c927ee3485b6493888005&amp;username=mof03141" TargetMode="External"/><Relationship Id="rId362" Type="http://schemas.openxmlformats.org/officeDocument/2006/relationships/hyperlink" Target="https://emenscr.nesdc.go.th/viewer/view.html?id=5e1fd15b9290260456632102&amp;username=police000711" TargetMode="External"/><Relationship Id="rId418" Type="http://schemas.openxmlformats.org/officeDocument/2006/relationships/hyperlink" Target="https://emenscr.nesdc.go.th/viewer/view.html?id=5ed28aa378f6067de1d3ef8a&amp;username=niets41" TargetMode="External"/><Relationship Id="rId625" Type="http://schemas.openxmlformats.org/officeDocument/2006/relationships/hyperlink" Target="https://emenscr.nesdc.go.th/viewer/view.html?id=60618ab3737efd4428875be5&amp;username=obec_regional_16_31" TargetMode="External"/><Relationship Id="rId222" Type="http://schemas.openxmlformats.org/officeDocument/2006/relationships/hyperlink" Target="https://emenscr.nesdc.go.th/viewer/view.html?id=5da929bd161e9a5bd4af2ecb&amp;username=cru05620111" TargetMode="External"/><Relationship Id="rId264" Type="http://schemas.openxmlformats.org/officeDocument/2006/relationships/hyperlink" Target="https://emenscr.nesdc.go.th/viewer/view.html?id=5de493cb15ce5051f349feb9&amp;username=moc08061" TargetMode="External"/><Relationship Id="rId471" Type="http://schemas.openxmlformats.org/officeDocument/2006/relationships/hyperlink" Target="https://emenscr.nesdc.go.th/viewer/view.html?id=5f8febef73e524541eee739d&amp;username=obec_regional_96_51" TargetMode="External"/><Relationship Id="rId667" Type="http://schemas.openxmlformats.org/officeDocument/2006/relationships/hyperlink" Target="https://emenscr.nesdc.go.th/viewer/view.html?id=61b9afb077a3ca1cee43a7a8&amp;username=mot04041" TargetMode="External"/><Relationship Id="rId17" Type="http://schemas.openxmlformats.org/officeDocument/2006/relationships/hyperlink" Target="https://emenscr.nesdc.go.th/viewer/view.html?id=5b1f991bbdb2d17e2f9a1782&amp;username=moc08061" TargetMode="External"/><Relationship Id="rId59" Type="http://schemas.openxmlformats.org/officeDocument/2006/relationships/hyperlink" Target="https://emenscr.nesdc.go.th/viewer/view.html?id=5b331845c1359b40727b45a2&amp;username=mdes0202011" TargetMode="External"/><Relationship Id="rId124" Type="http://schemas.openxmlformats.org/officeDocument/2006/relationships/hyperlink" Target="https://emenscr.nesdc.go.th/viewer/view.html?id=5d020c7e656db4416eea1193&amp;username=moe021131" TargetMode="External"/><Relationship Id="rId527" Type="http://schemas.openxmlformats.org/officeDocument/2006/relationships/hyperlink" Target="https://emenscr.nesdc.go.th/viewer/view.html?id=5fc744b8499a93132efec343&amp;username=moi03051" TargetMode="External"/><Relationship Id="rId569" Type="http://schemas.openxmlformats.org/officeDocument/2006/relationships/hyperlink" Target="https://emenscr.nesdc.go.th/viewer/view.html?id=5fe484231935ca751d83fbcf&amp;username=opm01081" TargetMode="External"/><Relationship Id="rId70" Type="http://schemas.openxmlformats.org/officeDocument/2006/relationships/hyperlink" Target="https://emenscr.nesdc.go.th/viewer/view.html?id=5b486f11dcbff32555b44344&amp;username=mrta0041" TargetMode="External"/><Relationship Id="rId166" Type="http://schemas.openxmlformats.org/officeDocument/2006/relationships/hyperlink" Target="https://emenscr.nesdc.go.th/viewer/view.html?id=5d7a5836f56d135791171318&amp;username=moe5210191" TargetMode="External"/><Relationship Id="rId331" Type="http://schemas.openxmlformats.org/officeDocument/2006/relationships/hyperlink" Target="https://emenscr.nesdc.go.th/viewer/view.html?id=5e05b7810ad19a4457019ff1&amp;username=moi0017091" TargetMode="External"/><Relationship Id="rId373" Type="http://schemas.openxmlformats.org/officeDocument/2006/relationships/hyperlink" Target="https://emenscr.nesdc.go.th/viewer/view.html?id=5e2003924b01960f1e90f2a4&amp;username=police000711" TargetMode="External"/><Relationship Id="rId429" Type="http://schemas.openxmlformats.org/officeDocument/2006/relationships/hyperlink" Target="https://emenscr.nesdc.go.th/viewer/view.html?id=5ee5bf3216b5c30e539d9941&amp;username=yru0559021" TargetMode="External"/><Relationship Id="rId580" Type="http://schemas.openxmlformats.org/officeDocument/2006/relationships/hyperlink" Target="https://emenscr.nesdc.go.th/viewer/view.html?id=5fe98ec28c931742b98019a3&amp;username=yru0559011" TargetMode="External"/><Relationship Id="rId636" Type="http://schemas.openxmlformats.org/officeDocument/2006/relationships/hyperlink" Target="https://emenscr.nesdc.go.th/viewer/view.html?id=60ae1f585ffefd6f3023ad1e&amp;username=most54011" TargetMode="External"/><Relationship Id="rId1" Type="http://schemas.openxmlformats.org/officeDocument/2006/relationships/hyperlink" Target="https://emenscr.nesdc.go.th/viewer/view.html?id=5b18ccd2b942d66a56a5db88&amp;username=mnre02021" TargetMode="External"/><Relationship Id="rId233" Type="http://schemas.openxmlformats.org/officeDocument/2006/relationships/hyperlink" Target="https://emenscr.nesdc.go.th/viewer/view.html?id=5db947b4ddf85f0a3f403a25&amp;username=industry02031" TargetMode="External"/><Relationship Id="rId440" Type="http://schemas.openxmlformats.org/officeDocument/2006/relationships/hyperlink" Target="https://emenscr.nesdc.go.th/viewer/view.html?id=5ef30031782b4f47817562cc&amp;username=obec_regional_21_31" TargetMode="External"/><Relationship Id="rId28" Type="http://schemas.openxmlformats.org/officeDocument/2006/relationships/hyperlink" Target="https://emenscr.nesdc.go.th/viewer/view.html?id=5b20d326916f477e3991ee1f&amp;username=police000711" TargetMode="External"/><Relationship Id="rId275" Type="http://schemas.openxmlformats.org/officeDocument/2006/relationships/hyperlink" Target="https://emenscr.nesdc.go.th/viewer/view.html?id=5dedf2fa9f75a146bbce0932&amp;username=cru05620111" TargetMode="External"/><Relationship Id="rId300" Type="http://schemas.openxmlformats.org/officeDocument/2006/relationships/hyperlink" Target="https://emenscr.nesdc.go.th/viewer/view.html?id=5df45829bd03be2c50f780bc&amp;username=moe52061" TargetMode="External"/><Relationship Id="rId482" Type="http://schemas.openxmlformats.org/officeDocument/2006/relationships/hyperlink" Target="https://emenscr.nesdc.go.th/viewer/view.html?id=5f9f7fc550572d36e73b0cc7&amp;username=moj09011" TargetMode="External"/><Relationship Id="rId538" Type="http://schemas.openxmlformats.org/officeDocument/2006/relationships/hyperlink" Target="https://emenscr.nesdc.go.th/viewer/view.html?id=5fdb0d4d0573ae1b28631f55&amp;username=mnre06031" TargetMode="External"/><Relationship Id="rId81" Type="http://schemas.openxmlformats.org/officeDocument/2006/relationships/hyperlink" Target="https://emenscr.nesdc.go.th/viewer/view.html?id=5b8ceb6ee8a05d0f344e4d67&amp;username=coj0151" TargetMode="External"/><Relationship Id="rId135" Type="http://schemas.openxmlformats.org/officeDocument/2006/relationships/hyperlink" Target="https://emenscr.nesdc.go.th/viewer/view.html?id=5d54e4cc61b58e14b04e3a5b&amp;username=m-society520194011" TargetMode="External"/><Relationship Id="rId177" Type="http://schemas.openxmlformats.org/officeDocument/2006/relationships/hyperlink" Target="https://emenscr.nesdc.go.th/viewer/view.html?id=5d7ca1ba3d0f8e5797702bb5&amp;username=moe5210031" TargetMode="External"/><Relationship Id="rId342" Type="http://schemas.openxmlformats.org/officeDocument/2006/relationships/hyperlink" Target="https://emenscr.nesdc.go.th/viewer/view.html?id=5e0dac7ed5c16e3ef85ebe74&amp;username=mot04041" TargetMode="External"/><Relationship Id="rId384" Type="http://schemas.openxmlformats.org/officeDocument/2006/relationships/hyperlink" Target="https://emenscr.nesdc.go.th/viewer/view.html?id=5e2030720d77da3a7e1d0aef&amp;username=police000711" TargetMode="External"/><Relationship Id="rId591" Type="http://schemas.openxmlformats.org/officeDocument/2006/relationships/hyperlink" Target="https://emenscr.nesdc.go.th/viewer/view.html?id=5fec31d9cd2fbc1fb9e72627&amp;username=lru05411" TargetMode="External"/><Relationship Id="rId605" Type="http://schemas.openxmlformats.org/officeDocument/2006/relationships/hyperlink" Target="https://emenscr.nesdc.go.th/viewer/view.html?id=600054bffdee0f295412d72b&amp;username=moe02021" TargetMode="External"/><Relationship Id="rId202" Type="http://schemas.openxmlformats.org/officeDocument/2006/relationships/hyperlink" Target="https://emenscr.nesdc.go.th/viewer/view.html?id=5d96d09b18d957479306eae9&amp;username=moi5502121" TargetMode="External"/><Relationship Id="rId244" Type="http://schemas.openxmlformats.org/officeDocument/2006/relationships/hyperlink" Target="https://emenscr.nesdc.go.th/viewer/view.html?id=5dca35275e77a10312535dfe&amp;username=moi05141" TargetMode="External"/><Relationship Id="rId647" Type="http://schemas.openxmlformats.org/officeDocument/2006/relationships/hyperlink" Target="https://emenscr.nesdc.go.th/viewer/view.html?id=60e55c96a792f56431f57e19&amp;username=industry03141" TargetMode="External"/><Relationship Id="rId39" Type="http://schemas.openxmlformats.org/officeDocument/2006/relationships/hyperlink" Target="https://emenscr.nesdc.go.th/viewer/view.html?id=5b20f3527587e67e2e721250&amp;username=mof07131" TargetMode="External"/><Relationship Id="rId286" Type="http://schemas.openxmlformats.org/officeDocument/2006/relationships/hyperlink" Target="https://emenscr.nesdc.go.th/viewer/view.html?id=5df065025ab6a64edd62ffcd&amp;username=moc07061" TargetMode="External"/><Relationship Id="rId451" Type="http://schemas.openxmlformats.org/officeDocument/2006/relationships/hyperlink" Target="https://emenscr.nesdc.go.th/viewer/view.html?id=5f1916909b5e5174cc5f22d9&amp;username=obec_regional_34_61" TargetMode="External"/><Relationship Id="rId493" Type="http://schemas.openxmlformats.org/officeDocument/2006/relationships/hyperlink" Target="https://emenscr.nesdc.go.th/viewer/view.html?id=5facf68a2806e76c3c3d6533&amp;username=moc07041" TargetMode="External"/><Relationship Id="rId507" Type="http://schemas.openxmlformats.org/officeDocument/2006/relationships/hyperlink" Target="https://emenscr.nesdc.go.th/viewer/view.html?id=5fb7822320f6a8429dff6330&amp;username=moc07101" TargetMode="External"/><Relationship Id="rId549" Type="http://schemas.openxmlformats.org/officeDocument/2006/relationships/hyperlink" Target="https://emenscr.nesdc.go.th/viewer/view.html?id=5fe051a88ae2fc1b311d2295&amp;username=industry02051" TargetMode="External"/><Relationship Id="rId50" Type="http://schemas.openxmlformats.org/officeDocument/2006/relationships/hyperlink" Target="https://emenscr.nesdc.go.th/viewer/view.html?id=5b2679de916f477e3991f069&amp;username=energy06031" TargetMode="External"/><Relationship Id="rId104" Type="http://schemas.openxmlformats.org/officeDocument/2006/relationships/hyperlink" Target="https://emenscr.nesdc.go.th/viewer/view.html?id=5c5bbb324819522ef1ca2cf8&amp;username=industry02051" TargetMode="External"/><Relationship Id="rId146" Type="http://schemas.openxmlformats.org/officeDocument/2006/relationships/hyperlink" Target="https://emenscr.nesdc.go.th/viewer/view.html?id=5d76122289e2df1450c651b2&amp;username=moi02061" TargetMode="External"/><Relationship Id="rId188" Type="http://schemas.openxmlformats.org/officeDocument/2006/relationships/hyperlink" Target="https://emenscr.nesdc.go.th/viewer/view.html?id=5d7f5db91970f105a1598eb9&amp;username=moe5210601" TargetMode="External"/><Relationship Id="rId311" Type="http://schemas.openxmlformats.org/officeDocument/2006/relationships/hyperlink" Target="https://emenscr.nesdc.go.th/viewer/view.html?id=5e0091faca0feb49b458bd5c&amp;username=opm02061" TargetMode="External"/><Relationship Id="rId353" Type="http://schemas.openxmlformats.org/officeDocument/2006/relationships/hyperlink" Target="https://emenscr.nesdc.go.th/viewer/view.html?id=5e1c1fa9d0ce385fcacac6ab&amp;username=police000711" TargetMode="External"/><Relationship Id="rId395" Type="http://schemas.openxmlformats.org/officeDocument/2006/relationships/hyperlink" Target="https://emenscr.nesdc.go.th/viewer/view.html?id=5e33a7ee3777711ebc4dfedf&amp;username=opm03081" TargetMode="External"/><Relationship Id="rId409" Type="http://schemas.openxmlformats.org/officeDocument/2006/relationships/hyperlink" Target="https://emenscr.nesdc.go.th/viewer/view.html?id=5e9e6602ab46f9752b9c46ab&amp;username=opdc12221" TargetMode="External"/><Relationship Id="rId560" Type="http://schemas.openxmlformats.org/officeDocument/2006/relationships/hyperlink" Target="https://emenscr.nesdc.go.th/viewer/view.html?id=5fe40bf82a33c60dc5b13114&amp;username=dga1" TargetMode="External"/><Relationship Id="rId92" Type="http://schemas.openxmlformats.org/officeDocument/2006/relationships/hyperlink" Target="https://emenscr.nesdc.go.th/viewer/view.html?id=5bbdb25d9e250f65768174e0&amp;username=opdc12041" TargetMode="External"/><Relationship Id="rId213" Type="http://schemas.openxmlformats.org/officeDocument/2006/relationships/hyperlink" Target="https://emenscr.nesdc.go.th/viewer/view.html?id=5da5b977161e9a5bd4af2c00&amp;username=cru05620111" TargetMode="External"/><Relationship Id="rId420" Type="http://schemas.openxmlformats.org/officeDocument/2006/relationships/hyperlink" Target="https://emenscr.nesdc.go.th/viewer/view.html?id=5ed28aac3c4e9e7dd9cd6dd3&amp;username=niets61" TargetMode="External"/><Relationship Id="rId616" Type="http://schemas.openxmlformats.org/officeDocument/2006/relationships/hyperlink" Target="https://emenscr.nesdc.go.th/viewer/view.html?id=602a27e2258b02426ad2d4cf&amp;username=moph10041" TargetMode="External"/><Relationship Id="rId658" Type="http://schemas.openxmlformats.org/officeDocument/2006/relationships/hyperlink" Target="https://emenscr.nesdc.go.th/viewer/view.html?id=611cc7ba19757c2b1b13675d&amp;username=msu053018021" TargetMode="External"/><Relationship Id="rId255" Type="http://schemas.openxmlformats.org/officeDocument/2006/relationships/hyperlink" Target="https://emenscr.nesdc.go.th/viewer/view.html?id=5dce2c1a618d7a030c89c2ef&amp;username=moi02275051" TargetMode="External"/><Relationship Id="rId297" Type="http://schemas.openxmlformats.org/officeDocument/2006/relationships/hyperlink" Target="https://emenscr.nesdc.go.th/viewer/view.html?id=5df334a89bd9f12c4a2d092a&amp;username=m-society06041" TargetMode="External"/><Relationship Id="rId462" Type="http://schemas.openxmlformats.org/officeDocument/2006/relationships/hyperlink" Target="https://emenscr.nesdc.go.th/viewer/view.html?id=5f83cc5859e791032ff2cf4f&amp;username=yru0559061" TargetMode="External"/><Relationship Id="rId518" Type="http://schemas.openxmlformats.org/officeDocument/2006/relationships/hyperlink" Target="https://emenscr.nesdc.go.th/viewer/view.html?id=5fbf6ababeab9d2a7939c0d4&amp;username=moc07091" TargetMode="External"/><Relationship Id="rId115" Type="http://schemas.openxmlformats.org/officeDocument/2006/relationships/hyperlink" Target="https://emenscr.nesdc.go.th/viewer/view.html?id=5ca420f1a392573fe1bc6c70&amp;username=parliament00211" TargetMode="External"/><Relationship Id="rId157" Type="http://schemas.openxmlformats.org/officeDocument/2006/relationships/hyperlink" Target="https://emenscr.nesdc.go.th/viewer/view.html?id=5d79f1d0f56d135791171296&amp;username=moe5210541" TargetMode="External"/><Relationship Id="rId322" Type="http://schemas.openxmlformats.org/officeDocument/2006/relationships/hyperlink" Target="https://emenscr.nesdc.go.th/viewer/view.html?id=5e02ddb26f155549ab8fbb7f&amp;username=kpru0536101" TargetMode="External"/><Relationship Id="rId364" Type="http://schemas.openxmlformats.org/officeDocument/2006/relationships/hyperlink" Target="https://emenscr.nesdc.go.th/viewer/view.html?id=5e1fd4c6929026045663210c&amp;username=police000711" TargetMode="External"/><Relationship Id="rId61" Type="http://schemas.openxmlformats.org/officeDocument/2006/relationships/hyperlink" Target="https://emenscr.nesdc.go.th/viewer/view.html?id=5b34c09f7eb59a406681fb1e&amp;username=police000711" TargetMode="External"/><Relationship Id="rId199" Type="http://schemas.openxmlformats.org/officeDocument/2006/relationships/hyperlink" Target="https://emenscr.nesdc.go.th/viewer/view.html?id=5d91d8211203995a2a86f4ca&amp;username=moe52081" TargetMode="External"/><Relationship Id="rId571" Type="http://schemas.openxmlformats.org/officeDocument/2006/relationships/hyperlink" Target="https://emenscr.nesdc.go.th/viewer/view.html?id=5fe5991d48dad842bf57c469&amp;username=moi5502121" TargetMode="External"/><Relationship Id="rId627" Type="http://schemas.openxmlformats.org/officeDocument/2006/relationships/hyperlink" Target="https://emenscr.nesdc.go.th/viewer/view.html?id=60642526e155ba096006f80a&amp;username=moph10111" TargetMode="External"/><Relationship Id="rId669" Type="http://schemas.openxmlformats.org/officeDocument/2006/relationships/hyperlink" Target="https://emenscr.nesdc.go.th/viewer/view.html?id=61b9bc229832d51cf432cdd3&amp;username=mot04041" TargetMode="External"/><Relationship Id="rId19" Type="http://schemas.openxmlformats.org/officeDocument/2006/relationships/hyperlink" Target="https://emenscr.nesdc.go.th/viewer/view.html?id=5b1fec3b916f477e3991eceb&amp;username=mof05151" TargetMode="External"/><Relationship Id="rId224" Type="http://schemas.openxmlformats.org/officeDocument/2006/relationships/hyperlink" Target="https://emenscr.nesdc.go.th/viewer/view.html?id=5da97eef1cf04a5bcff24a47&amp;username=mof02101" TargetMode="External"/><Relationship Id="rId266" Type="http://schemas.openxmlformats.org/officeDocument/2006/relationships/hyperlink" Target="https://emenscr.nesdc.go.th/viewer/view.html?id=5de4ba05ef4cb551e9869acc&amp;username=kpru0536131" TargetMode="External"/><Relationship Id="rId431" Type="http://schemas.openxmlformats.org/officeDocument/2006/relationships/hyperlink" Target="https://emenscr.nesdc.go.th/viewer/view.html?id=5ee5d5da2de9160e4b11af85&amp;username=yru0559021" TargetMode="External"/><Relationship Id="rId473" Type="http://schemas.openxmlformats.org/officeDocument/2006/relationships/hyperlink" Target="https://emenscr.nesdc.go.th/viewer/view.html?id=5f912ff5690a78101e97286f&amp;username=mof04131" TargetMode="External"/><Relationship Id="rId529" Type="http://schemas.openxmlformats.org/officeDocument/2006/relationships/hyperlink" Target="https://emenscr.nesdc.go.th/viewer/view.html?id=5fc7751124b5b4133b5f909e&amp;username=moc07101" TargetMode="External"/><Relationship Id="rId30" Type="http://schemas.openxmlformats.org/officeDocument/2006/relationships/hyperlink" Target="https://emenscr.nesdc.go.th/viewer/view.html?id=5b20d9cdea79507e38d7c939&amp;username=moi5470111" TargetMode="External"/><Relationship Id="rId126" Type="http://schemas.openxmlformats.org/officeDocument/2006/relationships/hyperlink" Target="https://emenscr.nesdc.go.th/viewer/view.html?id=5d11b077ae46c10af222686b&amp;username=moi02051" TargetMode="External"/><Relationship Id="rId168" Type="http://schemas.openxmlformats.org/officeDocument/2006/relationships/hyperlink" Target="https://emenscr.nesdc.go.th/viewer/view.html?id=5d7b0ec53d0f8e5797702ae7&amp;username=moe5210541" TargetMode="External"/><Relationship Id="rId333" Type="http://schemas.openxmlformats.org/officeDocument/2006/relationships/hyperlink" Target="https://emenscr.nesdc.go.th/viewer/view.html?id=5e05c718e82416445c17a472&amp;username=moi0017101" TargetMode="External"/><Relationship Id="rId540" Type="http://schemas.openxmlformats.org/officeDocument/2006/relationships/hyperlink" Target="https://emenscr.nesdc.go.th/viewer/view.html?id=5fdb1757ea2eef1b27a27243&amp;username=yru0559061" TargetMode="External"/><Relationship Id="rId72" Type="http://schemas.openxmlformats.org/officeDocument/2006/relationships/hyperlink" Target="https://emenscr.nesdc.go.th/viewer/view.html?id=5b60726208375555852895a9&amp;username=moi05131" TargetMode="External"/><Relationship Id="rId375" Type="http://schemas.openxmlformats.org/officeDocument/2006/relationships/hyperlink" Target="https://emenscr.nesdc.go.th/viewer/view.html?id=5e201c0093d5fc2a64c87761&amp;username=police000711" TargetMode="External"/><Relationship Id="rId582" Type="http://schemas.openxmlformats.org/officeDocument/2006/relationships/hyperlink" Target="https://emenscr.nesdc.go.th/viewer/view.html?id=5feaa20b8c931742b9801af6&amp;username=obec_regional_30_51" TargetMode="External"/><Relationship Id="rId638" Type="http://schemas.openxmlformats.org/officeDocument/2006/relationships/hyperlink" Target="https://emenscr.nesdc.go.th/viewer/view.html?id=60b64441969b9a70dec423c5&amp;username=most54011" TargetMode="External"/><Relationship Id="rId3" Type="http://schemas.openxmlformats.org/officeDocument/2006/relationships/hyperlink" Target="https://emenscr.nesdc.go.th/viewer/view.html?id=5b18f8f30d16bc6a5048b2fa&amp;username=mot04161" TargetMode="External"/><Relationship Id="rId235" Type="http://schemas.openxmlformats.org/officeDocument/2006/relationships/hyperlink" Target="https://emenscr.nesdc.go.th/viewer/view.html?id=5db953aeddf85f0a3f403a71&amp;username=mol04961" TargetMode="External"/><Relationship Id="rId277" Type="http://schemas.openxmlformats.org/officeDocument/2006/relationships/hyperlink" Target="https://emenscr.nesdc.go.th/viewer/view.html?id=5df05c4b11e6364ece801d32&amp;username=moc07061" TargetMode="External"/><Relationship Id="rId400" Type="http://schemas.openxmlformats.org/officeDocument/2006/relationships/hyperlink" Target="https://emenscr.nesdc.go.th/viewer/view.html?id=5e903866643b260f366351fa&amp;username=moe02421" TargetMode="External"/><Relationship Id="rId442" Type="http://schemas.openxmlformats.org/officeDocument/2006/relationships/hyperlink" Target="https://emenscr.nesdc.go.th/viewer/view.html?id=5ef338ab2d7d7a47827f1846&amp;username=yru0559031" TargetMode="External"/><Relationship Id="rId484" Type="http://schemas.openxmlformats.org/officeDocument/2006/relationships/hyperlink" Target="https://emenscr.nesdc.go.th/viewer/view.html?id=5f9f8f49c463834c482c55ad&amp;username=moj09011" TargetMode="External"/><Relationship Id="rId137" Type="http://schemas.openxmlformats.org/officeDocument/2006/relationships/hyperlink" Target="https://emenscr.nesdc.go.th/viewer/view.html?id=5d5a2a7217b7c7050d4df515&amp;username=m-society03011" TargetMode="External"/><Relationship Id="rId302" Type="http://schemas.openxmlformats.org/officeDocument/2006/relationships/hyperlink" Target="https://emenscr.nesdc.go.th/viewer/view.html?id=5df73df3cf2dda1a4f64d9da&amp;username=moph05051" TargetMode="External"/><Relationship Id="rId344" Type="http://schemas.openxmlformats.org/officeDocument/2006/relationships/hyperlink" Target="https://emenscr.nesdc.go.th/viewer/view.html?id=5e0dbb19f7206a3eeb33f5d1&amp;username=mot04041" TargetMode="External"/><Relationship Id="rId41" Type="http://schemas.openxmlformats.org/officeDocument/2006/relationships/hyperlink" Target="https://emenscr.nesdc.go.th/viewer/view.html?id=5b20f4f17587e67e2e721258&amp;username=mof07131" TargetMode="External"/><Relationship Id="rId83" Type="http://schemas.openxmlformats.org/officeDocument/2006/relationships/hyperlink" Target="https://emenscr.nesdc.go.th/viewer/view.html?id=5b9763e95e20fa0f39ce8a23&amp;username=mot04201" TargetMode="External"/><Relationship Id="rId179" Type="http://schemas.openxmlformats.org/officeDocument/2006/relationships/hyperlink" Target="https://emenscr.nesdc.go.th/viewer/view.html?id=5d7ca83bd58dbe5799b0abfc&amp;username=moe5210661" TargetMode="External"/><Relationship Id="rId386" Type="http://schemas.openxmlformats.org/officeDocument/2006/relationships/hyperlink" Target="https://emenscr.nesdc.go.th/viewer/view.html?id=5e213cde212ec511cef37249&amp;username=moe02381" TargetMode="External"/><Relationship Id="rId551" Type="http://schemas.openxmlformats.org/officeDocument/2006/relationships/hyperlink" Target="https://emenscr.nesdc.go.th/viewer/view.html?id=5fe0b14e0573ae1b2863231e&amp;username=opm01051" TargetMode="External"/><Relationship Id="rId593" Type="http://schemas.openxmlformats.org/officeDocument/2006/relationships/hyperlink" Target="https://emenscr.nesdc.go.th/viewer/view.html?id=5fec47c5d433aa1fbd4e4ded&amp;username=moe02541" TargetMode="External"/><Relationship Id="rId607" Type="http://schemas.openxmlformats.org/officeDocument/2006/relationships/hyperlink" Target="https://emenscr.nesdc.go.th/viewer/view.html?id=6001236ad81bc0294d030f77&amp;username=nbtc20011" TargetMode="External"/><Relationship Id="rId649" Type="http://schemas.openxmlformats.org/officeDocument/2006/relationships/hyperlink" Target="https://emenscr.nesdc.go.th/viewer/view.html?id=60e7f8a0b9256e6c2d58e2de&amp;username=industry03141" TargetMode="External"/><Relationship Id="rId190" Type="http://schemas.openxmlformats.org/officeDocument/2006/relationships/hyperlink" Target="https://emenscr.nesdc.go.th/viewer/view.html?id=5d7f69f21970f105a1598ed2&amp;username=moe5210601" TargetMode="External"/><Relationship Id="rId204" Type="http://schemas.openxmlformats.org/officeDocument/2006/relationships/hyperlink" Target="https://emenscr.nesdc.go.th/viewer/view.html?id=5d97008e7cda1962bd51b9d9&amp;username=moi5502121" TargetMode="External"/><Relationship Id="rId246" Type="http://schemas.openxmlformats.org/officeDocument/2006/relationships/hyperlink" Target="https://emenscr.nesdc.go.th/viewer/view.html?id=5dca88e395d4bc0308242291&amp;username=cru05620111" TargetMode="External"/><Relationship Id="rId288" Type="http://schemas.openxmlformats.org/officeDocument/2006/relationships/hyperlink" Target="https://emenscr.nesdc.go.th/viewer/view.html?id=5df0659f21057f4ecfc9ec95&amp;username=moc07041" TargetMode="External"/><Relationship Id="rId411" Type="http://schemas.openxmlformats.org/officeDocument/2006/relationships/hyperlink" Target="https://emenscr.nesdc.go.th/viewer/view.html?id=5ea65ece93c4700e9e085675&amp;username=coj0151" TargetMode="External"/><Relationship Id="rId453" Type="http://schemas.openxmlformats.org/officeDocument/2006/relationships/hyperlink" Target="https://emenscr.nesdc.go.th/viewer/view.html?id=5f300135ec0a330681fde1cd&amp;username=obec_regional_96_41" TargetMode="External"/><Relationship Id="rId509" Type="http://schemas.openxmlformats.org/officeDocument/2006/relationships/hyperlink" Target="https://emenscr.nesdc.go.th/viewer/view.html?id=5fbb48079a014c2a732f7289&amp;username=mol04961" TargetMode="External"/><Relationship Id="rId660" Type="http://schemas.openxmlformats.org/officeDocument/2006/relationships/hyperlink" Target="https://emenscr.nesdc.go.th/viewer/view.html?id=6143007901ca1c69978b1a91&amp;username=moe02011" TargetMode="External"/><Relationship Id="rId106" Type="http://schemas.openxmlformats.org/officeDocument/2006/relationships/hyperlink" Target="https://emenscr.nesdc.go.th/viewer/view.html?id=5c7de2e8339edb2eebb9748e&amp;username=mof05151" TargetMode="External"/><Relationship Id="rId313" Type="http://schemas.openxmlformats.org/officeDocument/2006/relationships/hyperlink" Target="https://emenscr.nesdc.go.th/viewer/view.html?id=5e01778fca0feb49b458bdc7&amp;username=niets1" TargetMode="External"/><Relationship Id="rId495" Type="http://schemas.openxmlformats.org/officeDocument/2006/relationships/hyperlink" Target="https://emenscr.nesdc.go.th/viewer/view.html?id=5fae41933f6eff6c49213bdb&amp;username=m-society03071" TargetMode="External"/><Relationship Id="rId10" Type="http://schemas.openxmlformats.org/officeDocument/2006/relationships/hyperlink" Target="https://emenscr.nesdc.go.th/viewer/view.html?id=5b1f4fd9ea79507e38d7c6d5&amp;username=mol06281" TargetMode="External"/><Relationship Id="rId52" Type="http://schemas.openxmlformats.org/officeDocument/2006/relationships/hyperlink" Target="https://emenscr.nesdc.go.th/viewer/view.html?id=5b28a6147af48e05b0c722b4&amp;username=mof05191" TargetMode="External"/><Relationship Id="rId94" Type="http://schemas.openxmlformats.org/officeDocument/2006/relationships/hyperlink" Target="https://emenscr.nesdc.go.th/viewer/view.html?id=5bbdfcfc94249a6573a7b564&amp;username=opdc12051" TargetMode="External"/><Relationship Id="rId148" Type="http://schemas.openxmlformats.org/officeDocument/2006/relationships/hyperlink" Target="https://emenscr.nesdc.go.th/viewer/view.html?id=5d78709e60510a2e01a94888&amp;username=moc07051" TargetMode="External"/><Relationship Id="rId355" Type="http://schemas.openxmlformats.org/officeDocument/2006/relationships/hyperlink" Target="https://emenscr.nesdc.go.th/viewer/view.html?id=5e1e88b4ed738c689ae329c7&amp;username=opm03071" TargetMode="External"/><Relationship Id="rId397" Type="http://schemas.openxmlformats.org/officeDocument/2006/relationships/hyperlink" Target="https://emenscr.nesdc.go.th/viewer/view.html?id=5e6b372c7354bd730265e5b6&amp;username=moi5503131" TargetMode="External"/><Relationship Id="rId520" Type="http://schemas.openxmlformats.org/officeDocument/2006/relationships/hyperlink" Target="https://emenscr.nesdc.go.th/viewer/view.html?id=5fc0c3039a014c2a732f7714&amp;username=moac04021" TargetMode="External"/><Relationship Id="rId562" Type="http://schemas.openxmlformats.org/officeDocument/2006/relationships/hyperlink" Target="https://emenscr.nesdc.go.th/viewer/view.html?id=5fe44a638719a10db8a5df98&amp;username=dga1" TargetMode="External"/><Relationship Id="rId618" Type="http://schemas.openxmlformats.org/officeDocument/2006/relationships/hyperlink" Target="https://emenscr.nesdc.go.th/viewer/view.html?id=60335857bef76646a5168839&amp;username=moe021151" TargetMode="External"/><Relationship Id="rId215" Type="http://schemas.openxmlformats.org/officeDocument/2006/relationships/hyperlink" Target="https://emenscr.nesdc.go.th/viewer/view.html?id=5da6d35fc684aa5bce4a80fe&amp;username=cru05620111" TargetMode="External"/><Relationship Id="rId257" Type="http://schemas.openxmlformats.org/officeDocument/2006/relationships/hyperlink" Target="https://emenscr.nesdc.go.th/viewer/view.html?id=5dd2451d95d4bc03082424f9&amp;username=moi5502121" TargetMode="External"/><Relationship Id="rId422" Type="http://schemas.openxmlformats.org/officeDocument/2006/relationships/hyperlink" Target="https://emenscr.nesdc.go.th/viewer/view.html?id=5ee07dde954d6b253313ec03&amp;username=yru0559061" TargetMode="External"/><Relationship Id="rId464" Type="http://schemas.openxmlformats.org/officeDocument/2006/relationships/hyperlink" Target="https://emenscr.nesdc.go.th/viewer/view.html?id=5f87c8cfbbf6b37fd241cfa7&amp;username=moj09011" TargetMode="External"/><Relationship Id="rId299" Type="http://schemas.openxmlformats.org/officeDocument/2006/relationships/hyperlink" Target="https://emenscr.nesdc.go.th/viewer/view.html?id=5df4580fc24dfe2c4f174d70&amp;username=moe5210651" TargetMode="External"/><Relationship Id="rId63" Type="http://schemas.openxmlformats.org/officeDocument/2006/relationships/hyperlink" Target="https://emenscr.nesdc.go.th/viewer/view.html?id=5b39dde2dcbff32555b442ac&amp;username=mof03071" TargetMode="External"/><Relationship Id="rId159" Type="http://schemas.openxmlformats.org/officeDocument/2006/relationships/hyperlink" Target="https://emenscr.nesdc.go.th/viewer/view.html?id=5d79fbebf56d1357911712a1&amp;username=moe5210461" TargetMode="External"/><Relationship Id="rId366" Type="http://schemas.openxmlformats.org/officeDocument/2006/relationships/hyperlink" Target="https://emenscr.nesdc.go.th/viewer/view.html?id=5e1fdaeaeb970d0d1d832585&amp;username=police000711" TargetMode="External"/><Relationship Id="rId573" Type="http://schemas.openxmlformats.org/officeDocument/2006/relationships/hyperlink" Target="https://emenscr.nesdc.go.th/viewer/view.html?id=5fe5add3937fc042b84c9b1e&amp;username=moi5502121" TargetMode="External"/><Relationship Id="rId226" Type="http://schemas.openxmlformats.org/officeDocument/2006/relationships/hyperlink" Target="https://emenscr.nesdc.go.th/viewer/view.html?id=5db2ae72a099c714703198b4&amp;username=cru05620121" TargetMode="External"/><Relationship Id="rId433" Type="http://schemas.openxmlformats.org/officeDocument/2006/relationships/hyperlink" Target="https://emenscr.nesdc.go.th/viewer/view.html?id=5ee62de0bd0aa70e519a7fd7&amp;username=obec_regional_10_41" TargetMode="External"/><Relationship Id="rId640" Type="http://schemas.openxmlformats.org/officeDocument/2006/relationships/hyperlink" Target="https://emenscr.nesdc.go.th/viewer/view.html?id=60bf4f201f24571872693643&amp;username=opdc12211" TargetMode="External"/><Relationship Id="rId74" Type="http://schemas.openxmlformats.org/officeDocument/2006/relationships/hyperlink" Target="https://emenscr.nesdc.go.th/viewer/view.html?id=5b72b0fcdff473387841294e&amp;username=mrta0061" TargetMode="External"/><Relationship Id="rId377" Type="http://schemas.openxmlformats.org/officeDocument/2006/relationships/hyperlink" Target="https://emenscr.nesdc.go.th/viewer/view.html?id=5e201f2bf311422a706ee674&amp;username=police000711" TargetMode="External"/><Relationship Id="rId500" Type="http://schemas.openxmlformats.org/officeDocument/2006/relationships/hyperlink" Target="https://emenscr.nesdc.go.th/viewer/view.html?id=5fb4a3fb152e2542a428d065&amp;username=moc07061" TargetMode="External"/><Relationship Id="rId584" Type="http://schemas.openxmlformats.org/officeDocument/2006/relationships/hyperlink" Target="https://emenscr.nesdc.go.th/viewer/view.html?id=5feab2e755edc142c175e09e&amp;username=moph03201" TargetMode="External"/><Relationship Id="rId5" Type="http://schemas.openxmlformats.org/officeDocument/2006/relationships/hyperlink" Target="https://emenscr.nesdc.go.th/viewer/view.html?id=5b1a4a80916f477e3991ea82&amp;username=mof02021" TargetMode="External"/><Relationship Id="rId237" Type="http://schemas.openxmlformats.org/officeDocument/2006/relationships/hyperlink" Target="https://emenscr.nesdc.go.th/viewer/view.html?id=5db96e78b9b2250a3a28e9ed&amp;username=opdc12051" TargetMode="External"/><Relationship Id="rId444" Type="http://schemas.openxmlformats.org/officeDocument/2006/relationships/hyperlink" Target="https://emenscr.nesdc.go.th/viewer/view.html?id=5ef99e4902447a28f69864c3&amp;username=moe021241" TargetMode="External"/><Relationship Id="rId651" Type="http://schemas.openxmlformats.org/officeDocument/2006/relationships/hyperlink" Target="https://emenscr.nesdc.go.th/viewer/view.html?id=60f3fb545ead214bdd5be3e0&amp;username=coj0151" TargetMode="External"/><Relationship Id="rId290" Type="http://schemas.openxmlformats.org/officeDocument/2006/relationships/hyperlink" Target="https://emenscr.nesdc.go.th/viewer/view.html?id=5df069f821057f4ecfc9eca2&amp;username=moc07101" TargetMode="External"/><Relationship Id="rId304" Type="http://schemas.openxmlformats.org/officeDocument/2006/relationships/hyperlink" Target="https://emenscr.nesdc.go.th/viewer/view.html?id=5df855196b12163f58d5f67c&amp;username=rubber1" TargetMode="External"/><Relationship Id="rId388" Type="http://schemas.openxmlformats.org/officeDocument/2006/relationships/hyperlink" Target="https://emenscr.nesdc.go.th/viewer/view.html?id=5e28346fcc1a46522d11fecc&amp;username=opm03011" TargetMode="External"/><Relationship Id="rId511" Type="http://schemas.openxmlformats.org/officeDocument/2006/relationships/hyperlink" Target="https://emenscr.nesdc.go.th/viewer/view.html?id=5fbb6e54beab9d2a7939bdec&amp;username=mol04961" TargetMode="External"/><Relationship Id="rId609" Type="http://schemas.openxmlformats.org/officeDocument/2006/relationships/hyperlink" Target="https://emenscr.nesdc.go.th/viewer/view.html?id=60068a61e733e6193447afaa&amp;username=moph10071" TargetMode="External"/><Relationship Id="rId85" Type="http://schemas.openxmlformats.org/officeDocument/2006/relationships/hyperlink" Target="https://emenscr.nesdc.go.th/viewer/view.html?id=5ba4bf498419180f2e67b042&amp;username=mot02101" TargetMode="External"/><Relationship Id="rId150" Type="http://schemas.openxmlformats.org/officeDocument/2006/relationships/hyperlink" Target="https://emenscr.nesdc.go.th/viewer/view.html?id=5d78aa480ec2ae2e06629111&amp;username=moc08051" TargetMode="External"/><Relationship Id="rId595" Type="http://schemas.openxmlformats.org/officeDocument/2006/relationships/hyperlink" Target="https://emenscr.nesdc.go.th/viewer/view.html?id=5fec4d9059995c1fbade8f82&amp;username=yru0559011" TargetMode="External"/><Relationship Id="rId248" Type="http://schemas.openxmlformats.org/officeDocument/2006/relationships/hyperlink" Target="https://emenscr.nesdc.go.th/viewer/view.html?id=5dcbc987618d7a030c89c1e9&amp;username=m-society520194011" TargetMode="External"/><Relationship Id="rId455" Type="http://schemas.openxmlformats.org/officeDocument/2006/relationships/hyperlink" Target="https://emenscr.nesdc.go.th/viewer/view.html?id=5f50bc52d506130fc4d48c45&amp;username=mof07131" TargetMode="External"/><Relationship Id="rId662" Type="http://schemas.openxmlformats.org/officeDocument/2006/relationships/hyperlink" Target="https://emenscr.nesdc.go.th/viewer/view.html?id=6180b63b7ee79765dfdb55fc&amp;username=mot02101" TargetMode="External"/><Relationship Id="rId12" Type="http://schemas.openxmlformats.org/officeDocument/2006/relationships/hyperlink" Target="https://emenscr.nesdc.go.th/viewer/view.html?id=5b1f69d7916f477e3991ec05&amp;username=mol05091" TargetMode="External"/><Relationship Id="rId108" Type="http://schemas.openxmlformats.org/officeDocument/2006/relationships/hyperlink" Target="https://emenscr.nesdc.go.th/viewer/view.html?id=5c7de8301248ca2ef6b7810b&amp;username=mof05151" TargetMode="External"/><Relationship Id="rId315" Type="http://schemas.openxmlformats.org/officeDocument/2006/relationships/hyperlink" Target="https://emenscr.nesdc.go.th/viewer/view.html?id=5e018e496f155549ab8fb798&amp;username=mnre06051" TargetMode="External"/><Relationship Id="rId522" Type="http://schemas.openxmlformats.org/officeDocument/2006/relationships/hyperlink" Target="https://emenscr.nesdc.go.th/viewer/view.html?id=5fc475879a014c2a732f77f2&amp;username=moc02041" TargetMode="External"/><Relationship Id="rId96" Type="http://schemas.openxmlformats.org/officeDocument/2006/relationships/hyperlink" Target="https://emenscr.nesdc.go.th/viewer/view.html?id=5bc7001049b9c605ba609fd2&amp;username=industry03091" TargetMode="External"/><Relationship Id="rId161" Type="http://schemas.openxmlformats.org/officeDocument/2006/relationships/hyperlink" Target="https://emenscr.nesdc.go.th/viewer/view.html?id=5d7a031974fe1257921c70c1&amp;username=moe5210231" TargetMode="External"/><Relationship Id="rId399" Type="http://schemas.openxmlformats.org/officeDocument/2006/relationships/hyperlink" Target="https://emenscr.nesdc.go.th/viewer/view.html?id=5e8fdd36b751e20605a59ebb&amp;username=nbtc20011" TargetMode="External"/><Relationship Id="rId259" Type="http://schemas.openxmlformats.org/officeDocument/2006/relationships/hyperlink" Target="https://emenscr.nesdc.go.th/viewer/view.html?id=5dd788ca13f46e6ad55abbdd&amp;username=srru0546011" TargetMode="External"/><Relationship Id="rId466" Type="http://schemas.openxmlformats.org/officeDocument/2006/relationships/hyperlink" Target="https://emenscr.nesdc.go.th/viewer/view.html?id=5f87d410bbf6b37fd241cfd9&amp;username=moj09011" TargetMode="External"/><Relationship Id="rId673" Type="http://schemas.openxmlformats.org/officeDocument/2006/relationships/drawing" Target="../drawings/drawing2.xml"/><Relationship Id="rId23" Type="http://schemas.openxmlformats.org/officeDocument/2006/relationships/hyperlink" Target="https://emenscr.nesdc.go.th/viewer/view.html?id=5b20ae81bdb2d17e2f9a1864&amp;username=mot03171" TargetMode="External"/><Relationship Id="rId119" Type="http://schemas.openxmlformats.org/officeDocument/2006/relationships/hyperlink" Target="https://emenscr.nesdc.go.th/viewer/view.html?id=5ce4db68a6ce3a3febe8d99b&amp;username=thaigov04091" TargetMode="External"/><Relationship Id="rId326" Type="http://schemas.openxmlformats.org/officeDocument/2006/relationships/hyperlink" Target="https://emenscr.nesdc.go.th/viewer/view.html?id=5e02ef88b459dd49a9ac77ee&amp;username=kpru0536101" TargetMode="External"/><Relationship Id="rId533" Type="http://schemas.openxmlformats.org/officeDocument/2006/relationships/hyperlink" Target="https://emenscr.nesdc.go.th/viewer/view.html?id=5fd071549d7cbe590983c169&amp;username=yru0559061" TargetMode="External"/><Relationship Id="rId172" Type="http://schemas.openxmlformats.org/officeDocument/2006/relationships/hyperlink" Target="https://emenscr.nesdc.go.th/viewer/view.html?id=5d7b6254f56d1357911713d5&amp;username=moe5210621" TargetMode="External"/><Relationship Id="rId477" Type="http://schemas.openxmlformats.org/officeDocument/2006/relationships/hyperlink" Target="https://emenscr.nesdc.go.th/viewer/view.html?id=5f99228a4531b375cf522bf8&amp;username=police000711" TargetMode="External"/><Relationship Id="rId600" Type="http://schemas.openxmlformats.org/officeDocument/2006/relationships/hyperlink" Target="https://emenscr.nesdc.go.th/viewer/view.html?id=5ff3cc14664e7b27cf144129&amp;username=moe02961" TargetMode="External"/><Relationship Id="rId337" Type="http://schemas.openxmlformats.org/officeDocument/2006/relationships/hyperlink" Target="https://emenscr.nesdc.go.th/viewer/view.html?id=5e09db6ab95b3d3e6d64f772&amp;username=moj020081" TargetMode="External"/><Relationship Id="rId34" Type="http://schemas.openxmlformats.org/officeDocument/2006/relationships/hyperlink" Target="https://emenscr.nesdc.go.th/viewer/view.html?id=5b20e2a8916f477e3991ee90&amp;username=police000711" TargetMode="External"/><Relationship Id="rId544" Type="http://schemas.openxmlformats.org/officeDocument/2006/relationships/hyperlink" Target="https://emenscr.nesdc.go.th/viewer/view.html?id=5fdc346fadb90d1b2adda436&amp;username=mot04191" TargetMode="External"/><Relationship Id="rId183" Type="http://schemas.openxmlformats.org/officeDocument/2006/relationships/hyperlink" Target="https://emenscr.nesdc.go.th/viewer/view.html?id=5d7f2de21970f105a1598e0f&amp;username=moe5210491" TargetMode="External"/><Relationship Id="rId390" Type="http://schemas.openxmlformats.org/officeDocument/2006/relationships/hyperlink" Target="https://emenscr.nesdc.go.th/viewer/view.html?id=5e324d88c4f6e5607dffbe50&amp;username=opm03011" TargetMode="External"/><Relationship Id="rId404" Type="http://schemas.openxmlformats.org/officeDocument/2006/relationships/hyperlink" Target="https://emenscr.nesdc.go.th/viewer/view.html?id=5e97fca7b4b5ab254ec68255&amp;username=cmu659381" TargetMode="External"/><Relationship Id="rId611" Type="http://schemas.openxmlformats.org/officeDocument/2006/relationships/hyperlink" Target="https://emenscr.nesdc.go.th/viewer/view.html?id=600e9c72ef06eb0e8c9adf11&amp;username=moe02971" TargetMode="External"/><Relationship Id="rId250" Type="http://schemas.openxmlformats.org/officeDocument/2006/relationships/hyperlink" Target="https://emenscr.nesdc.go.th/viewer/view.html?id=5dccbe4f618d7a030c89c1fd&amp;username=m-society520194011" TargetMode="External"/><Relationship Id="rId488" Type="http://schemas.openxmlformats.org/officeDocument/2006/relationships/hyperlink" Target="https://emenscr.nesdc.go.th/viewer/view.html?id=5fa60b017d71223f835ebf21&amp;username=mol02081" TargetMode="External"/><Relationship Id="rId45" Type="http://schemas.openxmlformats.org/officeDocument/2006/relationships/hyperlink" Target="https://emenscr.nesdc.go.th/viewer/view.html?id=5b212b90ea79507e38d7ca85&amp;username=mot02101" TargetMode="External"/><Relationship Id="rId110" Type="http://schemas.openxmlformats.org/officeDocument/2006/relationships/hyperlink" Target="https://emenscr.nesdc.go.th/viewer/view.html?id=5c80d3fe37cd112ef0beece4&amp;username=mof05011" TargetMode="External"/><Relationship Id="rId348" Type="http://schemas.openxmlformats.org/officeDocument/2006/relationships/hyperlink" Target="https://emenscr.nesdc.go.th/viewer/view.html?id=5e12e513872b476770c29974&amp;username=moi02111" TargetMode="External"/><Relationship Id="rId555" Type="http://schemas.openxmlformats.org/officeDocument/2006/relationships/hyperlink" Target="https://emenscr.nesdc.go.th/viewer/view.html?id=5fe2e5360573ae1b28632606&amp;username=coj0151" TargetMode="External"/><Relationship Id="rId194" Type="http://schemas.openxmlformats.org/officeDocument/2006/relationships/hyperlink" Target="https://emenscr.nesdc.go.th/viewer/view.html?id=5d88a19c1970f105a1599393&amp;username=moc02041" TargetMode="External"/><Relationship Id="rId208" Type="http://schemas.openxmlformats.org/officeDocument/2006/relationships/hyperlink" Target="https://emenscr.nesdc.go.th/viewer/view.html?id=5d9ed6b5c684aa5bce4a7d15&amp;username=mot04041" TargetMode="External"/><Relationship Id="rId415" Type="http://schemas.openxmlformats.org/officeDocument/2006/relationships/hyperlink" Target="https://emenscr.nesdc.go.th/viewer/view.html?id=5ecff5ab1509637ddb3b77b2&amp;username=dga1" TargetMode="External"/><Relationship Id="rId622" Type="http://schemas.openxmlformats.org/officeDocument/2006/relationships/hyperlink" Target="https://emenscr.nesdc.go.th/viewer/view.html?id=603a099dc0f3c646afbb9b8a&amp;username=srru0546011" TargetMode="External"/><Relationship Id="rId261" Type="http://schemas.openxmlformats.org/officeDocument/2006/relationships/hyperlink" Target="https://emenscr.nesdc.go.th/viewer/view.html?id=5de0a270ff7a105e57ac5dc9&amp;username=moc08101" TargetMode="External"/><Relationship Id="rId499" Type="http://schemas.openxmlformats.org/officeDocument/2006/relationships/hyperlink" Target="https://emenscr.nesdc.go.th/viewer/view.html?id=5fb3d25520f6a8429dff6209&amp;username=moc07041" TargetMode="External"/><Relationship Id="rId56" Type="http://schemas.openxmlformats.org/officeDocument/2006/relationships/hyperlink" Target="https://emenscr.nesdc.go.th/viewer/view.html?id=5b2b7037a2667532934694a9&amp;username=moc07011" TargetMode="External"/><Relationship Id="rId359" Type="http://schemas.openxmlformats.org/officeDocument/2006/relationships/hyperlink" Target="https://emenscr.nesdc.go.th/viewer/view.html?id=5e1efb878fc5a2473ee8062d&amp;username=police000711" TargetMode="External"/><Relationship Id="rId566" Type="http://schemas.openxmlformats.org/officeDocument/2006/relationships/hyperlink" Target="https://emenscr.nesdc.go.th/viewer/view.html?id=5fe470351a985a752412bcdd&amp;username=opm01081" TargetMode="External"/><Relationship Id="rId121" Type="http://schemas.openxmlformats.org/officeDocument/2006/relationships/hyperlink" Target="https://emenscr.nesdc.go.th/viewer/view.html?id=5cf9e69443f43b4179ea1029&amp;username=moi05061" TargetMode="External"/><Relationship Id="rId219" Type="http://schemas.openxmlformats.org/officeDocument/2006/relationships/hyperlink" Target="https://emenscr.nesdc.go.th/viewer/view.html?id=5da82d0bc684aa5bce4a81fd&amp;username=cru05620111" TargetMode="External"/><Relationship Id="rId426" Type="http://schemas.openxmlformats.org/officeDocument/2006/relationships/hyperlink" Target="https://emenscr.nesdc.go.th/viewer/view.html?id=5ee2ffbb968cec0e4a2f3c78&amp;username=yru0559011" TargetMode="External"/><Relationship Id="rId633" Type="http://schemas.openxmlformats.org/officeDocument/2006/relationships/hyperlink" Target="https://emenscr.nesdc.go.th/viewer/view.html?id=60ab2538451595274308eb60&amp;username=mof04131" TargetMode="External"/><Relationship Id="rId67" Type="http://schemas.openxmlformats.org/officeDocument/2006/relationships/hyperlink" Target="https://emenscr.nesdc.go.th/viewer/view.html?id=5b481dc6f4fd79254b8e68d6&amp;username=mrta0151" TargetMode="External"/><Relationship Id="rId272" Type="http://schemas.openxmlformats.org/officeDocument/2006/relationships/hyperlink" Target="https://emenscr.nesdc.go.th/viewer/view.html?id=5de9ccf0a4f65846b25d422a&amp;username=mot04201" TargetMode="External"/><Relationship Id="rId577" Type="http://schemas.openxmlformats.org/officeDocument/2006/relationships/hyperlink" Target="https://emenscr.nesdc.go.th/viewer/view.html?id=5fe9875148dad842bf57c73a&amp;username=moph10041" TargetMode="External"/><Relationship Id="rId132" Type="http://schemas.openxmlformats.org/officeDocument/2006/relationships/hyperlink" Target="https://emenscr.nesdc.go.th/viewer/view.html?id=5d4be616c6cef245ac26007f&amp;username=moc03011" TargetMode="External"/><Relationship Id="rId437" Type="http://schemas.openxmlformats.org/officeDocument/2006/relationships/hyperlink" Target="https://emenscr.nesdc.go.th/viewer/view.html?id=5eeed2af984a3d778cf2c68a&amp;username=obec_regional_96_21" TargetMode="External"/><Relationship Id="rId644" Type="http://schemas.openxmlformats.org/officeDocument/2006/relationships/hyperlink" Target="https://emenscr.nesdc.go.th/viewer/view.html?id=60cb123f9d2e4946ee3e462d&amp;username=boi13101" TargetMode="External"/><Relationship Id="rId283" Type="http://schemas.openxmlformats.org/officeDocument/2006/relationships/hyperlink" Target="https://emenscr.nesdc.go.th/viewer/view.html?id=5df0632cca32fb4ed4482d57&amp;username=moc07041" TargetMode="External"/><Relationship Id="rId490" Type="http://schemas.openxmlformats.org/officeDocument/2006/relationships/hyperlink" Target="https://emenscr.nesdc.go.th/viewer/view.html?id=5faa47d82806e76c3c3d6407&amp;username=moc07061" TargetMode="External"/><Relationship Id="rId504" Type="http://schemas.openxmlformats.org/officeDocument/2006/relationships/hyperlink" Target="https://emenscr.nesdc.go.th/viewer/view.html?id=5fb4dcfd152e2542a428d0d4&amp;username=moc07041" TargetMode="External"/><Relationship Id="rId78" Type="http://schemas.openxmlformats.org/officeDocument/2006/relationships/hyperlink" Target="https://emenscr.nesdc.go.th/viewer/view.html?id=5b87b6fcb76a640f339872e8&amp;username=coj0151" TargetMode="External"/><Relationship Id="rId143" Type="http://schemas.openxmlformats.org/officeDocument/2006/relationships/hyperlink" Target="https://emenscr.nesdc.go.th/viewer/view.html?id=5d76018089e2df1450c65197&amp;username=moc07091" TargetMode="External"/><Relationship Id="rId350" Type="http://schemas.openxmlformats.org/officeDocument/2006/relationships/hyperlink" Target="https://emenscr.nesdc.go.th/viewer/view.html?id=5e15a74aab5cf06ac49f5296&amp;username=police000711" TargetMode="External"/><Relationship Id="rId588" Type="http://schemas.openxmlformats.org/officeDocument/2006/relationships/hyperlink" Target="https://emenscr.nesdc.go.th/viewer/view.html?id=5feafa9055edc142c175e1e4&amp;username=opm01021" TargetMode="External"/><Relationship Id="rId9" Type="http://schemas.openxmlformats.org/officeDocument/2006/relationships/hyperlink" Target="https://emenscr.nesdc.go.th/viewer/view.html?id=5b1f4e6d916f477e3991ebe7&amp;username=industry02051" TargetMode="External"/><Relationship Id="rId210" Type="http://schemas.openxmlformats.org/officeDocument/2006/relationships/hyperlink" Target="https://emenscr.nesdc.go.th/viewer/view.html?id=5d9eede71cf04a5bcff24436&amp;username=moe5210231" TargetMode="External"/><Relationship Id="rId448" Type="http://schemas.openxmlformats.org/officeDocument/2006/relationships/hyperlink" Target="https://emenscr.nesdc.go.th/viewer/view.html?id=5f1522080acff444075bfdf9&amp;username=obec_regional_19_31" TargetMode="External"/><Relationship Id="rId655" Type="http://schemas.openxmlformats.org/officeDocument/2006/relationships/hyperlink" Target="https://emenscr.nesdc.go.th/viewer/view.html?id=611a1a4fe587a9706c8ae22e&amp;username=parliament00211" TargetMode="External"/><Relationship Id="rId294" Type="http://schemas.openxmlformats.org/officeDocument/2006/relationships/hyperlink" Target="https://emenscr.nesdc.go.th/viewer/view.html?id=5df0a79121057f4ecfc9ed2b&amp;username=moc08141" TargetMode="External"/><Relationship Id="rId308" Type="http://schemas.openxmlformats.org/officeDocument/2006/relationships/hyperlink" Target="https://emenscr.nesdc.go.th/viewer/view.html?id=5dfc8a8ac552571a72d13a3d&amp;username=cru05620111" TargetMode="External"/><Relationship Id="rId515" Type="http://schemas.openxmlformats.org/officeDocument/2006/relationships/hyperlink" Target="https://emenscr.nesdc.go.th/viewer/view.html?id=5fbe13809a014c2a732f74a0&amp;username=obec_regional_96_31" TargetMode="External"/><Relationship Id="rId89" Type="http://schemas.openxmlformats.org/officeDocument/2006/relationships/hyperlink" Target="https://emenscr.nesdc.go.th/viewer/view.html?id=5bbac8c85e20fa0f39ce8af9&amp;username=mot04201" TargetMode="External"/><Relationship Id="rId154" Type="http://schemas.openxmlformats.org/officeDocument/2006/relationships/hyperlink" Target="https://emenscr.nesdc.go.th/viewer/view.html?id=5d79cbcdd58dbe5799b0aaa9&amp;username=moc07041" TargetMode="External"/><Relationship Id="rId361" Type="http://schemas.openxmlformats.org/officeDocument/2006/relationships/hyperlink" Target="https://emenscr.nesdc.go.th/viewer/view.html?id=5e1fcf8fb155d404518786fd&amp;username=police000711" TargetMode="External"/><Relationship Id="rId599" Type="http://schemas.openxmlformats.org/officeDocument/2006/relationships/hyperlink" Target="https://emenscr.nesdc.go.th/viewer/view.html?id=5ff31e7c770e1827c86fdb2c&amp;username=opdc12211" TargetMode="External"/><Relationship Id="rId459" Type="http://schemas.openxmlformats.org/officeDocument/2006/relationships/hyperlink" Target="https://emenscr.nesdc.go.th/viewer/view.html?id=5f76aaf1c34aad76d2a0c307&amp;username=mot060761" TargetMode="External"/><Relationship Id="rId666" Type="http://schemas.openxmlformats.org/officeDocument/2006/relationships/hyperlink" Target="https://emenscr.nesdc.go.th/viewer/view.html?id=61b9acfe9832d51cf432cdad&amp;username=mot04041" TargetMode="External"/><Relationship Id="rId16" Type="http://schemas.openxmlformats.org/officeDocument/2006/relationships/hyperlink" Target="https://emenscr.nesdc.go.th/viewer/view.html?id=5b1f93e97587e67e2e720fd5&amp;username=mot03191" TargetMode="External"/><Relationship Id="rId221" Type="http://schemas.openxmlformats.org/officeDocument/2006/relationships/hyperlink" Target="https://emenscr.nesdc.go.th/viewer/view.html?id=5da92837d070455bd999d666&amp;username=cru05620111" TargetMode="External"/><Relationship Id="rId319" Type="http://schemas.openxmlformats.org/officeDocument/2006/relationships/hyperlink" Target="https://emenscr.nesdc.go.th/viewer/view.html?id=5e01db5ab459dd49a9ac75bc&amp;username=mol05091" TargetMode="External"/><Relationship Id="rId526" Type="http://schemas.openxmlformats.org/officeDocument/2006/relationships/hyperlink" Target="https://emenscr.nesdc.go.th/viewer/view.html?id=5fc7410724b5b4133b5f8fc9&amp;username=moi03051" TargetMode="External"/><Relationship Id="rId165" Type="http://schemas.openxmlformats.org/officeDocument/2006/relationships/hyperlink" Target="https://emenscr.nesdc.go.th/viewer/view.html?id=5d7a491c74fe1257921c715a&amp;username=moe5210301" TargetMode="External"/><Relationship Id="rId372" Type="http://schemas.openxmlformats.org/officeDocument/2006/relationships/hyperlink" Target="https://emenscr.nesdc.go.th/viewer/view.html?id=5e1ffe1d4fc2d40f1d6ee34b&amp;username=police000711" TargetMode="External"/><Relationship Id="rId232" Type="http://schemas.openxmlformats.org/officeDocument/2006/relationships/hyperlink" Target="https://emenscr.nesdc.go.th/viewer/view.html?id=5db816dbddf85f0a3f4038a8&amp;username=pcru053961" TargetMode="External"/><Relationship Id="rId27" Type="http://schemas.openxmlformats.org/officeDocument/2006/relationships/hyperlink" Target="https://emenscr.nesdc.go.th/viewer/view.html?id=5b20d239ea79507e38d7c901&amp;username=moc02131" TargetMode="External"/><Relationship Id="rId537" Type="http://schemas.openxmlformats.org/officeDocument/2006/relationships/hyperlink" Target="https://emenscr.nesdc.go.th/viewer/view.html?id=5fd9d0280573ae1b28631e5a&amp;username=etda511072" TargetMode="External"/><Relationship Id="rId80" Type="http://schemas.openxmlformats.org/officeDocument/2006/relationships/hyperlink" Target="https://emenscr.nesdc.go.th/viewer/view.html?id=5b8cdc27e8a05d0f344e4d66&amp;username=coj0151" TargetMode="External"/><Relationship Id="rId176" Type="http://schemas.openxmlformats.org/officeDocument/2006/relationships/hyperlink" Target="https://emenscr.nesdc.go.th/viewer/view.html?id=5d7c9a13d58dbe5799b0abf8&amp;username=moe5210351" TargetMode="External"/><Relationship Id="rId383" Type="http://schemas.openxmlformats.org/officeDocument/2006/relationships/hyperlink" Target="https://emenscr.nesdc.go.th/viewer/view.html?id=5e202e84befff83a8585ba3f&amp;username=police000711" TargetMode="External"/><Relationship Id="rId590" Type="http://schemas.openxmlformats.org/officeDocument/2006/relationships/hyperlink" Target="https://emenscr.nesdc.go.th/viewer/view.html?id=5fec2c5b0a4d9d5f8122b01f&amp;username=lru05411" TargetMode="External"/><Relationship Id="rId604" Type="http://schemas.openxmlformats.org/officeDocument/2006/relationships/hyperlink" Target="https://emenscr.nesdc.go.th/viewer/view.html?id=5ffffe42fdee0f295412d6b7&amp;username=cru056202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x00za8Adzwc7Mg4nON45" TargetMode="External"/><Relationship Id="rId18" Type="http://schemas.openxmlformats.org/officeDocument/2006/relationships/hyperlink" Target="https://emenscr.nesdc.go.th/viewer/view.html?id=RddpG0NKyKIBX0MaaJ8J" TargetMode="External"/><Relationship Id="rId26" Type="http://schemas.openxmlformats.org/officeDocument/2006/relationships/hyperlink" Target="https://emenscr.nesdc.go.th/viewer/view.html?id=Gj2gQgQrgzIEjK867zye" TargetMode="External"/><Relationship Id="rId39" Type="http://schemas.openxmlformats.org/officeDocument/2006/relationships/hyperlink" Target="https://emenscr.nesdc.go.th/viewer/view.html?id=MBjX1l3pxzt9YX77MEVm" TargetMode="External"/><Relationship Id="rId21" Type="http://schemas.openxmlformats.org/officeDocument/2006/relationships/hyperlink" Target="https://emenscr.nesdc.go.th/viewer/view.html?id=WXXmEnL2elT7l5LM1AgM" TargetMode="External"/><Relationship Id="rId34" Type="http://schemas.openxmlformats.org/officeDocument/2006/relationships/hyperlink" Target="https://emenscr.nesdc.go.th/viewer/view.html?id=gAy9eKynOVtwEJA1yYzM" TargetMode="External"/><Relationship Id="rId42" Type="http://schemas.openxmlformats.org/officeDocument/2006/relationships/hyperlink" Target="https://emenscr.nesdc.go.th/viewer/view.html?id=WXOyd5oG1lf7Jempnzz2" TargetMode="External"/><Relationship Id="rId47" Type="http://schemas.openxmlformats.org/officeDocument/2006/relationships/hyperlink" Target="https://emenscr.nesdc.go.th/viewer/view.html?id=RdAEqy8rkmHaK1o51mLo" TargetMode="External"/><Relationship Id="rId50" Type="http://schemas.openxmlformats.org/officeDocument/2006/relationships/hyperlink" Target="https://emenscr.nesdc.go.th/viewer/view.html?id=JKmm8z4wxmCd0p9npXpa" TargetMode="External"/><Relationship Id="rId55" Type="http://schemas.openxmlformats.org/officeDocument/2006/relationships/hyperlink" Target="https://emenscr.nesdc.go.th/viewer/view.html?id=rXY9AZKaByUqKGOwjdGZ" TargetMode="External"/><Relationship Id="rId7" Type="http://schemas.openxmlformats.org/officeDocument/2006/relationships/hyperlink" Target="https://emenscr.nesdc.go.th/viewer/view.html?id=QOOqGZMgW8Ij7xJnaoen" TargetMode="External"/><Relationship Id="rId2" Type="http://schemas.openxmlformats.org/officeDocument/2006/relationships/hyperlink" Target="https://emenscr.nesdc.go.th/viewer/view.html?id=lOOd7mVZyaSRd9lKLaoX" TargetMode="External"/><Relationship Id="rId16" Type="http://schemas.openxmlformats.org/officeDocument/2006/relationships/hyperlink" Target="https://emenscr.nesdc.go.th/viewer/view.html?id=y00MEBaoppH8aNkdM4VL" TargetMode="External"/><Relationship Id="rId29" Type="http://schemas.openxmlformats.org/officeDocument/2006/relationships/hyperlink" Target="https://emenscr.nesdc.go.th/viewer/view.html?id=JKmj2VyGMYsoq3Y5O6L9" TargetMode="External"/><Relationship Id="rId11" Type="http://schemas.openxmlformats.org/officeDocument/2006/relationships/hyperlink" Target="https://emenscr.nesdc.go.th/viewer/view.html?id=wEE3o8Q0woIeM5ARaNWZ" TargetMode="External"/><Relationship Id="rId24" Type="http://schemas.openxmlformats.org/officeDocument/2006/relationships/hyperlink" Target="https://emenscr.nesdc.go.th/viewer/view.html?id=wEE7qQmYnduRkOo6Bjyy" TargetMode="External"/><Relationship Id="rId32" Type="http://schemas.openxmlformats.org/officeDocument/2006/relationships/hyperlink" Target="https://emenscr.nesdc.go.th/viewer/view.html?id=JKmVLaLGZXtd0p9npom5" TargetMode="External"/><Relationship Id="rId37" Type="http://schemas.openxmlformats.org/officeDocument/2006/relationships/hyperlink" Target="https://emenscr.nesdc.go.th/viewer/view.html?id=VWwegwJKpzfdjAygE9dV" TargetMode="External"/><Relationship Id="rId40" Type="http://schemas.openxmlformats.org/officeDocument/2006/relationships/hyperlink" Target="https://emenscr.nesdc.go.th/viewer/view.html?id=MBjX1l3pxzt9YX77MEVm" TargetMode="External"/><Relationship Id="rId45" Type="http://schemas.openxmlformats.org/officeDocument/2006/relationships/hyperlink" Target="https://emenscr.nesdc.go.th/viewer/view.html?id=o4Z7zoXZzYf95zeQMO14" TargetMode="External"/><Relationship Id="rId53" Type="http://schemas.openxmlformats.org/officeDocument/2006/relationships/hyperlink" Target="https://emenscr.nesdc.go.th/viewer/view.html?id=932nJVloq4CkWn1Y8QNE" TargetMode="External"/><Relationship Id="rId58" Type="http://schemas.openxmlformats.org/officeDocument/2006/relationships/hyperlink" Target="https://emenscr.nesdc.go.th/viewer/view.html?id=64ae6bba0a88eb17bf755e3b" TargetMode="External"/><Relationship Id="rId5" Type="http://schemas.openxmlformats.org/officeDocument/2006/relationships/hyperlink" Target="https://emenscr.nesdc.go.th/viewer/view.html?id=wEENgnaOOeIeM5ARaNj3" TargetMode="External"/><Relationship Id="rId61" Type="http://schemas.openxmlformats.org/officeDocument/2006/relationships/printerSettings" Target="../printerSettings/printerSettings2.bin"/><Relationship Id="rId19" Type="http://schemas.openxmlformats.org/officeDocument/2006/relationships/hyperlink" Target="https://emenscr.nesdc.go.th/viewer/view.html?id=y00nxqE2Mxue8X3OZMWn" TargetMode="External"/><Relationship Id="rId14" Type="http://schemas.openxmlformats.org/officeDocument/2006/relationships/hyperlink" Target="https://emenscr.nesdc.go.th/viewer/view.html?id=x00za8Adzwc7Mg4nON45" TargetMode="External"/><Relationship Id="rId22" Type="http://schemas.openxmlformats.org/officeDocument/2006/relationships/hyperlink" Target="https://emenscr.nesdc.go.th/viewer/view.html?id=WXXmEnL2elT7l5LM1AgM" TargetMode="External"/><Relationship Id="rId27" Type="http://schemas.openxmlformats.org/officeDocument/2006/relationships/hyperlink" Target="https://emenscr.nesdc.go.th/viewer/view.html?id=832mKLyGBWHer07O40AQ" TargetMode="External"/><Relationship Id="rId30" Type="http://schemas.openxmlformats.org/officeDocument/2006/relationships/hyperlink" Target="https://emenscr.nesdc.go.th/viewer/view.html?id=JKmj2VyGMYsoq3Y5O6L9" TargetMode="External"/><Relationship Id="rId35" Type="http://schemas.openxmlformats.org/officeDocument/2006/relationships/hyperlink" Target="https://emenscr.nesdc.go.th/viewer/view.html?id=mdQgpqNYGlt8VMaKXLJd" TargetMode="External"/><Relationship Id="rId43" Type="http://schemas.openxmlformats.org/officeDocument/2006/relationships/hyperlink" Target="https://emenscr.nesdc.go.th/viewer/view.html?id=VWwgOwrXVYhElwq9Bqm9" TargetMode="External"/><Relationship Id="rId48" Type="http://schemas.openxmlformats.org/officeDocument/2006/relationships/hyperlink" Target="https://emenscr.nesdc.go.th/viewer/view.html?id=RdAEqy8rkmHaK1o51mLo" TargetMode="External"/><Relationship Id="rId56" Type="http://schemas.openxmlformats.org/officeDocument/2006/relationships/hyperlink" Target="https://emenscr.nesdc.go.th/viewer/view.html?id=rXY9AZKaByUqKGOwjdGZ" TargetMode="External"/><Relationship Id="rId8" Type="http://schemas.openxmlformats.org/officeDocument/2006/relationships/hyperlink" Target="https://emenscr.nesdc.go.th/viewer/view.html?id=QOOqGZMgW8Ij7xJnaoen" TargetMode="External"/><Relationship Id="rId51" Type="http://schemas.openxmlformats.org/officeDocument/2006/relationships/hyperlink" Target="https://emenscr.nesdc.go.th/viewer/view.html?id=NVZZ1zG0p5Ix0WzaJnw4" TargetMode="External"/><Relationship Id="rId3" Type="http://schemas.openxmlformats.org/officeDocument/2006/relationships/hyperlink" Target="https://emenscr.nesdc.go.th/viewer/view.html?id=XGGqZ4Y4LzCqmQ20Wldx" TargetMode="External"/><Relationship Id="rId12" Type="http://schemas.openxmlformats.org/officeDocument/2006/relationships/hyperlink" Target="https://emenscr.nesdc.go.th/viewer/view.html?id=wEE3o8Q0woIeM5ARaNWZ" TargetMode="External"/><Relationship Id="rId17" Type="http://schemas.openxmlformats.org/officeDocument/2006/relationships/hyperlink" Target="https://emenscr.nesdc.go.th/viewer/view.html?id=RddpG0NKyKIBX0MaaJ8J" TargetMode="External"/><Relationship Id="rId25" Type="http://schemas.openxmlformats.org/officeDocument/2006/relationships/hyperlink" Target="https://emenscr.nesdc.go.th/viewer/view.html?id=Gj2gQgQrgzIEjK867zye" TargetMode="External"/><Relationship Id="rId33" Type="http://schemas.openxmlformats.org/officeDocument/2006/relationships/hyperlink" Target="https://emenscr.nesdc.go.th/viewer/view.html?id=gAy9eKynOVtwEJA1yYzM" TargetMode="External"/><Relationship Id="rId38" Type="http://schemas.openxmlformats.org/officeDocument/2006/relationships/hyperlink" Target="https://emenscr.nesdc.go.th/viewer/view.html?id=VWwegwJKpzfdjAygE9dV" TargetMode="External"/><Relationship Id="rId46" Type="http://schemas.openxmlformats.org/officeDocument/2006/relationships/hyperlink" Target="https://emenscr.nesdc.go.th/viewer/view.html?id=o4Z7zoXZzYf95zeQMO14" TargetMode="External"/><Relationship Id="rId59" Type="http://schemas.openxmlformats.org/officeDocument/2006/relationships/hyperlink" Target="https://emenscr.nesdc.go.th/viewer/view.html?id=64b60f8feec8b40f46325915" TargetMode="External"/><Relationship Id="rId20" Type="http://schemas.openxmlformats.org/officeDocument/2006/relationships/hyperlink" Target="https://emenscr.nesdc.go.th/viewer/view.html?id=y00nxqE2Mxue8X3OZMWn" TargetMode="External"/><Relationship Id="rId41" Type="http://schemas.openxmlformats.org/officeDocument/2006/relationships/hyperlink" Target="https://emenscr.nesdc.go.th/viewer/view.html?id=WXOyd5oG1lf7Jempnzz2" TargetMode="External"/><Relationship Id="rId54" Type="http://schemas.openxmlformats.org/officeDocument/2006/relationships/hyperlink" Target="https://emenscr.nesdc.go.th/viewer/view.html?id=932nJVloq4CkWn1Y8QNE" TargetMode="External"/><Relationship Id="rId1" Type="http://schemas.openxmlformats.org/officeDocument/2006/relationships/hyperlink" Target="https://emenscr.nesdc.go.th/viewer/view.html?id=lOOd7mVZyaSRd9lKLaoX" TargetMode="External"/><Relationship Id="rId6" Type="http://schemas.openxmlformats.org/officeDocument/2006/relationships/hyperlink" Target="https://emenscr.nesdc.go.th/viewer/view.html?id=wEENgnaOOeIeM5ARaNj3" TargetMode="External"/><Relationship Id="rId15" Type="http://schemas.openxmlformats.org/officeDocument/2006/relationships/hyperlink" Target="https://emenscr.nesdc.go.th/viewer/view.html?id=y00MEBaoppH8aNkdM4VL" TargetMode="External"/><Relationship Id="rId23" Type="http://schemas.openxmlformats.org/officeDocument/2006/relationships/hyperlink" Target="https://emenscr.nesdc.go.th/viewer/view.html?id=wEE7qQmYnduRkOo6Bjyy" TargetMode="External"/><Relationship Id="rId28" Type="http://schemas.openxmlformats.org/officeDocument/2006/relationships/hyperlink" Target="https://emenscr.nesdc.go.th/viewer/view.html?id=832mKLyGBWHer07O40AQ" TargetMode="External"/><Relationship Id="rId36" Type="http://schemas.openxmlformats.org/officeDocument/2006/relationships/hyperlink" Target="https://emenscr.nesdc.go.th/viewer/view.html?id=mdQgpqNYGlt8VMaKXLJd" TargetMode="External"/><Relationship Id="rId49" Type="http://schemas.openxmlformats.org/officeDocument/2006/relationships/hyperlink" Target="https://emenscr.nesdc.go.th/viewer/view.html?id=JKmm8z4wxmCd0p9npXpa" TargetMode="External"/><Relationship Id="rId57" Type="http://schemas.openxmlformats.org/officeDocument/2006/relationships/hyperlink" Target="https://emenscr.nesdc.go.th/viewer/view.html?id=64ae6bba0a88eb17bf755e3b" TargetMode="External"/><Relationship Id="rId10" Type="http://schemas.openxmlformats.org/officeDocument/2006/relationships/hyperlink" Target="https://emenscr.nesdc.go.th/viewer/view.html?id=233Mk6BM6VcaOeQ9Ym7o" TargetMode="External"/><Relationship Id="rId31" Type="http://schemas.openxmlformats.org/officeDocument/2006/relationships/hyperlink" Target="https://emenscr.nesdc.go.th/viewer/view.html?id=JKmVLaLGZXtd0p9npom5" TargetMode="External"/><Relationship Id="rId44" Type="http://schemas.openxmlformats.org/officeDocument/2006/relationships/hyperlink" Target="https://emenscr.nesdc.go.th/viewer/view.html?id=VWwgOwrXVYhElwq9Bqm9" TargetMode="External"/><Relationship Id="rId52" Type="http://schemas.openxmlformats.org/officeDocument/2006/relationships/hyperlink" Target="https://emenscr.nesdc.go.th/viewer/view.html?id=NVZZ1zG0p5Ix0WzaJnw4" TargetMode="External"/><Relationship Id="rId60" Type="http://schemas.openxmlformats.org/officeDocument/2006/relationships/hyperlink" Target="https://emenscr.nesdc.go.th/viewer/view.html?id=64b60f8feec8b40f46325915" TargetMode="External"/><Relationship Id="rId4" Type="http://schemas.openxmlformats.org/officeDocument/2006/relationships/hyperlink" Target="https://emenscr.nesdc.go.th/viewer/view.html?id=XGGqZ4Y4LzCqmQ20Wldx" TargetMode="External"/><Relationship Id="rId9" Type="http://schemas.openxmlformats.org/officeDocument/2006/relationships/hyperlink" Target="https://emenscr.nesdc.go.th/viewer/view.html?id=233Mk6BM6VcaOeQ9Ym7o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28B7-3760-455F-BBD7-4952E98BD4D6}">
  <dimension ref="A1:Z1403"/>
  <sheetViews>
    <sheetView zoomScale="70" zoomScaleNormal="70" workbookViewId="0">
      <pane xSplit="2" ySplit="5" topLeftCell="C6" activePane="bottomRight" state="frozen"/>
      <selection activeCell="B1" sqref="B1"/>
      <selection pane="topRight" activeCell="C1" sqref="C1"/>
      <selection pane="bottomLeft" activeCell="B6" sqref="B6"/>
      <selection pane="bottomRight" activeCell="A2" sqref="A1:A1048576"/>
    </sheetView>
  </sheetViews>
  <sheetFormatPr defaultColWidth="9.140625" defaultRowHeight="21"/>
  <cols>
    <col min="1" max="1" width="31" style="1" hidden="1" customWidth="1"/>
    <col min="2" max="2" width="45.7109375" style="1" customWidth="1"/>
    <col min="3" max="4" width="9.140625" style="1" hidden="1" customWidth="1"/>
    <col min="5" max="5" width="13.28515625" style="1" customWidth="1"/>
    <col min="6" max="6" width="28.28515625" style="1" customWidth="1"/>
    <col min="7" max="7" width="27" style="1" customWidth="1"/>
    <col min="8" max="10" width="54" style="1" customWidth="1"/>
    <col min="11" max="11" width="51.85546875" style="1" customWidth="1"/>
    <col min="12" max="12" width="15.5703125" style="1" customWidth="1"/>
    <col min="13" max="13" width="13.7109375" style="1" customWidth="1"/>
    <col min="14" max="14" width="10.85546875" style="1" hidden="1" customWidth="1"/>
    <col min="15" max="15" width="16.140625" style="1" hidden="1" customWidth="1"/>
    <col min="16" max="16" width="17.85546875" style="1" hidden="1" customWidth="1"/>
    <col min="17" max="17" width="15.5703125" style="1" hidden="1" customWidth="1"/>
    <col min="18" max="18" width="13.7109375" style="1" hidden="1" customWidth="1"/>
    <col min="19" max="19" width="8" style="1" hidden="1" customWidth="1"/>
    <col min="20" max="20" width="18" style="1" hidden="1" customWidth="1"/>
    <col min="21" max="21" width="9.140625" style="1" hidden="1" customWidth="1"/>
    <col min="22" max="16384" width="9.140625" style="1"/>
  </cols>
  <sheetData>
    <row r="1" spans="1:26" ht="26.25" customHeight="1">
      <c r="A1" s="117" t="s">
        <v>2957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8"/>
      <c r="M1" s="8"/>
      <c r="N1" s="8"/>
      <c r="O1" s="8"/>
      <c r="P1" s="8"/>
      <c r="Q1" s="22"/>
      <c r="R1" s="8"/>
      <c r="S1" s="8"/>
      <c r="T1" s="8"/>
      <c r="U1" s="8"/>
      <c r="V1" s="8"/>
      <c r="W1" s="8"/>
      <c r="X1" s="8"/>
      <c r="Y1" s="8"/>
      <c r="Z1" s="8"/>
    </row>
    <row r="2" spans="1:26" ht="78.75" customHeight="1">
      <c r="A2" s="8"/>
      <c r="B2" s="9"/>
      <c r="C2" s="10"/>
      <c r="D2" s="10"/>
      <c r="E2" s="11"/>
      <c r="F2" s="10"/>
      <c r="G2" s="10"/>
      <c r="H2" s="10"/>
      <c r="I2" s="10"/>
      <c r="J2" s="8"/>
      <c r="K2" s="8"/>
      <c r="L2" s="86"/>
      <c r="M2" s="8"/>
      <c r="N2" s="8"/>
      <c r="O2" s="8"/>
      <c r="P2" s="8"/>
      <c r="Q2" s="22"/>
      <c r="R2" s="8"/>
      <c r="S2" s="8"/>
      <c r="T2" s="8"/>
      <c r="U2" s="8"/>
      <c r="V2" s="8"/>
      <c r="W2" s="8"/>
      <c r="X2" s="8"/>
      <c r="Y2" s="8"/>
      <c r="Z2" s="8"/>
    </row>
    <row r="3" spans="1:26" ht="55.5" customHeight="1">
      <c r="A3" s="8"/>
      <c r="B3" s="9"/>
      <c r="C3" s="10"/>
      <c r="D3" s="10"/>
      <c r="E3" s="11"/>
      <c r="F3" s="10"/>
      <c r="G3" s="10"/>
      <c r="H3" s="10"/>
      <c r="I3" s="10"/>
      <c r="J3" s="8"/>
      <c r="K3" s="8"/>
      <c r="L3" s="8"/>
      <c r="M3" s="8"/>
      <c r="N3" s="8"/>
      <c r="O3" s="8"/>
      <c r="P3" s="8"/>
      <c r="Q3" s="22"/>
      <c r="R3" s="8"/>
      <c r="S3" s="8"/>
      <c r="T3" s="8"/>
      <c r="U3" s="8"/>
      <c r="V3" s="8"/>
      <c r="W3" s="8"/>
      <c r="X3" s="8"/>
      <c r="Y3" s="8"/>
      <c r="Z3" s="8"/>
    </row>
    <row r="4" spans="1:26" ht="61.5" customHeight="1">
      <c r="A4" s="8"/>
      <c r="B4" s="9"/>
      <c r="C4" s="10"/>
      <c r="D4" s="10"/>
      <c r="E4" s="11"/>
      <c r="F4" s="10"/>
      <c r="G4" s="10"/>
      <c r="H4" s="10"/>
      <c r="I4" s="10"/>
      <c r="J4" s="8"/>
      <c r="K4" s="8"/>
      <c r="L4" s="8"/>
      <c r="M4" s="8"/>
      <c r="N4" s="8"/>
      <c r="O4" s="8"/>
      <c r="P4" s="8"/>
      <c r="Q4" s="22"/>
      <c r="R4" s="8"/>
      <c r="S4" s="8"/>
      <c r="T4" s="8"/>
      <c r="U4" s="8"/>
      <c r="V4" s="8"/>
      <c r="W4" s="8"/>
      <c r="X4" s="8"/>
      <c r="Y4" s="8"/>
      <c r="Z4" s="8"/>
    </row>
    <row r="5" spans="1:26">
      <c r="A5" s="95" t="s">
        <v>1</v>
      </c>
      <c r="B5" s="95" t="s">
        <v>2956</v>
      </c>
      <c r="C5" s="95" t="s">
        <v>2</v>
      </c>
      <c r="D5" s="95" t="s">
        <v>6</v>
      </c>
      <c r="E5" s="96" t="s">
        <v>2955</v>
      </c>
      <c r="F5" s="95" t="s">
        <v>13</v>
      </c>
      <c r="G5" s="95" t="s">
        <v>14</v>
      </c>
      <c r="H5" s="95" t="s">
        <v>17</v>
      </c>
      <c r="I5" s="95" t="s">
        <v>18</v>
      </c>
      <c r="J5" s="95" t="s">
        <v>19</v>
      </c>
      <c r="K5" s="95" t="s">
        <v>20</v>
      </c>
      <c r="L5" s="61" t="s">
        <v>21</v>
      </c>
      <c r="M5" s="61" t="s">
        <v>22</v>
      </c>
      <c r="N5" s="61" t="s">
        <v>3763</v>
      </c>
      <c r="O5" s="61" t="s">
        <v>3765</v>
      </c>
      <c r="P5" s="61" t="s">
        <v>3767</v>
      </c>
      <c r="Q5" s="61" t="s">
        <v>5596</v>
      </c>
      <c r="R5" s="61" t="s">
        <v>5597</v>
      </c>
      <c r="S5" s="61" t="s">
        <v>5187</v>
      </c>
      <c r="T5" s="61"/>
      <c r="U5" s="61"/>
      <c r="V5" s="8"/>
      <c r="W5" s="8"/>
      <c r="X5" s="8"/>
      <c r="Y5" s="8"/>
      <c r="Z5" s="8"/>
    </row>
    <row r="6" spans="1:26">
      <c r="A6" s="8" t="s">
        <v>108</v>
      </c>
      <c r="B6" s="14" t="s">
        <v>109</v>
      </c>
      <c r="C6" s="8" t="s">
        <v>109</v>
      </c>
      <c r="D6" s="8" t="s">
        <v>27</v>
      </c>
      <c r="E6" s="15">
        <v>2552</v>
      </c>
      <c r="F6" s="8" t="s">
        <v>110</v>
      </c>
      <c r="G6" s="8" t="s">
        <v>104</v>
      </c>
      <c r="H6" s="8" t="s">
        <v>105</v>
      </c>
      <c r="I6" s="8" t="s">
        <v>106</v>
      </c>
      <c r="J6" s="8" t="s">
        <v>107</v>
      </c>
      <c r="K6" s="8"/>
      <c r="L6" s="8" t="s">
        <v>1310</v>
      </c>
      <c r="M6" s="8" t="s">
        <v>3086</v>
      </c>
      <c r="N6" s="8"/>
      <c r="O6" s="8" t="str">
        <f>IF(LEN(M6=11),_xlfn.CONCAT(L6,"F",RIGHT(M6,2)),M6)</f>
        <v>200101V05F01</v>
      </c>
      <c r="P6" s="8" t="b">
        <f t="shared" ref="P6:P69" si="0">M6=O6</f>
        <v>1</v>
      </c>
      <c r="Q6" s="22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 t="s">
        <v>130</v>
      </c>
      <c r="B7" s="14" t="s">
        <v>2926</v>
      </c>
      <c r="C7" s="8" t="s">
        <v>131</v>
      </c>
      <c r="D7" s="8" t="s">
        <v>27</v>
      </c>
      <c r="E7" s="15">
        <v>2558</v>
      </c>
      <c r="F7" s="8" t="s">
        <v>132</v>
      </c>
      <c r="G7" s="8" t="s">
        <v>51</v>
      </c>
      <c r="H7" s="8" t="s">
        <v>128</v>
      </c>
      <c r="I7" s="8" t="s">
        <v>129</v>
      </c>
      <c r="J7" s="8" t="s">
        <v>60</v>
      </c>
      <c r="K7" s="8"/>
      <c r="L7" s="8" t="s">
        <v>1312</v>
      </c>
      <c r="M7" s="8" t="s">
        <v>2991</v>
      </c>
      <c r="N7" s="8"/>
      <c r="O7" s="8" t="str">
        <f t="shared" ref="O7:O70" si="1">IF(LEN(M7=11),_xlfn.CONCAT(L7,"F",RIGHT(M7,2)),M7)</f>
        <v>200101V03F02</v>
      </c>
      <c r="P7" s="8" t="b">
        <f t="shared" si="0"/>
        <v>1</v>
      </c>
      <c r="Q7" s="22"/>
      <c r="R7" s="8"/>
      <c r="S7" s="8"/>
      <c r="T7" s="8"/>
      <c r="U7" s="8"/>
      <c r="V7" s="8"/>
      <c r="W7" s="8"/>
      <c r="X7" s="8"/>
      <c r="Y7" s="8"/>
      <c r="Z7" s="8"/>
    </row>
    <row r="8" spans="1:26">
      <c r="A8" s="8" t="s">
        <v>220</v>
      </c>
      <c r="B8" s="14" t="s">
        <v>221</v>
      </c>
      <c r="C8" s="8" t="s">
        <v>221</v>
      </c>
      <c r="D8" s="8" t="s">
        <v>27</v>
      </c>
      <c r="E8" s="15">
        <v>2559</v>
      </c>
      <c r="F8" s="8" t="s">
        <v>222</v>
      </c>
      <c r="G8" s="8" t="s">
        <v>174</v>
      </c>
      <c r="H8" s="8" t="s">
        <v>223</v>
      </c>
      <c r="I8" s="8" t="s">
        <v>41</v>
      </c>
      <c r="J8" s="8" t="s">
        <v>42</v>
      </c>
      <c r="K8" s="8"/>
      <c r="L8" s="8" t="s">
        <v>1259</v>
      </c>
      <c r="M8" s="8" t="s">
        <v>2997</v>
      </c>
      <c r="N8" s="8"/>
      <c r="O8" s="8" t="str">
        <f t="shared" si="1"/>
        <v>200101V04F01</v>
      </c>
      <c r="P8" s="8" t="b">
        <f t="shared" si="0"/>
        <v>1</v>
      </c>
      <c r="Q8" s="22"/>
      <c r="R8" s="8"/>
      <c r="S8" s="8"/>
      <c r="T8" s="8"/>
      <c r="U8" s="8"/>
      <c r="V8" s="8"/>
      <c r="W8" s="8"/>
      <c r="X8" s="8"/>
      <c r="Y8" s="8"/>
      <c r="Z8" s="8"/>
    </row>
    <row r="9" spans="1:26">
      <c r="A9" s="8" t="s">
        <v>309</v>
      </c>
      <c r="B9" s="14" t="s">
        <v>310</v>
      </c>
      <c r="C9" s="8" t="s">
        <v>310</v>
      </c>
      <c r="D9" s="8" t="s">
        <v>27</v>
      </c>
      <c r="E9" s="15">
        <v>2559</v>
      </c>
      <c r="F9" s="8" t="s">
        <v>222</v>
      </c>
      <c r="G9" s="8" t="s">
        <v>71</v>
      </c>
      <c r="H9" s="8" t="s">
        <v>311</v>
      </c>
      <c r="I9" s="8" t="s">
        <v>290</v>
      </c>
      <c r="J9" s="8" t="s">
        <v>42</v>
      </c>
      <c r="K9" s="8"/>
      <c r="L9" s="8" t="s">
        <v>1276</v>
      </c>
      <c r="M9" s="8" t="s">
        <v>2985</v>
      </c>
      <c r="N9" s="8"/>
      <c r="O9" s="8" t="str">
        <f t="shared" si="1"/>
        <v>200101V02F02</v>
      </c>
      <c r="P9" s="8" t="b">
        <f t="shared" si="0"/>
        <v>1</v>
      </c>
      <c r="Q9" s="22"/>
      <c r="R9" s="8"/>
      <c r="S9" s="8"/>
      <c r="T9" s="8"/>
      <c r="U9" s="8"/>
      <c r="V9" s="8"/>
      <c r="W9" s="8"/>
      <c r="X9" s="8"/>
      <c r="Y9" s="8"/>
      <c r="Z9" s="8"/>
    </row>
    <row r="10" spans="1:26">
      <c r="A10" s="8" t="s">
        <v>100</v>
      </c>
      <c r="B10" s="14" t="s">
        <v>101</v>
      </c>
      <c r="C10" s="8" t="s">
        <v>101</v>
      </c>
      <c r="D10" s="8" t="s">
        <v>27</v>
      </c>
      <c r="E10" s="15">
        <v>2559</v>
      </c>
      <c r="F10" s="8" t="s">
        <v>103</v>
      </c>
      <c r="G10" s="8" t="s">
        <v>104</v>
      </c>
      <c r="H10" s="8" t="s">
        <v>105</v>
      </c>
      <c r="I10" s="8" t="s">
        <v>106</v>
      </c>
      <c r="J10" s="8" t="s">
        <v>107</v>
      </c>
      <c r="K10" s="8"/>
      <c r="L10" s="8" t="s">
        <v>1310</v>
      </c>
      <c r="M10" s="8" t="s">
        <v>3086</v>
      </c>
      <c r="N10" s="8"/>
      <c r="O10" s="8" t="str">
        <f t="shared" si="1"/>
        <v>200101V05F01</v>
      </c>
      <c r="P10" s="8" t="b">
        <f t="shared" si="0"/>
        <v>1</v>
      </c>
      <c r="Q10" s="22"/>
      <c r="R10" s="8"/>
      <c r="S10" s="8"/>
      <c r="T10" s="8"/>
      <c r="U10" s="8"/>
      <c r="V10" s="8"/>
      <c r="W10" s="8"/>
      <c r="X10" s="8"/>
      <c r="Y10" s="8"/>
      <c r="Z10" s="8"/>
    </row>
    <row r="11" spans="1:26">
      <c r="A11" s="8" t="s">
        <v>251</v>
      </c>
      <c r="B11" s="14" t="s">
        <v>252</v>
      </c>
      <c r="C11" s="8" t="s">
        <v>252</v>
      </c>
      <c r="D11" s="8" t="s">
        <v>49</v>
      </c>
      <c r="E11" s="15">
        <v>2559</v>
      </c>
      <c r="F11" s="8" t="s">
        <v>222</v>
      </c>
      <c r="G11" s="8" t="s">
        <v>32</v>
      </c>
      <c r="H11" s="8" t="s">
        <v>253</v>
      </c>
      <c r="I11" s="8" t="s">
        <v>254</v>
      </c>
      <c r="J11" s="8" t="s">
        <v>107</v>
      </c>
      <c r="K11" s="8"/>
      <c r="L11" s="8" t="s">
        <v>1259</v>
      </c>
      <c r="M11" s="8" t="s">
        <v>2997</v>
      </c>
      <c r="N11" s="8"/>
      <c r="O11" s="8" t="str">
        <f t="shared" si="1"/>
        <v>200101V04F01</v>
      </c>
      <c r="P11" s="8" t="b">
        <f t="shared" si="0"/>
        <v>1</v>
      </c>
      <c r="Q11" s="22"/>
      <c r="R11" s="8"/>
      <c r="S11" s="8"/>
      <c r="T11" s="8"/>
      <c r="U11" s="8"/>
      <c r="V11" s="8"/>
      <c r="W11" s="8"/>
      <c r="X11" s="8"/>
      <c r="Y11" s="8"/>
      <c r="Z11" s="8"/>
    </row>
    <row r="12" spans="1:26">
      <c r="A12" s="8" t="s">
        <v>255</v>
      </c>
      <c r="B12" s="14" t="s">
        <v>256</v>
      </c>
      <c r="C12" s="8" t="s">
        <v>256</v>
      </c>
      <c r="D12" s="8" t="s">
        <v>49</v>
      </c>
      <c r="E12" s="15">
        <v>2559</v>
      </c>
      <c r="F12" s="8" t="s">
        <v>222</v>
      </c>
      <c r="G12" s="8" t="s">
        <v>32</v>
      </c>
      <c r="H12" s="8" t="s">
        <v>253</v>
      </c>
      <c r="I12" s="8" t="s">
        <v>254</v>
      </c>
      <c r="J12" s="8" t="s">
        <v>107</v>
      </c>
      <c r="K12" s="8"/>
      <c r="L12" s="8" t="s">
        <v>1259</v>
      </c>
      <c r="M12" s="8" t="s">
        <v>2997</v>
      </c>
      <c r="N12" s="8"/>
      <c r="O12" s="8" t="str">
        <f t="shared" si="1"/>
        <v>200101V04F01</v>
      </c>
      <c r="P12" s="8" t="b">
        <f t="shared" si="0"/>
        <v>1</v>
      </c>
      <c r="Q12" s="22"/>
      <c r="R12" s="8"/>
      <c r="S12" s="8"/>
      <c r="T12" s="8"/>
      <c r="U12" s="8"/>
      <c r="V12" s="8"/>
      <c r="W12" s="8"/>
      <c r="X12" s="8"/>
      <c r="Y12" s="8"/>
      <c r="Z12" s="8"/>
    </row>
    <row r="13" spans="1:26">
      <c r="A13" s="8" t="s">
        <v>440</v>
      </c>
      <c r="B13" s="14" t="s">
        <v>441</v>
      </c>
      <c r="C13" s="8" t="s">
        <v>441</v>
      </c>
      <c r="D13" s="8" t="s">
        <v>27</v>
      </c>
      <c r="E13" s="15">
        <v>2560</v>
      </c>
      <c r="F13" s="8" t="s">
        <v>198</v>
      </c>
      <c r="G13" s="8" t="s">
        <v>442</v>
      </c>
      <c r="H13" s="8" t="s">
        <v>300</v>
      </c>
      <c r="I13" s="8" t="s">
        <v>290</v>
      </c>
      <c r="J13" s="8" t="s">
        <v>42</v>
      </c>
      <c r="K13" s="8"/>
      <c r="L13" s="8" t="s">
        <v>1259</v>
      </c>
      <c r="M13" s="8" t="s">
        <v>2997</v>
      </c>
      <c r="N13" s="8"/>
      <c r="O13" s="8" t="str">
        <f t="shared" si="1"/>
        <v>200101V04F01</v>
      </c>
      <c r="P13" s="8" t="b">
        <f t="shared" si="0"/>
        <v>1</v>
      </c>
      <c r="Q13" s="22"/>
      <c r="R13" s="8"/>
      <c r="S13" s="8"/>
      <c r="T13" s="8"/>
      <c r="U13" s="8"/>
      <c r="V13" s="8"/>
      <c r="W13" s="8"/>
      <c r="X13" s="8"/>
      <c r="Y13" s="8"/>
      <c r="Z13" s="8"/>
    </row>
    <row r="14" spans="1:26">
      <c r="A14" s="8" t="s">
        <v>287</v>
      </c>
      <c r="B14" s="14" t="s">
        <v>288</v>
      </c>
      <c r="C14" s="8" t="s">
        <v>288</v>
      </c>
      <c r="D14" s="8" t="s">
        <v>27</v>
      </c>
      <c r="E14" s="15">
        <v>2560</v>
      </c>
      <c r="F14" s="8" t="s">
        <v>57</v>
      </c>
      <c r="G14" s="8" t="s">
        <v>165</v>
      </c>
      <c r="H14" s="8" t="s">
        <v>289</v>
      </c>
      <c r="I14" s="8" t="s">
        <v>290</v>
      </c>
      <c r="J14" s="8" t="s">
        <v>42</v>
      </c>
      <c r="K14" s="8"/>
      <c r="L14" s="8" t="s">
        <v>232</v>
      </c>
      <c r="M14" s="8" t="s">
        <v>3013</v>
      </c>
      <c r="N14" s="8"/>
      <c r="O14" s="8" t="str">
        <f t="shared" si="1"/>
        <v>200101V01F01</v>
      </c>
      <c r="P14" s="8" t="b">
        <f t="shared" si="0"/>
        <v>1</v>
      </c>
      <c r="Q14" s="22"/>
      <c r="R14" s="8"/>
      <c r="S14" s="8"/>
      <c r="T14" s="8"/>
      <c r="U14" s="8"/>
      <c r="V14" s="8"/>
      <c r="W14" s="8"/>
      <c r="X14" s="8"/>
      <c r="Y14" s="8"/>
      <c r="Z14" s="8"/>
    </row>
    <row r="15" spans="1:26">
      <c r="A15" s="8" t="s">
        <v>291</v>
      </c>
      <c r="B15" s="14" t="s">
        <v>292</v>
      </c>
      <c r="C15" s="8" t="s">
        <v>292</v>
      </c>
      <c r="D15" s="8" t="s">
        <v>27</v>
      </c>
      <c r="E15" s="15">
        <v>2560</v>
      </c>
      <c r="F15" s="8" t="s">
        <v>57</v>
      </c>
      <c r="G15" s="8" t="s">
        <v>293</v>
      </c>
      <c r="H15" s="8" t="s">
        <v>294</v>
      </c>
      <c r="I15" s="8" t="s">
        <v>290</v>
      </c>
      <c r="J15" s="8" t="s">
        <v>42</v>
      </c>
      <c r="K15" s="8"/>
      <c r="L15" s="8">
        <v>0</v>
      </c>
      <c r="M15" s="8" t="s">
        <v>5188</v>
      </c>
      <c r="N15" s="8"/>
      <c r="O15" s="8" t="str">
        <f t="shared" si="1"/>
        <v>0F00</v>
      </c>
      <c r="P15" s="8" t="b">
        <f t="shared" si="0"/>
        <v>1</v>
      </c>
      <c r="Q15" s="22"/>
      <c r="R15" s="8"/>
      <c r="S15" s="8"/>
      <c r="T15" s="8"/>
      <c r="U15" s="8"/>
      <c r="V15" s="8"/>
      <c r="W15" s="8"/>
      <c r="X15" s="8"/>
      <c r="Y15" s="8"/>
      <c r="Z15" s="8"/>
    </row>
    <row r="16" spans="1:26">
      <c r="A16" s="8" t="s">
        <v>320</v>
      </c>
      <c r="B16" s="14" t="s">
        <v>321</v>
      </c>
      <c r="C16" s="8" t="s">
        <v>321</v>
      </c>
      <c r="D16" s="8" t="s">
        <v>27</v>
      </c>
      <c r="E16" s="15">
        <v>2560</v>
      </c>
      <c r="F16" s="8" t="s">
        <v>322</v>
      </c>
      <c r="G16" s="8" t="s">
        <v>323</v>
      </c>
      <c r="H16" s="8" t="s">
        <v>324</v>
      </c>
      <c r="I16" s="8" t="s">
        <v>325</v>
      </c>
      <c r="J16" s="8" t="s">
        <v>154</v>
      </c>
      <c r="K16" s="8"/>
      <c r="L16" s="8" t="s">
        <v>1259</v>
      </c>
      <c r="M16" s="8" t="s">
        <v>2987</v>
      </c>
      <c r="N16" s="8"/>
      <c r="O16" s="8" t="str">
        <f t="shared" si="1"/>
        <v>200101V04F02</v>
      </c>
      <c r="P16" s="8" t="b">
        <f t="shared" si="0"/>
        <v>1</v>
      </c>
      <c r="Q16" s="22"/>
      <c r="R16" s="8"/>
      <c r="S16" s="8"/>
      <c r="T16" s="8"/>
      <c r="U16" s="8"/>
      <c r="V16" s="8"/>
      <c r="W16" s="8"/>
      <c r="X16" s="8"/>
      <c r="Y16" s="8"/>
      <c r="Z16" s="8"/>
    </row>
    <row r="17" spans="1:26">
      <c r="A17" s="8" t="s">
        <v>86</v>
      </c>
      <c r="B17" s="14" t="s">
        <v>87</v>
      </c>
      <c r="C17" s="8" t="s">
        <v>87</v>
      </c>
      <c r="D17" s="8" t="s">
        <v>27</v>
      </c>
      <c r="E17" s="15">
        <v>2560</v>
      </c>
      <c r="F17" s="8" t="s">
        <v>88</v>
      </c>
      <c r="G17" s="8" t="s">
        <v>89</v>
      </c>
      <c r="H17" s="8" t="s">
        <v>33</v>
      </c>
      <c r="I17" s="8" t="s">
        <v>83</v>
      </c>
      <c r="J17" s="8" t="s">
        <v>54</v>
      </c>
      <c r="K17" s="8"/>
      <c r="L17" s="8" t="s">
        <v>232</v>
      </c>
      <c r="M17" s="8" t="s">
        <v>2993</v>
      </c>
      <c r="N17" s="8"/>
      <c r="O17" s="8" t="str">
        <f t="shared" si="1"/>
        <v>200101V01F02</v>
      </c>
      <c r="P17" s="8" t="b">
        <f t="shared" si="0"/>
        <v>1</v>
      </c>
      <c r="Q17" s="22"/>
      <c r="R17" s="8"/>
      <c r="S17" s="8"/>
      <c r="T17" s="8"/>
      <c r="U17" s="8"/>
      <c r="V17" s="8"/>
      <c r="W17" s="8"/>
      <c r="X17" s="8"/>
      <c r="Y17" s="8"/>
      <c r="Z17" s="8"/>
    </row>
    <row r="18" spans="1:26">
      <c r="A18" s="8" t="s">
        <v>55</v>
      </c>
      <c r="B18" s="14" t="s">
        <v>56</v>
      </c>
      <c r="C18" s="8" t="s">
        <v>56</v>
      </c>
      <c r="D18" s="8" t="s">
        <v>27</v>
      </c>
      <c r="E18" s="15">
        <v>2560</v>
      </c>
      <c r="F18" s="8" t="s">
        <v>57</v>
      </c>
      <c r="G18" s="8" t="s">
        <v>58</v>
      </c>
      <c r="H18" s="8" t="s">
        <v>33</v>
      </c>
      <c r="I18" s="8" t="s">
        <v>59</v>
      </c>
      <c r="J18" s="8" t="s">
        <v>60</v>
      </c>
      <c r="K18" s="8"/>
      <c r="L18" s="8" t="s">
        <v>1276</v>
      </c>
      <c r="M18" s="8" t="s">
        <v>3003</v>
      </c>
      <c r="N18" s="8"/>
      <c r="O18" s="8" t="str">
        <f t="shared" si="1"/>
        <v>200101V02F01</v>
      </c>
      <c r="P18" s="8" t="b">
        <f t="shared" si="0"/>
        <v>1</v>
      </c>
      <c r="Q18" s="22"/>
      <c r="R18" s="8"/>
      <c r="S18" s="8"/>
      <c r="T18" s="8"/>
      <c r="U18" s="8"/>
      <c r="V18" s="8"/>
      <c r="W18" s="8"/>
      <c r="X18" s="8"/>
      <c r="Y18" s="8"/>
      <c r="Z18" s="8"/>
    </row>
    <row r="19" spans="1:26">
      <c r="A19" s="8" t="s">
        <v>247</v>
      </c>
      <c r="B19" s="14" t="s">
        <v>248</v>
      </c>
      <c r="C19" s="8" t="s">
        <v>248</v>
      </c>
      <c r="D19" s="8" t="s">
        <v>27</v>
      </c>
      <c r="E19" s="15">
        <v>2560</v>
      </c>
      <c r="F19" s="8" t="s">
        <v>57</v>
      </c>
      <c r="G19" s="8" t="s">
        <v>32</v>
      </c>
      <c r="H19" s="8" t="s">
        <v>249</v>
      </c>
      <c r="I19" s="8" t="s">
        <v>124</v>
      </c>
      <c r="J19" s="8" t="s">
        <v>60</v>
      </c>
      <c r="K19" s="8"/>
      <c r="L19" s="8" t="s">
        <v>232</v>
      </c>
      <c r="M19" s="8" t="s">
        <v>3156</v>
      </c>
      <c r="N19" s="8"/>
      <c r="O19" s="8" t="str">
        <f t="shared" si="1"/>
        <v>200101V01F05</v>
      </c>
      <c r="P19" s="8" t="b">
        <f t="shared" si="0"/>
        <v>1</v>
      </c>
      <c r="Q19" s="22"/>
      <c r="R19" s="8"/>
      <c r="S19" s="8"/>
      <c r="T19" s="8"/>
      <c r="U19" s="8"/>
      <c r="V19" s="8"/>
      <c r="W19" s="8"/>
      <c r="X19" s="8"/>
      <c r="Y19" s="8"/>
      <c r="Z19" s="8"/>
    </row>
    <row r="20" spans="1:26">
      <c r="A20" s="8" t="s">
        <v>196</v>
      </c>
      <c r="B20" s="14" t="s">
        <v>197</v>
      </c>
      <c r="C20" s="8" t="s">
        <v>197</v>
      </c>
      <c r="D20" s="8" t="s">
        <v>27</v>
      </c>
      <c r="E20" s="15">
        <v>2560</v>
      </c>
      <c r="F20" s="8" t="s">
        <v>198</v>
      </c>
      <c r="G20" s="8" t="s">
        <v>199</v>
      </c>
      <c r="H20" s="8" t="s">
        <v>166</v>
      </c>
      <c r="I20" s="8" t="s">
        <v>167</v>
      </c>
      <c r="J20" s="8" t="s">
        <v>168</v>
      </c>
      <c r="K20" s="8"/>
      <c r="L20" s="8" t="s">
        <v>232</v>
      </c>
      <c r="M20" s="8" t="s">
        <v>2993</v>
      </c>
      <c r="N20" s="8"/>
      <c r="O20" s="8" t="str">
        <f t="shared" si="1"/>
        <v>200101V01F02</v>
      </c>
      <c r="P20" s="8" t="b">
        <f t="shared" si="0"/>
        <v>1</v>
      </c>
      <c r="Q20" s="22"/>
      <c r="R20" s="8"/>
      <c r="S20" s="8"/>
      <c r="T20" s="8"/>
      <c r="U20" s="8"/>
      <c r="V20" s="8"/>
      <c r="W20" s="8"/>
      <c r="X20" s="8"/>
      <c r="Y20" s="8"/>
      <c r="Z20" s="8"/>
    </row>
    <row r="21" spans="1:26">
      <c r="A21" s="8" t="s">
        <v>313</v>
      </c>
      <c r="B21" s="14" t="s">
        <v>314</v>
      </c>
      <c r="C21" s="8" t="s">
        <v>314</v>
      </c>
      <c r="D21" s="8" t="s">
        <v>27</v>
      </c>
      <c r="E21" s="15">
        <v>2560</v>
      </c>
      <c r="F21" s="8" t="s">
        <v>57</v>
      </c>
      <c r="G21" s="8" t="s">
        <v>71</v>
      </c>
      <c r="H21" s="8" t="s">
        <v>315</v>
      </c>
      <c r="I21" s="8" t="s">
        <v>290</v>
      </c>
      <c r="J21" s="8" t="s">
        <v>42</v>
      </c>
      <c r="K21" s="8"/>
      <c r="L21" s="8" t="s">
        <v>1312</v>
      </c>
      <c r="M21" s="8" t="s">
        <v>2991</v>
      </c>
      <c r="N21" s="8"/>
      <c r="O21" s="8" t="str">
        <f t="shared" si="1"/>
        <v>200101V03F02</v>
      </c>
      <c r="P21" s="8" t="b">
        <f t="shared" si="0"/>
        <v>1</v>
      </c>
      <c r="Q21" s="22"/>
      <c r="R21" s="8"/>
      <c r="S21" s="8"/>
      <c r="T21" s="8"/>
      <c r="U21" s="8"/>
      <c r="V21" s="8"/>
      <c r="W21" s="8"/>
      <c r="X21" s="8"/>
      <c r="Y21" s="8"/>
      <c r="Z21" s="8"/>
    </row>
    <row r="22" spans="1:26">
      <c r="A22" s="8" t="s">
        <v>155</v>
      </c>
      <c r="B22" s="14" t="s">
        <v>156</v>
      </c>
      <c r="C22" s="8" t="s">
        <v>156</v>
      </c>
      <c r="D22" s="8" t="s">
        <v>27</v>
      </c>
      <c r="E22" s="15">
        <v>2561</v>
      </c>
      <c r="F22" s="8" t="s">
        <v>31</v>
      </c>
      <c r="G22" s="8" t="s">
        <v>32</v>
      </c>
      <c r="H22" s="8" t="s">
        <v>157</v>
      </c>
      <c r="I22" s="8" t="s">
        <v>158</v>
      </c>
      <c r="J22" s="8" t="s">
        <v>107</v>
      </c>
      <c r="K22" s="8"/>
      <c r="L22" s="8" t="s">
        <v>232</v>
      </c>
      <c r="M22" s="8" t="s">
        <v>2993</v>
      </c>
      <c r="N22" s="8"/>
      <c r="O22" s="8" t="str">
        <f t="shared" si="1"/>
        <v>200101V01F02</v>
      </c>
      <c r="P22" s="8" t="b">
        <f t="shared" si="0"/>
        <v>1</v>
      </c>
      <c r="Q22" s="22"/>
      <c r="R22" s="8"/>
      <c r="S22" s="8"/>
      <c r="T22" s="8"/>
      <c r="U22" s="8"/>
      <c r="V22" s="8"/>
      <c r="W22" s="8"/>
      <c r="X22" s="8"/>
      <c r="Y22" s="8"/>
      <c r="Z22" s="8"/>
    </row>
    <row r="23" spans="1:26">
      <c r="A23" s="8" t="s">
        <v>242</v>
      </c>
      <c r="B23" s="14" t="s">
        <v>243</v>
      </c>
      <c r="C23" s="8" t="s">
        <v>243</v>
      </c>
      <c r="D23" s="8" t="s">
        <v>27</v>
      </c>
      <c r="E23" s="15">
        <v>2561</v>
      </c>
      <c r="F23" s="8" t="s">
        <v>45</v>
      </c>
      <c r="G23" s="8" t="s">
        <v>165</v>
      </c>
      <c r="H23" s="8" t="s">
        <v>157</v>
      </c>
      <c r="I23" s="8" t="s">
        <v>244</v>
      </c>
      <c r="J23" s="8" t="s">
        <v>245</v>
      </c>
      <c r="K23" s="8"/>
      <c r="L23" s="8" t="s">
        <v>1259</v>
      </c>
      <c r="M23" s="8" t="s">
        <v>2997</v>
      </c>
      <c r="N23" s="8"/>
      <c r="O23" s="8" t="str">
        <f t="shared" si="1"/>
        <v>200101V04F01</v>
      </c>
      <c r="P23" s="8" t="b">
        <f t="shared" si="0"/>
        <v>1</v>
      </c>
      <c r="Q23" s="22"/>
      <c r="R23" s="8"/>
      <c r="S23" s="8"/>
      <c r="T23" s="8"/>
      <c r="U23" s="8"/>
      <c r="V23" s="8"/>
      <c r="W23" s="8"/>
      <c r="X23" s="8"/>
      <c r="Y23" s="8"/>
      <c r="Z23" s="8"/>
    </row>
    <row r="24" spans="1:26">
      <c r="A24" s="8" t="s">
        <v>445</v>
      </c>
      <c r="B24" s="14" t="s">
        <v>446</v>
      </c>
      <c r="C24" s="8" t="s">
        <v>446</v>
      </c>
      <c r="D24" s="8" t="s">
        <v>27</v>
      </c>
      <c r="E24" s="15">
        <v>2561</v>
      </c>
      <c r="F24" s="8" t="s">
        <v>58</v>
      </c>
      <c r="G24" s="8" t="s">
        <v>71</v>
      </c>
      <c r="H24" s="8" t="s">
        <v>447</v>
      </c>
      <c r="I24" s="8" t="s">
        <v>124</v>
      </c>
      <c r="J24" s="8" t="s">
        <v>60</v>
      </c>
      <c r="K24" s="8"/>
      <c r="L24" s="8" t="s">
        <v>1276</v>
      </c>
      <c r="M24" s="8" t="s">
        <v>2985</v>
      </c>
      <c r="N24" s="8"/>
      <c r="O24" s="8" t="str">
        <f t="shared" si="1"/>
        <v>200101V02F02</v>
      </c>
      <c r="P24" s="8" t="b">
        <f t="shared" si="0"/>
        <v>1</v>
      </c>
      <c r="Q24" s="22"/>
      <c r="R24" s="8"/>
      <c r="S24" s="8"/>
      <c r="T24" s="8"/>
      <c r="U24" s="8"/>
      <c r="V24" s="8"/>
      <c r="W24" s="8"/>
      <c r="X24" s="8"/>
      <c r="Y24" s="8"/>
      <c r="Z24" s="8"/>
    </row>
    <row r="25" spans="1:26">
      <c r="A25" s="8" t="s">
        <v>368</v>
      </c>
      <c r="B25" s="14" t="s">
        <v>369</v>
      </c>
      <c r="C25" s="8" t="s">
        <v>369</v>
      </c>
      <c r="D25" s="8" t="s">
        <v>27</v>
      </c>
      <c r="E25" s="15">
        <v>2561</v>
      </c>
      <c r="F25" s="8" t="s">
        <v>31</v>
      </c>
      <c r="G25" s="8" t="s">
        <v>46</v>
      </c>
      <c r="H25" s="8" t="s">
        <v>370</v>
      </c>
      <c r="I25" s="8" t="s">
        <v>371</v>
      </c>
      <c r="J25" s="8" t="s">
        <v>245</v>
      </c>
      <c r="K25" s="8"/>
      <c r="L25" s="8" t="s">
        <v>1310</v>
      </c>
      <c r="M25" s="8" t="s">
        <v>3086</v>
      </c>
      <c r="N25" s="8"/>
      <c r="O25" s="8" t="str">
        <f t="shared" si="1"/>
        <v>200101V05F01</v>
      </c>
      <c r="P25" s="8" t="b">
        <f t="shared" si="0"/>
        <v>1</v>
      </c>
      <c r="Q25" s="22"/>
      <c r="R25" s="8"/>
      <c r="S25" s="8"/>
      <c r="T25" s="8"/>
      <c r="U25" s="8"/>
      <c r="V25" s="8"/>
      <c r="W25" s="8"/>
      <c r="X25" s="8"/>
      <c r="Y25" s="8"/>
      <c r="Z25" s="8"/>
    </row>
    <row r="26" spans="1:26">
      <c r="A26" s="8" t="s">
        <v>746</v>
      </c>
      <c r="B26" s="14" t="s">
        <v>747</v>
      </c>
      <c r="C26" s="8" t="s">
        <v>747</v>
      </c>
      <c r="D26" s="8" t="s">
        <v>27</v>
      </c>
      <c r="E26" s="15">
        <v>2561</v>
      </c>
      <c r="F26" s="8" t="s">
        <v>58</v>
      </c>
      <c r="G26" s="8" t="s">
        <v>270</v>
      </c>
      <c r="H26" s="8" t="s">
        <v>272</v>
      </c>
      <c r="I26" s="8" t="s">
        <v>729</v>
      </c>
      <c r="J26" s="8" t="s">
        <v>67</v>
      </c>
      <c r="K26" s="8"/>
      <c r="L26" s="8">
        <v>0</v>
      </c>
      <c r="M26" s="8" t="s">
        <v>5188</v>
      </c>
      <c r="N26" s="8"/>
      <c r="O26" s="8" t="str">
        <f t="shared" si="1"/>
        <v>0F00</v>
      </c>
      <c r="P26" s="8" t="b">
        <f t="shared" si="0"/>
        <v>1</v>
      </c>
      <c r="Q26" s="22"/>
      <c r="R26" s="8"/>
      <c r="S26" s="8"/>
      <c r="T26" s="8"/>
      <c r="U26" s="8"/>
      <c r="V26" s="8"/>
      <c r="W26" s="8"/>
      <c r="X26" s="8"/>
      <c r="Y26" s="8"/>
      <c r="Z26" s="8"/>
    </row>
    <row r="27" spans="1:26">
      <c r="A27" s="8" t="s">
        <v>115</v>
      </c>
      <c r="B27" s="14" t="s">
        <v>116</v>
      </c>
      <c r="C27" s="8" t="s">
        <v>116</v>
      </c>
      <c r="D27" s="8" t="s">
        <v>27</v>
      </c>
      <c r="E27" s="15">
        <v>2561</v>
      </c>
      <c r="F27" s="8" t="s">
        <v>31</v>
      </c>
      <c r="G27" s="8" t="s">
        <v>104</v>
      </c>
      <c r="H27" s="8" t="s">
        <v>117</v>
      </c>
      <c r="I27" s="8" t="s">
        <v>106</v>
      </c>
      <c r="J27" s="8" t="s">
        <v>107</v>
      </c>
      <c r="K27" s="8"/>
      <c r="L27" s="8" t="s">
        <v>1259</v>
      </c>
      <c r="M27" s="8" t="s">
        <v>2997</v>
      </c>
      <c r="N27" s="8"/>
      <c r="O27" s="8" t="str">
        <f t="shared" si="1"/>
        <v>200101V04F01</v>
      </c>
      <c r="P27" s="8" t="b">
        <f t="shared" si="0"/>
        <v>1</v>
      </c>
      <c r="Q27" s="22"/>
      <c r="R27" s="8"/>
      <c r="S27" s="8"/>
      <c r="T27" s="8"/>
      <c r="U27" s="8"/>
      <c r="V27" s="8"/>
      <c r="W27" s="8"/>
      <c r="X27" s="8"/>
      <c r="Y27" s="8"/>
      <c r="Z27" s="8"/>
    </row>
    <row r="28" spans="1:26">
      <c r="A28" s="8" t="s">
        <v>559</v>
      </c>
      <c r="B28" s="14" t="s">
        <v>560</v>
      </c>
      <c r="C28" s="8" t="s">
        <v>560</v>
      </c>
      <c r="D28" s="8" t="s">
        <v>27</v>
      </c>
      <c r="E28" s="15">
        <v>2561</v>
      </c>
      <c r="F28" s="8" t="s">
        <v>328</v>
      </c>
      <c r="G28" s="8" t="s">
        <v>46</v>
      </c>
      <c r="H28" s="8" t="s">
        <v>561</v>
      </c>
      <c r="I28" s="8" t="s">
        <v>106</v>
      </c>
      <c r="J28" s="8" t="s">
        <v>107</v>
      </c>
      <c r="K28" s="8"/>
      <c r="L28" s="8" t="s">
        <v>1259</v>
      </c>
      <c r="M28" s="8" t="s">
        <v>2987</v>
      </c>
      <c r="N28" s="8"/>
      <c r="O28" s="8" t="str">
        <f t="shared" si="1"/>
        <v>200101V04F02</v>
      </c>
      <c r="P28" s="8" t="b">
        <f t="shared" si="0"/>
        <v>1</v>
      </c>
      <c r="Q28" s="22"/>
      <c r="R28" s="8"/>
      <c r="S28" s="8"/>
      <c r="T28" s="8"/>
      <c r="U28" s="8"/>
      <c r="V28" s="8"/>
      <c r="W28" s="8"/>
      <c r="X28" s="8"/>
      <c r="Y28" s="8"/>
      <c r="Z28" s="8"/>
    </row>
    <row r="29" spans="1:26">
      <c r="A29" s="8" t="s">
        <v>378</v>
      </c>
      <c r="B29" s="14" t="s">
        <v>379</v>
      </c>
      <c r="C29" s="8" t="s">
        <v>379</v>
      </c>
      <c r="D29" s="8" t="s">
        <v>27</v>
      </c>
      <c r="E29" s="15">
        <v>2561</v>
      </c>
      <c r="F29" s="8" t="s">
        <v>31</v>
      </c>
      <c r="G29" s="8" t="s">
        <v>46</v>
      </c>
      <c r="H29" s="8" t="s">
        <v>377</v>
      </c>
      <c r="I29" s="8" t="s">
        <v>371</v>
      </c>
      <c r="J29" s="8" t="s">
        <v>245</v>
      </c>
      <c r="K29" s="8"/>
      <c r="L29" s="8">
        <v>0</v>
      </c>
      <c r="M29" s="8" t="s">
        <v>5188</v>
      </c>
      <c r="N29" s="8"/>
      <c r="O29" s="8" t="str">
        <f t="shared" si="1"/>
        <v>0F00</v>
      </c>
      <c r="P29" s="8" t="b">
        <f t="shared" si="0"/>
        <v>1</v>
      </c>
      <c r="Q29" s="22"/>
      <c r="R29" s="8"/>
      <c r="S29" s="8"/>
      <c r="T29" s="8"/>
      <c r="U29" s="8"/>
      <c r="V29" s="8"/>
      <c r="W29" s="8"/>
      <c r="X29" s="8"/>
      <c r="Y29" s="8"/>
      <c r="Z29" s="8"/>
    </row>
    <row r="30" spans="1:26">
      <c r="A30" s="8" t="s">
        <v>375</v>
      </c>
      <c r="B30" s="14" t="s">
        <v>376</v>
      </c>
      <c r="C30" s="8" t="s">
        <v>376</v>
      </c>
      <c r="D30" s="8" t="s">
        <v>27</v>
      </c>
      <c r="E30" s="15">
        <v>2561</v>
      </c>
      <c r="F30" s="8" t="s">
        <v>58</v>
      </c>
      <c r="G30" s="8" t="s">
        <v>146</v>
      </c>
      <c r="H30" s="8" t="s">
        <v>377</v>
      </c>
      <c r="I30" s="8" t="s">
        <v>371</v>
      </c>
      <c r="J30" s="8" t="s">
        <v>245</v>
      </c>
      <c r="K30" s="8"/>
      <c r="L30" s="8" t="s">
        <v>1310</v>
      </c>
      <c r="M30" s="8" t="s">
        <v>3086</v>
      </c>
      <c r="N30" s="8"/>
      <c r="O30" s="8" t="str">
        <f t="shared" si="1"/>
        <v>200101V05F01</v>
      </c>
      <c r="P30" s="8" t="b">
        <f t="shared" si="0"/>
        <v>1</v>
      </c>
      <c r="Q30" s="22"/>
      <c r="R30" s="8"/>
      <c r="S30" s="8"/>
      <c r="T30" s="8"/>
      <c r="U30" s="8"/>
      <c r="V30" s="8"/>
      <c r="W30" s="8"/>
      <c r="X30" s="8"/>
      <c r="Y30" s="8"/>
      <c r="Z30" s="8"/>
    </row>
    <row r="31" spans="1:26">
      <c r="A31" s="8" t="s">
        <v>238</v>
      </c>
      <c r="B31" s="14" t="s">
        <v>239</v>
      </c>
      <c r="C31" s="8" t="s">
        <v>239</v>
      </c>
      <c r="D31" s="8" t="s">
        <v>27</v>
      </c>
      <c r="E31" s="15">
        <v>2561</v>
      </c>
      <c r="F31" s="8" t="s">
        <v>31</v>
      </c>
      <c r="G31" s="8" t="s">
        <v>32</v>
      </c>
      <c r="H31" s="8" t="s">
        <v>241</v>
      </c>
      <c r="I31" s="8" t="s">
        <v>124</v>
      </c>
      <c r="J31" s="8" t="s">
        <v>60</v>
      </c>
      <c r="K31" s="8"/>
      <c r="L31" s="8" t="s">
        <v>1276</v>
      </c>
      <c r="M31" s="8" t="s">
        <v>3003</v>
      </c>
      <c r="N31" s="8"/>
      <c r="O31" s="8" t="str">
        <f t="shared" si="1"/>
        <v>200101V02F01</v>
      </c>
      <c r="P31" s="8" t="b">
        <f t="shared" si="0"/>
        <v>1</v>
      </c>
      <c r="Q31" s="22"/>
      <c r="R31" s="8"/>
      <c r="S31" s="8"/>
      <c r="T31" s="8"/>
      <c r="U31" s="8"/>
      <c r="V31" s="8"/>
      <c r="W31" s="8"/>
      <c r="X31" s="8"/>
      <c r="Y31" s="8"/>
      <c r="Z31" s="8"/>
    </row>
    <row r="32" spans="1:26">
      <c r="A32" s="8" t="s">
        <v>443</v>
      </c>
      <c r="B32" s="14" t="s">
        <v>444</v>
      </c>
      <c r="C32" s="8" t="s">
        <v>444</v>
      </c>
      <c r="D32" s="8" t="s">
        <v>27</v>
      </c>
      <c r="E32" s="15">
        <v>2561</v>
      </c>
      <c r="F32" s="8" t="s">
        <v>346</v>
      </c>
      <c r="G32" s="8" t="s">
        <v>165</v>
      </c>
      <c r="H32" s="8" t="s">
        <v>241</v>
      </c>
      <c r="I32" s="8" t="s">
        <v>124</v>
      </c>
      <c r="J32" s="8" t="s">
        <v>60</v>
      </c>
      <c r="K32" s="8"/>
      <c r="L32" s="8" t="s">
        <v>1312</v>
      </c>
      <c r="M32" s="8" t="s">
        <v>2991</v>
      </c>
      <c r="N32" s="8"/>
      <c r="O32" s="8" t="str">
        <f t="shared" si="1"/>
        <v>200101V03F02</v>
      </c>
      <c r="P32" s="8" t="b">
        <f t="shared" si="0"/>
        <v>1</v>
      </c>
      <c r="Q32" s="22"/>
      <c r="R32" s="8"/>
      <c r="S32" s="8"/>
      <c r="T32" s="8"/>
      <c r="U32" s="8"/>
      <c r="V32" s="8"/>
      <c r="W32" s="8"/>
      <c r="X32" s="8"/>
      <c r="Y32" s="8"/>
      <c r="Z32" s="8"/>
    </row>
    <row r="33" spans="1:26">
      <c r="A33" s="8" t="s">
        <v>295</v>
      </c>
      <c r="B33" s="14" t="s">
        <v>296</v>
      </c>
      <c r="C33" s="8" t="s">
        <v>296</v>
      </c>
      <c r="D33" s="8" t="s">
        <v>27</v>
      </c>
      <c r="E33" s="15">
        <v>2561</v>
      </c>
      <c r="F33" s="8" t="s">
        <v>81</v>
      </c>
      <c r="G33" s="8" t="s">
        <v>146</v>
      </c>
      <c r="H33" s="8" t="s">
        <v>147</v>
      </c>
      <c r="I33" s="8" t="s">
        <v>148</v>
      </c>
      <c r="J33" s="8" t="s">
        <v>149</v>
      </c>
      <c r="K33" s="8"/>
      <c r="L33" s="8" t="s">
        <v>1259</v>
      </c>
      <c r="M33" s="8" t="s">
        <v>2997</v>
      </c>
      <c r="N33" s="8"/>
      <c r="O33" s="8" t="str">
        <f t="shared" si="1"/>
        <v>200101V04F01</v>
      </c>
      <c r="P33" s="8" t="b">
        <f t="shared" si="0"/>
        <v>1</v>
      </c>
      <c r="Q33" s="22"/>
      <c r="R33" s="8"/>
      <c r="S33" s="8"/>
      <c r="T33" s="8"/>
      <c r="U33" s="8"/>
      <c r="V33" s="8"/>
      <c r="W33" s="8"/>
      <c r="X33" s="8"/>
      <c r="Y33" s="8"/>
      <c r="Z33" s="8"/>
    </row>
    <row r="34" spans="1:26">
      <c r="A34" s="8" t="s">
        <v>47</v>
      </c>
      <c r="B34" s="14" t="s">
        <v>48</v>
      </c>
      <c r="C34" s="8" t="s">
        <v>48</v>
      </c>
      <c r="D34" s="8" t="s">
        <v>49</v>
      </c>
      <c r="E34" s="15">
        <v>2561</v>
      </c>
      <c r="F34" s="8" t="s">
        <v>50</v>
      </c>
      <c r="G34" s="8" t="s">
        <v>51</v>
      </c>
      <c r="H34" s="8" t="s">
        <v>52</v>
      </c>
      <c r="I34" s="8" t="s">
        <v>53</v>
      </c>
      <c r="J34" s="8" t="s">
        <v>54</v>
      </c>
      <c r="K34" s="8"/>
      <c r="L34" s="8" t="s">
        <v>232</v>
      </c>
      <c r="M34" s="8" t="s">
        <v>2993</v>
      </c>
      <c r="N34" s="8"/>
      <c r="O34" s="8" t="str">
        <f t="shared" si="1"/>
        <v>200101V01F02</v>
      </c>
      <c r="P34" s="8" t="b">
        <f t="shared" si="0"/>
        <v>1</v>
      </c>
      <c r="Q34" s="22"/>
      <c r="R34" s="8"/>
      <c r="S34" s="8"/>
      <c r="T34" s="8"/>
      <c r="U34" s="8"/>
      <c r="V34" s="8"/>
      <c r="W34" s="8"/>
      <c r="X34" s="8"/>
      <c r="Y34" s="8"/>
      <c r="Z34" s="8"/>
    </row>
    <row r="35" spans="1:26">
      <c r="A35" s="8" t="s">
        <v>386</v>
      </c>
      <c r="B35" s="14" t="s">
        <v>387</v>
      </c>
      <c r="C35" s="8" t="s">
        <v>387</v>
      </c>
      <c r="D35" s="8" t="s">
        <v>49</v>
      </c>
      <c r="E35" s="15">
        <v>2561</v>
      </c>
      <c r="F35" s="8" t="s">
        <v>89</v>
      </c>
      <c r="G35" s="8" t="s">
        <v>70</v>
      </c>
      <c r="H35" s="8" t="s">
        <v>52</v>
      </c>
      <c r="I35" s="8" t="s">
        <v>53</v>
      </c>
      <c r="J35" s="8" t="s">
        <v>54</v>
      </c>
      <c r="K35" s="8"/>
      <c r="L35" s="8" t="s">
        <v>232</v>
      </c>
      <c r="M35" s="8" t="s">
        <v>2993</v>
      </c>
      <c r="N35" s="8"/>
      <c r="O35" s="8" t="str">
        <f t="shared" si="1"/>
        <v>200101V01F02</v>
      </c>
      <c r="P35" s="8" t="b">
        <f t="shared" si="0"/>
        <v>1</v>
      </c>
      <c r="Q35" s="22"/>
      <c r="R35" s="8"/>
      <c r="S35" s="8"/>
      <c r="T35" s="8"/>
      <c r="U35" s="8"/>
      <c r="V35" s="8"/>
      <c r="W35" s="8"/>
      <c r="X35" s="8"/>
      <c r="Y35" s="8"/>
      <c r="Z35" s="8"/>
    </row>
    <row r="36" spans="1:26">
      <c r="A36" s="8" t="s">
        <v>391</v>
      </c>
      <c r="B36" s="14" t="s">
        <v>392</v>
      </c>
      <c r="C36" s="8" t="s">
        <v>392</v>
      </c>
      <c r="D36" s="8" t="s">
        <v>27</v>
      </c>
      <c r="E36" s="15">
        <v>2561</v>
      </c>
      <c r="F36" s="8" t="s">
        <v>31</v>
      </c>
      <c r="G36" s="8" t="s">
        <v>165</v>
      </c>
      <c r="H36" s="8" t="s">
        <v>393</v>
      </c>
      <c r="I36" s="8" t="s">
        <v>124</v>
      </c>
      <c r="J36" s="8" t="s">
        <v>60</v>
      </c>
      <c r="K36" s="8"/>
      <c r="L36" s="8" t="s">
        <v>1259</v>
      </c>
      <c r="M36" s="8" t="s">
        <v>2997</v>
      </c>
      <c r="N36" s="8"/>
      <c r="O36" s="8" t="str">
        <f t="shared" si="1"/>
        <v>200101V04F01</v>
      </c>
      <c r="P36" s="8" t="b">
        <f t="shared" si="0"/>
        <v>1</v>
      </c>
      <c r="Q36" s="22"/>
      <c r="R36" s="8"/>
      <c r="S36" s="8"/>
      <c r="T36" s="8"/>
      <c r="U36" s="8"/>
      <c r="V36" s="8"/>
      <c r="W36" s="8"/>
      <c r="X36" s="8"/>
      <c r="Y36" s="8"/>
      <c r="Z36" s="8"/>
    </row>
    <row r="37" spans="1:26">
      <c r="A37" s="8" t="s">
        <v>189</v>
      </c>
      <c r="B37" s="14" t="s">
        <v>190</v>
      </c>
      <c r="C37" s="8" t="s">
        <v>190</v>
      </c>
      <c r="D37" s="8" t="s">
        <v>27</v>
      </c>
      <c r="E37" s="15">
        <v>2561</v>
      </c>
      <c r="F37" s="8" t="s">
        <v>31</v>
      </c>
      <c r="G37" s="8" t="s">
        <v>58</v>
      </c>
      <c r="H37" s="8" t="s">
        <v>175</v>
      </c>
      <c r="I37" s="8" t="s">
        <v>176</v>
      </c>
      <c r="J37" s="8" t="s">
        <v>60</v>
      </c>
      <c r="K37" s="8"/>
      <c r="L37" s="8" t="s">
        <v>232</v>
      </c>
      <c r="M37" s="8" t="s">
        <v>3024</v>
      </c>
      <c r="N37" s="8"/>
      <c r="O37" s="8" t="str">
        <f t="shared" si="1"/>
        <v>200101V01F03</v>
      </c>
      <c r="P37" s="8" t="b">
        <f t="shared" si="0"/>
        <v>1</v>
      </c>
      <c r="Q37" s="22"/>
      <c r="R37" s="8"/>
      <c r="S37" s="8"/>
      <c r="T37" s="8"/>
      <c r="U37" s="8"/>
      <c r="V37" s="8"/>
      <c r="W37" s="8"/>
      <c r="X37" s="8"/>
      <c r="Y37" s="8"/>
      <c r="Z37" s="8"/>
    </row>
    <row r="38" spans="1:26">
      <c r="A38" s="8" t="s">
        <v>195</v>
      </c>
      <c r="B38" s="14" t="s">
        <v>190</v>
      </c>
      <c r="C38" s="8" t="s">
        <v>190</v>
      </c>
      <c r="D38" s="8" t="s">
        <v>27</v>
      </c>
      <c r="E38" s="15">
        <v>2561</v>
      </c>
      <c r="F38" s="8" t="s">
        <v>31</v>
      </c>
      <c r="G38" s="8" t="s">
        <v>58</v>
      </c>
      <c r="H38" s="8" t="s">
        <v>175</v>
      </c>
      <c r="I38" s="8" t="s">
        <v>176</v>
      </c>
      <c r="J38" s="8" t="s">
        <v>60</v>
      </c>
      <c r="K38" s="8"/>
      <c r="L38" s="8" t="s">
        <v>232</v>
      </c>
      <c r="M38" s="8" t="s">
        <v>3024</v>
      </c>
      <c r="N38" s="8"/>
      <c r="O38" s="8" t="str">
        <f t="shared" si="1"/>
        <v>200101V01F03</v>
      </c>
      <c r="P38" s="8" t="b">
        <f t="shared" si="0"/>
        <v>1</v>
      </c>
      <c r="Q38" s="22"/>
      <c r="R38" s="8"/>
      <c r="S38" s="8"/>
      <c r="T38" s="8"/>
      <c r="U38" s="8"/>
      <c r="V38" s="8"/>
      <c r="W38" s="8"/>
      <c r="X38" s="8"/>
      <c r="Y38" s="8"/>
      <c r="Z38" s="8"/>
    </row>
    <row r="39" spans="1:26">
      <c r="A39" s="8" t="s">
        <v>187</v>
      </c>
      <c r="B39" s="14" t="s">
        <v>188</v>
      </c>
      <c r="C39" s="8" t="s">
        <v>188</v>
      </c>
      <c r="D39" s="8" t="s">
        <v>27</v>
      </c>
      <c r="E39" s="15">
        <v>2561</v>
      </c>
      <c r="F39" s="8" t="s">
        <v>31</v>
      </c>
      <c r="G39" s="8" t="s">
        <v>58</v>
      </c>
      <c r="H39" s="8" t="s">
        <v>175</v>
      </c>
      <c r="I39" s="8" t="s">
        <v>176</v>
      </c>
      <c r="J39" s="8" t="s">
        <v>60</v>
      </c>
      <c r="K39" s="8"/>
      <c r="L39" s="8" t="s">
        <v>232</v>
      </c>
      <c r="M39" s="8" t="s">
        <v>3156</v>
      </c>
      <c r="N39" s="8"/>
      <c r="O39" s="8" t="str">
        <f t="shared" si="1"/>
        <v>200101V01F05</v>
      </c>
      <c r="P39" s="8" t="b">
        <f t="shared" si="0"/>
        <v>1</v>
      </c>
      <c r="Q39" s="22"/>
      <c r="R39" s="8"/>
      <c r="S39" s="8"/>
      <c r="T39" s="8"/>
      <c r="U39" s="8"/>
      <c r="V39" s="8"/>
      <c r="W39" s="8"/>
      <c r="X39" s="8"/>
      <c r="Y39" s="8"/>
      <c r="Z39" s="8"/>
    </row>
    <row r="40" spans="1:26">
      <c r="A40" s="8" t="s">
        <v>193</v>
      </c>
      <c r="B40" s="14" t="s">
        <v>194</v>
      </c>
      <c r="C40" s="8" t="s">
        <v>194</v>
      </c>
      <c r="D40" s="8" t="s">
        <v>27</v>
      </c>
      <c r="E40" s="15">
        <v>2561</v>
      </c>
      <c r="F40" s="8" t="s">
        <v>31</v>
      </c>
      <c r="G40" s="8" t="s">
        <v>58</v>
      </c>
      <c r="H40" s="8" t="s">
        <v>175</v>
      </c>
      <c r="I40" s="8" t="s">
        <v>176</v>
      </c>
      <c r="J40" s="8" t="s">
        <v>60</v>
      </c>
      <c r="K40" s="8"/>
      <c r="L40" s="8" t="s">
        <v>1259</v>
      </c>
      <c r="M40" s="8" t="s">
        <v>2997</v>
      </c>
      <c r="N40" s="8"/>
      <c r="O40" s="8" t="str">
        <f t="shared" si="1"/>
        <v>200101V04F01</v>
      </c>
      <c r="P40" s="8" t="b">
        <f t="shared" si="0"/>
        <v>1</v>
      </c>
      <c r="Q40" s="22"/>
      <c r="R40" s="8"/>
      <c r="S40" s="8"/>
      <c r="T40" s="8"/>
      <c r="U40" s="8"/>
      <c r="V40" s="8"/>
      <c r="W40" s="8"/>
      <c r="X40" s="8"/>
      <c r="Y40" s="8"/>
      <c r="Z40" s="8"/>
    </row>
    <row r="41" spans="1:26">
      <c r="A41" s="8" t="s">
        <v>61</v>
      </c>
      <c r="B41" s="14" t="s">
        <v>2925</v>
      </c>
      <c r="C41" s="8" t="s">
        <v>62</v>
      </c>
      <c r="D41" s="8" t="s">
        <v>63</v>
      </c>
      <c r="E41" s="15">
        <v>2561</v>
      </c>
      <c r="F41" s="8" t="s">
        <v>50</v>
      </c>
      <c r="G41" s="8" t="s">
        <v>50</v>
      </c>
      <c r="H41" s="8" t="s">
        <v>65</v>
      </c>
      <c r="I41" s="8" t="s">
        <v>66</v>
      </c>
      <c r="J41" s="8" t="s">
        <v>67</v>
      </c>
      <c r="K41" s="8"/>
      <c r="L41" s="8" t="s">
        <v>1312</v>
      </c>
      <c r="M41" s="8" t="s">
        <v>3005</v>
      </c>
      <c r="N41" s="8"/>
      <c r="O41" s="8" t="str">
        <f t="shared" si="1"/>
        <v>200101V03F01</v>
      </c>
      <c r="P41" s="8" t="b">
        <f t="shared" si="0"/>
        <v>1</v>
      </c>
      <c r="Q41" s="22"/>
      <c r="R41" s="8"/>
      <c r="S41" s="8"/>
      <c r="T41" s="8"/>
      <c r="U41" s="8"/>
      <c r="V41" s="8"/>
      <c r="W41" s="8"/>
      <c r="X41" s="8"/>
      <c r="Y41" s="8"/>
      <c r="Z41" s="8"/>
    </row>
    <row r="42" spans="1:26">
      <c r="A42" s="8" t="s">
        <v>305</v>
      </c>
      <c r="B42" s="14" t="s">
        <v>306</v>
      </c>
      <c r="C42" s="8" t="s">
        <v>306</v>
      </c>
      <c r="D42" s="8" t="s">
        <v>27</v>
      </c>
      <c r="E42" s="15">
        <v>2561</v>
      </c>
      <c r="F42" s="8" t="s">
        <v>31</v>
      </c>
      <c r="G42" s="8" t="s">
        <v>58</v>
      </c>
      <c r="H42" s="8" t="s">
        <v>307</v>
      </c>
      <c r="I42" s="8" t="s">
        <v>66</v>
      </c>
      <c r="J42" s="8" t="s">
        <v>67</v>
      </c>
      <c r="K42" s="8"/>
      <c r="L42" s="8" t="s">
        <v>1259</v>
      </c>
      <c r="M42" s="8" t="s">
        <v>2997</v>
      </c>
      <c r="N42" s="8"/>
      <c r="O42" s="8" t="str">
        <f t="shared" si="1"/>
        <v>200101V04F01</v>
      </c>
      <c r="P42" s="8" t="b">
        <f t="shared" si="0"/>
        <v>1</v>
      </c>
      <c r="Q42" s="22"/>
      <c r="R42" s="8"/>
      <c r="S42" s="8"/>
      <c r="T42" s="8"/>
      <c r="U42" s="8"/>
      <c r="V42" s="8"/>
      <c r="W42" s="8"/>
      <c r="X42" s="8"/>
      <c r="Y42" s="8"/>
      <c r="Z42" s="8"/>
    </row>
    <row r="43" spans="1:26">
      <c r="A43" s="8" t="s">
        <v>139</v>
      </c>
      <c r="B43" s="14" t="s">
        <v>140</v>
      </c>
      <c r="C43" s="8" t="s">
        <v>140</v>
      </c>
      <c r="D43" s="8" t="s">
        <v>49</v>
      </c>
      <c r="E43" s="15">
        <v>2561</v>
      </c>
      <c r="F43" s="8" t="s">
        <v>31</v>
      </c>
      <c r="G43" s="8" t="s">
        <v>58</v>
      </c>
      <c r="H43" s="8" t="s">
        <v>141</v>
      </c>
      <c r="I43" s="8" t="s">
        <v>142</v>
      </c>
      <c r="J43" s="8" t="s">
        <v>107</v>
      </c>
      <c r="K43" s="8"/>
      <c r="L43" s="8" t="s">
        <v>1259</v>
      </c>
      <c r="M43" s="8" t="s">
        <v>2987</v>
      </c>
      <c r="N43" s="8"/>
      <c r="O43" s="8" t="str">
        <f t="shared" si="1"/>
        <v>200101V04F02</v>
      </c>
      <c r="P43" s="8" t="b">
        <f t="shared" si="0"/>
        <v>1</v>
      </c>
      <c r="Q43" s="22"/>
      <c r="R43" s="8"/>
      <c r="S43" s="8"/>
      <c r="T43" s="8"/>
      <c r="U43" s="8"/>
      <c r="V43" s="8"/>
      <c r="W43" s="8"/>
      <c r="X43" s="8"/>
      <c r="Y43" s="8"/>
      <c r="Z43" s="8"/>
    </row>
    <row r="44" spans="1:26">
      <c r="A44" s="8" t="s">
        <v>183</v>
      </c>
      <c r="B44" s="14" t="s">
        <v>184</v>
      </c>
      <c r="C44" s="8" t="s">
        <v>184</v>
      </c>
      <c r="D44" s="8" t="s">
        <v>27</v>
      </c>
      <c r="E44" s="15">
        <v>2561</v>
      </c>
      <c r="F44" s="8" t="s">
        <v>31</v>
      </c>
      <c r="G44" s="8" t="s">
        <v>46</v>
      </c>
      <c r="H44" s="8" t="s">
        <v>152</v>
      </c>
      <c r="I44" s="8" t="s">
        <v>153</v>
      </c>
      <c r="J44" s="8" t="s">
        <v>154</v>
      </c>
      <c r="K44" s="8"/>
      <c r="L44" s="8" t="s">
        <v>232</v>
      </c>
      <c r="M44" s="8" t="s">
        <v>2993</v>
      </c>
      <c r="N44" s="8"/>
      <c r="O44" s="8" t="str">
        <f t="shared" si="1"/>
        <v>200101V01F02</v>
      </c>
      <c r="P44" s="8" t="b">
        <f t="shared" si="0"/>
        <v>1</v>
      </c>
      <c r="Q44" s="22"/>
      <c r="R44" s="8"/>
      <c r="S44" s="8"/>
      <c r="T44" s="8"/>
      <c r="U44" s="8"/>
      <c r="V44" s="8"/>
      <c r="W44" s="8"/>
      <c r="X44" s="8"/>
      <c r="Y44" s="8"/>
      <c r="Z44" s="8"/>
    </row>
    <row r="45" spans="1:26">
      <c r="A45" s="8" t="s">
        <v>150</v>
      </c>
      <c r="B45" s="14" t="s">
        <v>151</v>
      </c>
      <c r="C45" s="8" t="s">
        <v>151</v>
      </c>
      <c r="D45" s="8" t="s">
        <v>27</v>
      </c>
      <c r="E45" s="15">
        <v>2561</v>
      </c>
      <c r="F45" s="8" t="s">
        <v>31</v>
      </c>
      <c r="G45" s="8" t="s">
        <v>46</v>
      </c>
      <c r="H45" s="8" t="s">
        <v>152</v>
      </c>
      <c r="I45" s="8" t="s">
        <v>153</v>
      </c>
      <c r="J45" s="8" t="s">
        <v>154</v>
      </c>
      <c r="K45" s="8"/>
      <c r="L45" s="8" t="s">
        <v>1259</v>
      </c>
      <c r="M45" s="8" t="s">
        <v>2997</v>
      </c>
      <c r="N45" s="8"/>
      <c r="O45" s="8" t="str">
        <f t="shared" si="1"/>
        <v>200101V04F01</v>
      </c>
      <c r="P45" s="8" t="b">
        <f t="shared" si="0"/>
        <v>1</v>
      </c>
      <c r="Q45" s="22"/>
      <c r="R45" s="8"/>
      <c r="S45" s="8"/>
      <c r="T45" s="8"/>
      <c r="U45" s="8"/>
      <c r="V45" s="8"/>
      <c r="W45" s="8"/>
      <c r="X45" s="8"/>
      <c r="Y45" s="8"/>
      <c r="Z45" s="8"/>
    </row>
    <row r="46" spans="1:26">
      <c r="A46" s="8" t="s">
        <v>169</v>
      </c>
      <c r="B46" s="14" t="s">
        <v>170</v>
      </c>
      <c r="C46" s="8" t="s">
        <v>170</v>
      </c>
      <c r="D46" s="8" t="s">
        <v>27</v>
      </c>
      <c r="E46" s="15">
        <v>2561</v>
      </c>
      <c r="F46" s="8" t="s">
        <v>31</v>
      </c>
      <c r="G46" s="8" t="s">
        <v>46</v>
      </c>
      <c r="H46" s="8" t="s">
        <v>152</v>
      </c>
      <c r="I46" s="8" t="s">
        <v>153</v>
      </c>
      <c r="J46" s="8" t="s">
        <v>154</v>
      </c>
      <c r="K46" s="8"/>
      <c r="L46" s="8" t="s">
        <v>1259</v>
      </c>
      <c r="M46" s="8" t="s">
        <v>2997</v>
      </c>
      <c r="N46" s="8"/>
      <c r="O46" s="8" t="str">
        <f t="shared" si="1"/>
        <v>200101V04F01</v>
      </c>
      <c r="P46" s="8" t="b">
        <f t="shared" si="0"/>
        <v>1</v>
      </c>
      <c r="Q46" s="22"/>
      <c r="R46" s="8"/>
      <c r="S46" s="8"/>
      <c r="T46" s="8"/>
      <c r="U46" s="8"/>
      <c r="V46" s="8"/>
      <c r="W46" s="8"/>
      <c r="X46" s="8"/>
      <c r="Y46" s="8"/>
      <c r="Z46" s="8"/>
    </row>
    <row r="47" spans="1:26">
      <c r="A47" s="8" t="s">
        <v>179</v>
      </c>
      <c r="B47" s="14" t="s">
        <v>180</v>
      </c>
      <c r="C47" s="8" t="s">
        <v>180</v>
      </c>
      <c r="D47" s="8" t="s">
        <v>27</v>
      </c>
      <c r="E47" s="15">
        <v>2561</v>
      </c>
      <c r="F47" s="8" t="s">
        <v>31</v>
      </c>
      <c r="G47" s="8" t="s">
        <v>46</v>
      </c>
      <c r="H47" s="8" t="s">
        <v>152</v>
      </c>
      <c r="I47" s="8" t="s">
        <v>153</v>
      </c>
      <c r="J47" s="8" t="s">
        <v>154</v>
      </c>
      <c r="K47" s="8"/>
      <c r="L47" s="8" t="s">
        <v>1259</v>
      </c>
      <c r="M47" s="8" t="s">
        <v>2987</v>
      </c>
      <c r="N47" s="8"/>
      <c r="O47" s="8" t="str">
        <f t="shared" si="1"/>
        <v>200101V04F02</v>
      </c>
      <c r="P47" s="8" t="b">
        <f t="shared" si="0"/>
        <v>1</v>
      </c>
      <c r="Q47" s="22"/>
      <c r="R47" s="8"/>
      <c r="S47" s="8"/>
      <c r="T47" s="8"/>
      <c r="U47" s="8"/>
      <c r="V47" s="8"/>
      <c r="W47" s="8"/>
      <c r="X47" s="8"/>
      <c r="Y47" s="8"/>
      <c r="Z47" s="8"/>
    </row>
    <row r="48" spans="1:26">
      <c r="A48" s="8" t="s">
        <v>326</v>
      </c>
      <c r="B48" s="14" t="s">
        <v>327</v>
      </c>
      <c r="C48" s="8" t="s">
        <v>327</v>
      </c>
      <c r="D48" s="8" t="s">
        <v>27</v>
      </c>
      <c r="E48" s="15">
        <v>2561</v>
      </c>
      <c r="F48" s="8" t="s">
        <v>328</v>
      </c>
      <c r="G48" s="8" t="s">
        <v>46</v>
      </c>
      <c r="H48" s="8" t="s">
        <v>329</v>
      </c>
      <c r="I48" s="8" t="s">
        <v>290</v>
      </c>
      <c r="J48" s="8" t="s">
        <v>42</v>
      </c>
      <c r="K48" s="8"/>
      <c r="L48" s="8">
        <v>0</v>
      </c>
      <c r="M48" s="8" t="s">
        <v>5188</v>
      </c>
      <c r="N48" s="8"/>
      <c r="O48" s="8" t="str">
        <f t="shared" si="1"/>
        <v>0F00</v>
      </c>
      <c r="P48" s="8" t="b">
        <f t="shared" si="0"/>
        <v>1</v>
      </c>
      <c r="Q48" s="22"/>
      <c r="R48" s="8"/>
      <c r="S48" s="8"/>
      <c r="T48" s="8"/>
      <c r="U48" s="8"/>
      <c r="V48" s="8"/>
      <c r="W48" s="8"/>
      <c r="X48" s="8"/>
      <c r="Y48" s="8"/>
      <c r="Z48" s="8"/>
    </row>
    <row r="49" spans="1:26">
      <c r="A49" s="8" t="s">
        <v>351</v>
      </c>
      <c r="B49" s="14" t="s">
        <v>352</v>
      </c>
      <c r="C49" s="8" t="s">
        <v>352</v>
      </c>
      <c r="D49" s="8" t="s">
        <v>27</v>
      </c>
      <c r="E49" s="15">
        <v>2561</v>
      </c>
      <c r="F49" s="8" t="s">
        <v>328</v>
      </c>
      <c r="G49" s="8" t="s">
        <v>46</v>
      </c>
      <c r="H49" s="8" t="s">
        <v>285</v>
      </c>
      <c r="I49" s="8" t="s">
        <v>41</v>
      </c>
      <c r="J49" s="8" t="s">
        <v>42</v>
      </c>
      <c r="K49" s="8"/>
      <c r="L49" s="8" t="s">
        <v>232</v>
      </c>
      <c r="M49" s="8" t="s">
        <v>3013</v>
      </c>
      <c r="N49" s="8"/>
      <c r="O49" s="8" t="str">
        <f t="shared" si="1"/>
        <v>200101V01F01</v>
      </c>
      <c r="P49" s="8" t="b">
        <f t="shared" si="0"/>
        <v>1</v>
      </c>
      <c r="Q49" s="22"/>
      <c r="R49" s="8"/>
      <c r="S49" s="8"/>
      <c r="T49" s="8"/>
      <c r="U49" s="8"/>
      <c r="V49" s="8"/>
      <c r="W49" s="8"/>
      <c r="X49" s="8"/>
      <c r="Y49" s="8"/>
      <c r="Z49" s="8"/>
    </row>
    <row r="50" spans="1:26">
      <c r="A50" s="8" t="s">
        <v>353</v>
      </c>
      <c r="B50" s="14" t="s">
        <v>354</v>
      </c>
      <c r="C50" s="8" t="s">
        <v>354</v>
      </c>
      <c r="D50" s="8" t="s">
        <v>27</v>
      </c>
      <c r="E50" s="15">
        <v>2561</v>
      </c>
      <c r="F50" s="8" t="s">
        <v>328</v>
      </c>
      <c r="G50" s="8" t="s">
        <v>120</v>
      </c>
      <c r="H50" s="8" t="s">
        <v>285</v>
      </c>
      <c r="I50" s="8" t="s">
        <v>41</v>
      </c>
      <c r="J50" s="8" t="s">
        <v>42</v>
      </c>
      <c r="K50" s="8"/>
      <c r="L50" s="8" t="s">
        <v>232</v>
      </c>
      <c r="M50" s="8" t="s">
        <v>3013</v>
      </c>
      <c r="N50" s="8"/>
      <c r="O50" s="8" t="str">
        <f t="shared" si="1"/>
        <v>200101V01F01</v>
      </c>
      <c r="P50" s="8" t="b">
        <f t="shared" si="0"/>
        <v>1</v>
      </c>
      <c r="Q50" s="22"/>
      <c r="R50" s="8"/>
      <c r="S50" s="8"/>
      <c r="T50" s="8"/>
      <c r="U50" s="8"/>
      <c r="V50" s="8"/>
      <c r="W50" s="8"/>
      <c r="X50" s="8"/>
      <c r="Y50" s="8"/>
      <c r="Z50" s="8"/>
    </row>
    <row r="51" spans="1:26">
      <c r="A51" s="8" t="s">
        <v>366</v>
      </c>
      <c r="B51" s="14" t="s">
        <v>367</v>
      </c>
      <c r="C51" s="8" t="s">
        <v>367</v>
      </c>
      <c r="D51" s="8" t="s">
        <v>27</v>
      </c>
      <c r="E51" s="15">
        <v>2561</v>
      </c>
      <c r="F51" s="8" t="s">
        <v>199</v>
      </c>
      <c r="G51" s="8" t="s">
        <v>46</v>
      </c>
      <c r="H51" s="8" t="s">
        <v>285</v>
      </c>
      <c r="I51" s="8" t="s">
        <v>41</v>
      </c>
      <c r="J51" s="8" t="s">
        <v>42</v>
      </c>
      <c r="K51" s="8"/>
      <c r="L51" s="8" t="s">
        <v>232</v>
      </c>
      <c r="M51" s="8" t="s">
        <v>3013</v>
      </c>
      <c r="N51" s="8"/>
      <c r="O51" s="8" t="str">
        <f t="shared" si="1"/>
        <v>200101V01F01</v>
      </c>
      <c r="P51" s="8" t="b">
        <f t="shared" si="0"/>
        <v>1</v>
      </c>
      <c r="Q51" s="22"/>
      <c r="R51" s="8"/>
      <c r="S51" s="8"/>
      <c r="T51" s="8"/>
      <c r="U51" s="8"/>
      <c r="V51" s="8"/>
      <c r="W51" s="8"/>
      <c r="X51" s="8"/>
      <c r="Y51" s="8"/>
      <c r="Z51" s="8"/>
    </row>
    <row r="52" spans="1:26">
      <c r="A52" s="8" t="s">
        <v>79</v>
      </c>
      <c r="B52" s="14" t="s">
        <v>80</v>
      </c>
      <c r="C52" s="8" t="s">
        <v>80</v>
      </c>
      <c r="D52" s="8" t="s">
        <v>27</v>
      </c>
      <c r="E52" s="15">
        <v>2561</v>
      </c>
      <c r="F52" s="8" t="s">
        <v>81</v>
      </c>
      <c r="G52" s="8" t="s">
        <v>82</v>
      </c>
      <c r="H52" s="8" t="s">
        <v>33</v>
      </c>
      <c r="I52" s="8" t="s">
        <v>83</v>
      </c>
      <c r="J52" s="8" t="s">
        <v>54</v>
      </c>
      <c r="K52" s="8"/>
      <c r="L52" s="8" t="s">
        <v>232</v>
      </c>
      <c r="M52" s="8" t="s">
        <v>2993</v>
      </c>
      <c r="N52" s="8"/>
      <c r="O52" s="8" t="str">
        <f t="shared" si="1"/>
        <v>200101V01F02</v>
      </c>
      <c r="P52" s="8" t="b">
        <f t="shared" si="0"/>
        <v>1</v>
      </c>
      <c r="Q52" s="22"/>
      <c r="R52" s="8"/>
      <c r="S52" s="8"/>
      <c r="T52" s="8"/>
      <c r="U52" s="8"/>
      <c r="V52" s="8"/>
      <c r="W52" s="8"/>
      <c r="X52" s="8"/>
      <c r="Y52" s="8"/>
      <c r="Z52" s="8"/>
    </row>
    <row r="53" spans="1:26">
      <c r="A53" s="8" t="s">
        <v>24</v>
      </c>
      <c r="B53" s="14" t="s">
        <v>25</v>
      </c>
      <c r="C53" s="8" t="s">
        <v>25</v>
      </c>
      <c r="D53" s="8" t="s">
        <v>27</v>
      </c>
      <c r="E53" s="15">
        <v>2561</v>
      </c>
      <c r="F53" s="8" t="s">
        <v>31</v>
      </c>
      <c r="G53" s="8" t="s">
        <v>32</v>
      </c>
      <c r="H53" s="8" t="s">
        <v>33</v>
      </c>
      <c r="I53" s="8" t="s">
        <v>34</v>
      </c>
      <c r="J53" s="8" t="s">
        <v>35</v>
      </c>
      <c r="K53" s="8"/>
      <c r="L53" s="8" t="s">
        <v>1259</v>
      </c>
      <c r="M53" s="8" t="s">
        <v>2997</v>
      </c>
      <c r="N53" s="8"/>
      <c r="O53" s="8" t="str">
        <f t="shared" si="1"/>
        <v>200101V04F01</v>
      </c>
      <c r="P53" s="8" t="b">
        <f t="shared" si="0"/>
        <v>1</v>
      </c>
      <c r="Q53" s="22"/>
      <c r="R53" s="8"/>
      <c r="S53" s="8"/>
      <c r="T53" s="8"/>
      <c r="U53" s="8"/>
      <c r="V53" s="8"/>
      <c r="W53" s="8"/>
      <c r="X53" s="8"/>
      <c r="Y53" s="8"/>
      <c r="Z53" s="8"/>
    </row>
    <row r="54" spans="1:26">
      <c r="A54" s="8" t="s">
        <v>417</v>
      </c>
      <c r="B54" s="14" t="s">
        <v>418</v>
      </c>
      <c r="C54" s="8" t="s">
        <v>418</v>
      </c>
      <c r="D54" s="8" t="s">
        <v>27</v>
      </c>
      <c r="E54" s="15">
        <v>2561</v>
      </c>
      <c r="F54" s="8" t="s">
        <v>45</v>
      </c>
      <c r="G54" s="8" t="s">
        <v>46</v>
      </c>
      <c r="H54" s="8" t="s">
        <v>123</v>
      </c>
      <c r="I54" s="8" t="s">
        <v>124</v>
      </c>
      <c r="J54" s="8" t="s">
        <v>60</v>
      </c>
      <c r="K54" s="8"/>
      <c r="L54" s="8" t="s">
        <v>1259</v>
      </c>
      <c r="M54" s="8" t="s">
        <v>2987</v>
      </c>
      <c r="N54" s="8"/>
      <c r="O54" s="8" t="str">
        <f t="shared" si="1"/>
        <v>200101V04F02</v>
      </c>
      <c r="P54" s="8" t="b">
        <f t="shared" si="0"/>
        <v>1</v>
      </c>
      <c r="Q54" s="22"/>
      <c r="R54" s="8"/>
      <c r="S54" s="8"/>
      <c r="T54" s="8"/>
      <c r="U54" s="8"/>
      <c r="V54" s="8"/>
      <c r="W54" s="8"/>
      <c r="X54" s="8"/>
      <c r="Y54" s="8"/>
      <c r="Z54" s="8"/>
    </row>
    <row r="55" spans="1:26">
      <c r="A55" s="8" t="s">
        <v>121</v>
      </c>
      <c r="B55" s="14" t="s">
        <v>122</v>
      </c>
      <c r="C55" s="8" t="s">
        <v>122</v>
      </c>
      <c r="D55" s="8" t="s">
        <v>27</v>
      </c>
      <c r="E55" s="15">
        <v>2561</v>
      </c>
      <c r="F55" s="8" t="s">
        <v>31</v>
      </c>
      <c r="G55" s="8" t="s">
        <v>51</v>
      </c>
      <c r="H55" s="8" t="s">
        <v>123</v>
      </c>
      <c r="I55" s="8" t="s">
        <v>124</v>
      </c>
      <c r="J55" s="8" t="s">
        <v>60</v>
      </c>
      <c r="K55" s="8"/>
      <c r="L55" s="8" t="s">
        <v>1310</v>
      </c>
      <c r="M55" s="8" t="s">
        <v>3086</v>
      </c>
      <c r="N55" s="8"/>
      <c r="O55" s="8" t="str">
        <f t="shared" si="1"/>
        <v>200101V05F01</v>
      </c>
      <c r="P55" s="8" t="b">
        <f t="shared" si="0"/>
        <v>1</v>
      </c>
      <c r="Q55" s="22"/>
      <c r="R55" s="8"/>
      <c r="S55" s="8"/>
      <c r="T55" s="8"/>
      <c r="U55" s="8"/>
      <c r="V55" s="8"/>
      <c r="W55" s="8"/>
      <c r="X55" s="8"/>
      <c r="Y55" s="8"/>
      <c r="Z55" s="8"/>
    </row>
    <row r="56" spans="1:26">
      <c r="A56" s="8" t="s">
        <v>277</v>
      </c>
      <c r="B56" s="14" t="s">
        <v>278</v>
      </c>
      <c r="C56" s="8" t="s">
        <v>278</v>
      </c>
      <c r="D56" s="8" t="s">
        <v>27</v>
      </c>
      <c r="E56" s="15">
        <v>2561</v>
      </c>
      <c r="F56" s="8" t="s">
        <v>31</v>
      </c>
      <c r="G56" s="8" t="s">
        <v>279</v>
      </c>
      <c r="H56" s="8" t="s">
        <v>280</v>
      </c>
      <c r="I56" s="8" t="s">
        <v>281</v>
      </c>
      <c r="J56" s="8" t="s">
        <v>154</v>
      </c>
      <c r="K56" s="8"/>
      <c r="L56" s="8" t="s">
        <v>232</v>
      </c>
      <c r="M56" s="8" t="s">
        <v>2993</v>
      </c>
      <c r="N56" s="8"/>
      <c r="O56" s="8" t="str">
        <f t="shared" si="1"/>
        <v>200101V01F02</v>
      </c>
      <c r="P56" s="8" t="b">
        <f t="shared" si="0"/>
        <v>1</v>
      </c>
      <c r="Q56" s="22"/>
      <c r="R56" s="8"/>
      <c r="S56" s="8"/>
      <c r="T56" s="8"/>
      <c r="U56" s="8"/>
      <c r="V56" s="8"/>
      <c r="W56" s="8"/>
      <c r="X56" s="8"/>
      <c r="Y56" s="8"/>
      <c r="Z56" s="8"/>
    </row>
    <row r="57" spans="1:26">
      <c r="A57" s="8" t="s">
        <v>631</v>
      </c>
      <c r="B57" s="14" t="s">
        <v>632</v>
      </c>
      <c r="C57" s="8" t="s">
        <v>632</v>
      </c>
      <c r="D57" s="8" t="s">
        <v>49</v>
      </c>
      <c r="E57" s="15">
        <v>2561</v>
      </c>
      <c r="F57" s="8" t="s">
        <v>346</v>
      </c>
      <c r="G57" s="8" t="s">
        <v>46</v>
      </c>
      <c r="H57" s="8" t="s">
        <v>633</v>
      </c>
      <c r="I57" s="8" t="s">
        <v>523</v>
      </c>
      <c r="J57" s="8" t="s">
        <v>466</v>
      </c>
      <c r="K57" s="8"/>
      <c r="L57" s="8">
        <v>0</v>
      </c>
      <c r="M57" s="8" t="s">
        <v>5188</v>
      </c>
      <c r="N57" s="8"/>
      <c r="O57" s="8" t="str">
        <f t="shared" si="1"/>
        <v>0F00</v>
      </c>
      <c r="P57" s="8" t="b">
        <f t="shared" si="0"/>
        <v>1</v>
      </c>
      <c r="Q57" s="22"/>
      <c r="R57" s="8"/>
      <c r="S57" s="8"/>
      <c r="T57" s="8"/>
      <c r="U57" s="8"/>
      <c r="V57" s="8"/>
      <c r="W57" s="8"/>
      <c r="X57" s="8"/>
      <c r="Y57" s="8"/>
      <c r="Z57" s="8"/>
    </row>
    <row r="58" spans="1:26">
      <c r="A58" s="8" t="s">
        <v>135</v>
      </c>
      <c r="B58" s="14" t="s">
        <v>136</v>
      </c>
      <c r="C58" s="8" t="s">
        <v>136</v>
      </c>
      <c r="D58" s="8" t="s">
        <v>27</v>
      </c>
      <c r="E58" s="15">
        <v>2561</v>
      </c>
      <c r="F58" s="8" t="s">
        <v>31</v>
      </c>
      <c r="G58" s="8" t="s">
        <v>32</v>
      </c>
      <c r="H58" s="8" t="s">
        <v>137</v>
      </c>
      <c r="I58" s="8" t="s">
        <v>99</v>
      </c>
      <c r="J58" s="8" t="s">
        <v>42</v>
      </c>
      <c r="K58" s="8"/>
      <c r="L58" s="8" t="s">
        <v>1312</v>
      </c>
      <c r="M58" s="8" t="s">
        <v>3005</v>
      </c>
      <c r="N58" s="8"/>
      <c r="O58" s="8" t="str">
        <f t="shared" si="1"/>
        <v>200101V03F01</v>
      </c>
      <c r="P58" s="8" t="b">
        <f t="shared" si="0"/>
        <v>1</v>
      </c>
      <c r="Q58" s="22"/>
      <c r="R58" s="8"/>
      <c r="S58" s="8"/>
      <c r="T58" s="8"/>
      <c r="U58" s="8"/>
      <c r="V58" s="8"/>
      <c r="W58" s="8"/>
      <c r="X58" s="8"/>
      <c r="Y58" s="8"/>
      <c r="Z58" s="8"/>
    </row>
    <row r="59" spans="1:26">
      <c r="A59" s="8" t="s">
        <v>200</v>
      </c>
      <c r="B59" s="14" t="s">
        <v>201</v>
      </c>
      <c r="C59" s="8" t="s">
        <v>201</v>
      </c>
      <c r="D59" s="8" t="s">
        <v>27</v>
      </c>
      <c r="E59" s="15">
        <v>2561</v>
      </c>
      <c r="F59" s="8" t="s">
        <v>31</v>
      </c>
      <c r="G59" s="8" t="s">
        <v>32</v>
      </c>
      <c r="H59" s="8" t="s">
        <v>202</v>
      </c>
      <c r="I59" s="8" t="s">
        <v>203</v>
      </c>
      <c r="J59" s="8" t="s">
        <v>60</v>
      </c>
      <c r="K59" s="8"/>
      <c r="L59" s="8" t="s">
        <v>1276</v>
      </c>
      <c r="M59" s="8" t="s">
        <v>2985</v>
      </c>
      <c r="N59" s="8"/>
      <c r="O59" s="8" t="str">
        <f t="shared" si="1"/>
        <v>200101V02F02</v>
      </c>
      <c r="P59" s="8" t="b">
        <f t="shared" si="0"/>
        <v>1</v>
      </c>
      <c r="Q59" s="22"/>
      <c r="R59" s="8"/>
      <c r="S59" s="8"/>
      <c r="T59" s="8"/>
      <c r="U59" s="8"/>
      <c r="V59" s="8"/>
      <c r="W59" s="8"/>
      <c r="X59" s="8"/>
      <c r="Y59" s="8"/>
      <c r="Z59" s="8"/>
    </row>
    <row r="60" spans="1:26">
      <c r="A60" s="8" t="s">
        <v>389</v>
      </c>
      <c r="B60" s="14" t="s">
        <v>390</v>
      </c>
      <c r="C60" s="8" t="s">
        <v>390</v>
      </c>
      <c r="D60" s="8" t="s">
        <v>27</v>
      </c>
      <c r="E60" s="15">
        <v>2561</v>
      </c>
      <c r="F60" s="8" t="s">
        <v>31</v>
      </c>
      <c r="G60" s="8" t="s">
        <v>71</v>
      </c>
      <c r="H60" s="8" t="s">
        <v>202</v>
      </c>
      <c r="I60" s="8" t="s">
        <v>124</v>
      </c>
      <c r="J60" s="8" t="s">
        <v>60</v>
      </c>
      <c r="K60" s="8"/>
      <c r="L60" s="8" t="s">
        <v>1276</v>
      </c>
      <c r="M60" s="8" t="s">
        <v>2985</v>
      </c>
      <c r="N60" s="8"/>
      <c r="O60" s="8" t="str">
        <f t="shared" si="1"/>
        <v>200101V02F02</v>
      </c>
      <c r="P60" s="8" t="b">
        <f t="shared" si="0"/>
        <v>1</v>
      </c>
      <c r="Q60" s="22"/>
      <c r="R60" s="8"/>
      <c r="S60" s="8"/>
      <c r="T60" s="8"/>
      <c r="U60" s="8"/>
      <c r="V60" s="8"/>
      <c r="W60" s="8"/>
      <c r="X60" s="8"/>
      <c r="Y60" s="8"/>
      <c r="Z60" s="8"/>
    </row>
    <row r="61" spans="1:26">
      <c r="A61" s="8" t="s">
        <v>423</v>
      </c>
      <c r="B61" s="14" t="s">
        <v>424</v>
      </c>
      <c r="C61" s="8" t="s">
        <v>424</v>
      </c>
      <c r="D61" s="8" t="s">
        <v>27</v>
      </c>
      <c r="E61" s="15">
        <v>2561</v>
      </c>
      <c r="F61" s="8" t="s">
        <v>50</v>
      </c>
      <c r="G61" s="8" t="s">
        <v>32</v>
      </c>
      <c r="H61" s="8" t="s">
        <v>202</v>
      </c>
      <c r="I61" s="8" t="s">
        <v>124</v>
      </c>
      <c r="J61" s="8" t="s">
        <v>60</v>
      </c>
      <c r="K61" s="8"/>
      <c r="L61" s="8" t="s">
        <v>1259</v>
      </c>
      <c r="M61" s="8" t="s">
        <v>2987</v>
      </c>
      <c r="N61" s="8"/>
      <c r="O61" s="8" t="str">
        <f t="shared" si="1"/>
        <v>200101V04F02</v>
      </c>
      <c r="P61" s="8" t="b">
        <f t="shared" si="0"/>
        <v>1</v>
      </c>
      <c r="Q61" s="22"/>
      <c r="R61" s="8"/>
      <c r="S61" s="8"/>
      <c r="T61" s="8"/>
      <c r="U61" s="8"/>
      <c r="V61" s="8"/>
      <c r="W61" s="8"/>
      <c r="X61" s="8"/>
      <c r="Y61" s="8"/>
      <c r="Z61" s="8"/>
    </row>
    <row r="62" spans="1:26">
      <c r="A62" s="8" t="s">
        <v>347</v>
      </c>
      <c r="B62" s="14" t="s">
        <v>348</v>
      </c>
      <c r="C62" s="8" t="s">
        <v>348</v>
      </c>
      <c r="D62" s="8" t="s">
        <v>27</v>
      </c>
      <c r="E62" s="15">
        <v>2561</v>
      </c>
      <c r="F62" s="8" t="s">
        <v>31</v>
      </c>
      <c r="G62" s="8" t="s">
        <v>39</v>
      </c>
      <c r="H62" s="8" t="s">
        <v>337</v>
      </c>
      <c r="I62" s="8" t="s">
        <v>337</v>
      </c>
      <c r="J62" s="8" t="s">
        <v>338</v>
      </c>
      <c r="K62" s="8"/>
      <c r="L62" s="8" t="s">
        <v>232</v>
      </c>
      <c r="M62" s="8" t="s">
        <v>2993</v>
      </c>
      <c r="N62" s="8"/>
      <c r="O62" s="8" t="str">
        <f t="shared" si="1"/>
        <v>200101V01F02</v>
      </c>
      <c r="P62" s="8" t="b">
        <f t="shared" si="0"/>
        <v>1</v>
      </c>
      <c r="Q62" s="22"/>
      <c r="R62" s="8"/>
      <c r="S62" s="8"/>
      <c r="T62" s="8"/>
      <c r="U62" s="8"/>
      <c r="V62" s="8"/>
      <c r="W62" s="8"/>
      <c r="X62" s="8"/>
      <c r="Y62" s="8"/>
      <c r="Z62" s="8"/>
    </row>
    <row r="63" spans="1:26">
      <c r="A63" s="8" t="s">
        <v>335</v>
      </c>
      <c r="B63" s="14" t="s">
        <v>336</v>
      </c>
      <c r="C63" s="8" t="s">
        <v>336</v>
      </c>
      <c r="D63" s="8" t="s">
        <v>27</v>
      </c>
      <c r="E63" s="15">
        <v>2561</v>
      </c>
      <c r="F63" s="8" t="s">
        <v>50</v>
      </c>
      <c r="G63" s="8" t="s">
        <v>46</v>
      </c>
      <c r="H63" s="8" t="s">
        <v>337</v>
      </c>
      <c r="I63" s="8" t="s">
        <v>337</v>
      </c>
      <c r="J63" s="8" t="s">
        <v>338</v>
      </c>
      <c r="K63" s="8"/>
      <c r="L63" s="8" t="s">
        <v>232</v>
      </c>
      <c r="M63" s="8" t="s">
        <v>2993</v>
      </c>
      <c r="N63" s="8"/>
      <c r="O63" s="8" t="str">
        <f t="shared" si="1"/>
        <v>200101V01F02</v>
      </c>
      <c r="P63" s="8" t="b">
        <f t="shared" si="0"/>
        <v>1</v>
      </c>
      <c r="Q63" s="22"/>
      <c r="R63" s="8"/>
      <c r="S63" s="8"/>
      <c r="T63" s="8"/>
      <c r="U63" s="8"/>
      <c r="V63" s="8"/>
      <c r="W63" s="8"/>
      <c r="X63" s="8"/>
      <c r="Y63" s="8"/>
      <c r="Z63" s="8"/>
    </row>
    <row r="64" spans="1:26">
      <c r="A64" s="8" t="s">
        <v>344</v>
      </c>
      <c r="B64" s="14" t="s">
        <v>345</v>
      </c>
      <c r="C64" s="8" t="s">
        <v>345</v>
      </c>
      <c r="D64" s="8" t="s">
        <v>27</v>
      </c>
      <c r="E64" s="15">
        <v>2561</v>
      </c>
      <c r="F64" s="8" t="s">
        <v>346</v>
      </c>
      <c r="G64" s="8" t="s">
        <v>46</v>
      </c>
      <c r="H64" s="8" t="s">
        <v>337</v>
      </c>
      <c r="I64" s="8" t="s">
        <v>337</v>
      </c>
      <c r="J64" s="8" t="s">
        <v>338</v>
      </c>
      <c r="K64" s="8"/>
      <c r="L64" s="8" t="s">
        <v>232</v>
      </c>
      <c r="M64" s="8" t="s">
        <v>2993</v>
      </c>
      <c r="N64" s="8"/>
      <c r="O64" s="8" t="str">
        <f t="shared" si="1"/>
        <v>200101V01F02</v>
      </c>
      <c r="P64" s="8" t="b">
        <f t="shared" si="0"/>
        <v>1</v>
      </c>
      <c r="Q64" s="22"/>
      <c r="R64" s="8"/>
      <c r="S64" s="8"/>
      <c r="T64" s="8"/>
      <c r="U64" s="8"/>
      <c r="V64" s="8"/>
      <c r="W64" s="8"/>
      <c r="X64" s="8"/>
      <c r="Y64" s="8"/>
      <c r="Z64" s="8"/>
    </row>
    <row r="65" spans="1:26">
      <c r="A65" s="8" t="s">
        <v>349</v>
      </c>
      <c r="B65" s="14" t="s">
        <v>350</v>
      </c>
      <c r="C65" s="8" t="s">
        <v>350</v>
      </c>
      <c r="D65" s="8" t="s">
        <v>27</v>
      </c>
      <c r="E65" s="15">
        <v>2561</v>
      </c>
      <c r="F65" s="8" t="s">
        <v>31</v>
      </c>
      <c r="G65" s="8" t="s">
        <v>46</v>
      </c>
      <c r="H65" s="8" t="s">
        <v>337</v>
      </c>
      <c r="I65" s="8" t="s">
        <v>337</v>
      </c>
      <c r="J65" s="8" t="s">
        <v>338</v>
      </c>
      <c r="K65" s="8"/>
      <c r="L65" s="8" t="s">
        <v>1276</v>
      </c>
      <c r="M65" s="8" t="s">
        <v>2985</v>
      </c>
      <c r="N65" s="8"/>
      <c r="O65" s="8" t="str">
        <f t="shared" si="1"/>
        <v>200101V02F02</v>
      </c>
      <c r="P65" s="8" t="b">
        <f t="shared" si="0"/>
        <v>1</v>
      </c>
      <c r="Q65" s="22"/>
      <c r="R65" s="8"/>
      <c r="S65" s="8"/>
      <c r="T65" s="8"/>
      <c r="U65" s="8"/>
      <c r="V65" s="8"/>
      <c r="W65" s="8"/>
      <c r="X65" s="8"/>
      <c r="Y65" s="8"/>
      <c r="Z65" s="8"/>
    </row>
    <row r="66" spans="1:26">
      <c r="A66" s="8" t="s">
        <v>214</v>
      </c>
      <c r="B66" s="14" t="s">
        <v>215</v>
      </c>
      <c r="C66" s="8" t="s">
        <v>215</v>
      </c>
      <c r="D66" s="8" t="s">
        <v>27</v>
      </c>
      <c r="E66" s="15">
        <v>2561</v>
      </c>
      <c r="F66" s="8" t="s">
        <v>31</v>
      </c>
      <c r="G66" s="8" t="s">
        <v>165</v>
      </c>
      <c r="H66" s="8" t="s">
        <v>216</v>
      </c>
      <c r="I66" s="8" t="s">
        <v>124</v>
      </c>
      <c r="J66" s="8" t="s">
        <v>60</v>
      </c>
      <c r="K66" s="8"/>
      <c r="L66" s="8" t="s">
        <v>1259</v>
      </c>
      <c r="M66" s="8" t="s">
        <v>2987</v>
      </c>
      <c r="N66" s="8"/>
      <c r="O66" s="8" t="str">
        <f t="shared" si="1"/>
        <v>200101V04F02</v>
      </c>
      <c r="P66" s="8" t="b">
        <f t="shared" si="0"/>
        <v>1</v>
      </c>
      <c r="Q66" s="22"/>
      <c r="R66" s="8"/>
      <c r="S66" s="8"/>
      <c r="T66" s="8"/>
      <c r="U66" s="8"/>
      <c r="V66" s="8"/>
      <c r="W66" s="8"/>
      <c r="X66" s="8"/>
      <c r="Y66" s="8"/>
      <c r="Z66" s="8"/>
    </row>
    <row r="67" spans="1:26">
      <c r="A67" s="8" t="s">
        <v>234</v>
      </c>
      <c r="B67" s="14" t="s">
        <v>235</v>
      </c>
      <c r="C67" s="8" t="s">
        <v>235</v>
      </c>
      <c r="D67" s="8" t="s">
        <v>27</v>
      </c>
      <c r="E67" s="15">
        <v>2561</v>
      </c>
      <c r="F67" s="8" t="s">
        <v>31</v>
      </c>
      <c r="G67" s="8" t="s">
        <v>58</v>
      </c>
      <c r="H67" s="8" t="s">
        <v>236</v>
      </c>
      <c r="I67" s="8" t="s">
        <v>237</v>
      </c>
      <c r="J67" s="8" t="s">
        <v>67</v>
      </c>
      <c r="K67" s="8"/>
      <c r="L67" s="8" t="s">
        <v>1276</v>
      </c>
      <c r="M67" s="8" t="s">
        <v>2985</v>
      </c>
      <c r="N67" s="8"/>
      <c r="O67" s="8" t="str">
        <f t="shared" si="1"/>
        <v>200101V02F02</v>
      </c>
      <c r="P67" s="8" t="b">
        <f t="shared" si="0"/>
        <v>1</v>
      </c>
      <c r="Q67" s="22"/>
      <c r="R67" s="8"/>
      <c r="S67" s="8"/>
      <c r="T67" s="8"/>
      <c r="U67" s="8"/>
      <c r="V67" s="8"/>
      <c r="W67" s="8"/>
      <c r="X67" s="8"/>
      <c r="Y67" s="8"/>
      <c r="Z67" s="8"/>
    </row>
    <row r="68" spans="1:26">
      <c r="A68" s="8" t="s">
        <v>210</v>
      </c>
      <c r="B68" s="14" t="s">
        <v>211</v>
      </c>
      <c r="C68" s="8" t="s">
        <v>211</v>
      </c>
      <c r="D68" s="8" t="s">
        <v>27</v>
      </c>
      <c r="E68" s="15">
        <v>2561</v>
      </c>
      <c r="F68" s="8" t="s">
        <v>31</v>
      </c>
      <c r="G68" s="8" t="s">
        <v>71</v>
      </c>
      <c r="H68" s="8" t="s">
        <v>212</v>
      </c>
      <c r="I68" s="8" t="s">
        <v>213</v>
      </c>
      <c r="J68" s="8" t="s">
        <v>107</v>
      </c>
      <c r="K68" s="8"/>
      <c r="L68" s="8" t="s">
        <v>1259</v>
      </c>
      <c r="M68" s="8" t="s">
        <v>2987</v>
      </c>
      <c r="N68" s="8"/>
      <c r="O68" s="8" t="str">
        <f t="shared" si="1"/>
        <v>200101V04F02</v>
      </c>
      <c r="P68" s="8" t="b">
        <f t="shared" si="0"/>
        <v>1</v>
      </c>
      <c r="Q68" s="22"/>
      <c r="R68" s="8"/>
      <c r="S68" s="8"/>
      <c r="T68" s="8"/>
      <c r="U68" s="8"/>
      <c r="V68" s="8"/>
      <c r="W68" s="8"/>
      <c r="X68" s="8"/>
      <c r="Y68" s="8"/>
      <c r="Z68" s="8"/>
    </row>
    <row r="69" spans="1:26">
      <c r="A69" s="8" t="s">
        <v>126</v>
      </c>
      <c r="B69" s="14" t="s">
        <v>127</v>
      </c>
      <c r="C69" s="8" t="s">
        <v>127</v>
      </c>
      <c r="D69" s="8" t="s">
        <v>27</v>
      </c>
      <c r="E69" s="15">
        <v>2561</v>
      </c>
      <c r="F69" s="8" t="s">
        <v>31</v>
      </c>
      <c r="G69" s="8" t="s">
        <v>58</v>
      </c>
      <c r="H69" s="8" t="s">
        <v>128</v>
      </c>
      <c r="I69" s="8" t="s">
        <v>129</v>
      </c>
      <c r="J69" s="8" t="s">
        <v>60</v>
      </c>
      <c r="K69" s="8"/>
      <c r="L69" s="8" t="s">
        <v>232</v>
      </c>
      <c r="M69" s="8" t="s">
        <v>2993</v>
      </c>
      <c r="N69" s="8"/>
      <c r="O69" s="8" t="str">
        <f t="shared" si="1"/>
        <v>200101V01F02</v>
      </c>
      <c r="P69" s="8" t="b">
        <f t="shared" si="0"/>
        <v>1</v>
      </c>
      <c r="Q69" s="22"/>
      <c r="R69" s="8"/>
      <c r="S69" s="8"/>
      <c r="T69" s="8"/>
      <c r="U69" s="8"/>
      <c r="V69" s="8"/>
      <c r="W69" s="8"/>
      <c r="X69" s="8"/>
      <c r="Y69" s="8"/>
      <c r="Z69" s="8"/>
    </row>
    <row r="70" spans="1:26">
      <c r="A70" s="8" t="s">
        <v>133</v>
      </c>
      <c r="B70" s="14" t="s">
        <v>134</v>
      </c>
      <c r="C70" s="8" t="s">
        <v>134</v>
      </c>
      <c r="D70" s="8" t="s">
        <v>27</v>
      </c>
      <c r="E70" s="15">
        <v>2561</v>
      </c>
      <c r="F70" s="8" t="s">
        <v>31</v>
      </c>
      <c r="G70" s="8" t="s">
        <v>46</v>
      </c>
      <c r="H70" s="8" t="s">
        <v>128</v>
      </c>
      <c r="I70" s="8" t="s">
        <v>129</v>
      </c>
      <c r="J70" s="8" t="s">
        <v>60</v>
      </c>
      <c r="K70" s="8"/>
      <c r="L70" s="8" t="s">
        <v>232</v>
      </c>
      <c r="M70" s="8" t="s">
        <v>2993</v>
      </c>
      <c r="N70" s="8"/>
      <c r="O70" s="8" t="str">
        <f t="shared" si="1"/>
        <v>200101V01F02</v>
      </c>
      <c r="P70" s="8" t="b">
        <f t="shared" ref="P70:P133" si="2">M70=O70</f>
        <v>1</v>
      </c>
      <c r="Q70" s="22"/>
      <c r="R70" s="8"/>
      <c r="S70" s="8"/>
      <c r="T70" s="8"/>
      <c r="U70" s="8"/>
      <c r="V70" s="8"/>
      <c r="W70" s="8"/>
      <c r="X70" s="8"/>
      <c r="Y70" s="8"/>
      <c r="Z70" s="8"/>
    </row>
    <row r="71" spans="1:26">
      <c r="A71" s="8" t="s">
        <v>73</v>
      </c>
      <c r="B71" s="14" t="s">
        <v>74</v>
      </c>
      <c r="C71" s="8" t="s">
        <v>74</v>
      </c>
      <c r="D71" s="8" t="s">
        <v>27</v>
      </c>
      <c r="E71" s="15">
        <v>2561</v>
      </c>
      <c r="F71" s="8" t="s">
        <v>31</v>
      </c>
      <c r="G71" s="8" t="s">
        <v>32</v>
      </c>
      <c r="H71" s="8" t="s">
        <v>75</v>
      </c>
      <c r="I71" s="8" t="s">
        <v>76</v>
      </c>
      <c r="J71" s="8" t="s">
        <v>77</v>
      </c>
      <c r="K71" s="8"/>
      <c r="L71" s="8" t="s">
        <v>232</v>
      </c>
      <c r="M71" s="8" t="s">
        <v>2993</v>
      </c>
      <c r="N71" s="8"/>
      <c r="O71" s="8" t="str">
        <f t="shared" ref="O71:O134" si="3">IF(LEN(M71=11),_xlfn.CONCAT(L71,"F",RIGHT(M71,2)),M71)</f>
        <v>200101V01F02</v>
      </c>
      <c r="P71" s="8" t="b">
        <f t="shared" si="2"/>
        <v>1</v>
      </c>
      <c r="Q71" s="22"/>
      <c r="R71" s="8"/>
      <c r="S71" s="8"/>
      <c r="T71" s="8"/>
      <c r="U71" s="8"/>
      <c r="V71" s="8"/>
      <c r="W71" s="8"/>
      <c r="X71" s="8"/>
      <c r="Y71" s="8"/>
      <c r="Z71" s="8"/>
    </row>
    <row r="72" spans="1:26">
      <c r="A72" s="8" t="s">
        <v>84</v>
      </c>
      <c r="B72" s="14" t="s">
        <v>85</v>
      </c>
      <c r="C72" s="8" t="s">
        <v>85</v>
      </c>
      <c r="D72" s="8" t="s">
        <v>27</v>
      </c>
      <c r="E72" s="15">
        <v>2561</v>
      </c>
      <c r="F72" s="8" t="s">
        <v>31</v>
      </c>
      <c r="G72" s="8" t="s">
        <v>32</v>
      </c>
      <c r="H72" s="8" t="s">
        <v>75</v>
      </c>
      <c r="I72" s="8" t="s">
        <v>76</v>
      </c>
      <c r="J72" s="8" t="s">
        <v>77</v>
      </c>
      <c r="K72" s="8"/>
      <c r="L72" s="8" t="s">
        <v>232</v>
      </c>
      <c r="M72" s="8" t="s">
        <v>2993</v>
      </c>
      <c r="N72" s="8"/>
      <c r="O72" s="8" t="str">
        <f t="shared" si="3"/>
        <v>200101V01F02</v>
      </c>
      <c r="P72" s="8" t="b">
        <f t="shared" si="2"/>
        <v>1</v>
      </c>
      <c r="Q72" s="22"/>
      <c r="R72" s="8"/>
      <c r="S72" s="8"/>
      <c r="T72" s="8"/>
      <c r="U72" s="8"/>
      <c r="V72" s="8"/>
      <c r="W72" s="8"/>
      <c r="X72" s="8"/>
      <c r="Y72" s="8"/>
      <c r="Z72" s="8"/>
    </row>
    <row r="73" spans="1:26">
      <c r="A73" s="8" t="s">
        <v>36</v>
      </c>
      <c r="B73" s="14" t="s">
        <v>37</v>
      </c>
      <c r="C73" s="8" t="s">
        <v>37</v>
      </c>
      <c r="D73" s="8" t="s">
        <v>27</v>
      </c>
      <c r="E73" s="15">
        <v>2561</v>
      </c>
      <c r="F73" s="8" t="s">
        <v>38</v>
      </c>
      <c r="G73" s="8" t="s">
        <v>39</v>
      </c>
      <c r="H73" s="8" t="s">
        <v>40</v>
      </c>
      <c r="I73" s="8" t="s">
        <v>41</v>
      </c>
      <c r="J73" s="8" t="s">
        <v>42</v>
      </c>
      <c r="K73" s="8"/>
      <c r="L73" s="8" t="s">
        <v>232</v>
      </c>
      <c r="M73" s="8" t="s">
        <v>3013</v>
      </c>
      <c r="N73" s="8"/>
      <c r="O73" s="8" t="str">
        <f t="shared" si="3"/>
        <v>200101V01F01</v>
      </c>
      <c r="P73" s="8" t="b">
        <f t="shared" si="2"/>
        <v>1</v>
      </c>
      <c r="Q73" s="22"/>
      <c r="R73" s="8"/>
      <c r="S73" s="8"/>
      <c r="T73" s="8"/>
      <c r="U73" s="8"/>
      <c r="V73" s="8"/>
      <c r="W73" s="8"/>
      <c r="X73" s="8"/>
      <c r="Y73" s="8"/>
      <c r="Z73" s="8"/>
    </row>
    <row r="74" spans="1:26">
      <c r="A74" s="8" t="s">
        <v>43</v>
      </c>
      <c r="B74" s="14" t="s">
        <v>44</v>
      </c>
      <c r="C74" s="8" t="s">
        <v>44</v>
      </c>
      <c r="D74" s="8" t="s">
        <v>27</v>
      </c>
      <c r="E74" s="15">
        <v>2561</v>
      </c>
      <c r="F74" s="8" t="s">
        <v>45</v>
      </c>
      <c r="G74" s="8" t="s">
        <v>46</v>
      </c>
      <c r="H74" s="8" t="s">
        <v>40</v>
      </c>
      <c r="I74" s="8" t="s">
        <v>41</v>
      </c>
      <c r="J74" s="8" t="s">
        <v>42</v>
      </c>
      <c r="K74" s="8"/>
      <c r="L74" s="8" t="s">
        <v>232</v>
      </c>
      <c r="M74" s="8" t="s">
        <v>3013</v>
      </c>
      <c r="N74" s="8"/>
      <c r="O74" s="8" t="str">
        <f t="shared" si="3"/>
        <v>200101V01F01</v>
      </c>
      <c r="P74" s="8" t="b">
        <f t="shared" si="2"/>
        <v>1</v>
      </c>
      <c r="Q74" s="22"/>
      <c r="R74" s="8"/>
      <c r="S74" s="8"/>
      <c r="T74" s="8"/>
      <c r="U74" s="8"/>
      <c r="V74" s="8"/>
      <c r="W74" s="8"/>
      <c r="X74" s="8"/>
      <c r="Y74" s="8"/>
      <c r="Z74" s="8"/>
    </row>
    <row r="75" spans="1:26">
      <c r="A75" s="8" t="s">
        <v>91</v>
      </c>
      <c r="B75" s="14" t="s">
        <v>92</v>
      </c>
      <c r="C75" s="8" t="s">
        <v>92</v>
      </c>
      <c r="D75" s="8" t="s">
        <v>27</v>
      </c>
      <c r="E75" s="15">
        <v>2561</v>
      </c>
      <c r="F75" s="8" t="s">
        <v>58</v>
      </c>
      <c r="G75" s="8" t="s">
        <v>32</v>
      </c>
      <c r="H75" s="8" t="s">
        <v>93</v>
      </c>
      <c r="I75" s="8" t="s">
        <v>94</v>
      </c>
      <c r="J75" s="8" t="s">
        <v>77</v>
      </c>
      <c r="K75" s="8"/>
      <c r="L75" s="8" t="s">
        <v>232</v>
      </c>
      <c r="M75" s="8" t="s">
        <v>3156</v>
      </c>
      <c r="N75" s="8"/>
      <c r="O75" s="8" t="str">
        <f t="shared" si="3"/>
        <v>200101V01F05</v>
      </c>
      <c r="P75" s="8" t="b">
        <f t="shared" si="2"/>
        <v>1</v>
      </c>
      <c r="Q75" s="22"/>
      <c r="R75" s="8"/>
      <c r="S75" s="8"/>
      <c r="T75" s="8"/>
      <c r="U75" s="8"/>
      <c r="V75" s="8"/>
      <c r="W75" s="8"/>
      <c r="X75" s="8"/>
      <c r="Y75" s="8"/>
      <c r="Z75" s="8"/>
    </row>
    <row r="76" spans="1:26">
      <c r="A76" s="8" t="s">
        <v>162</v>
      </c>
      <c r="B76" s="14" t="s">
        <v>163</v>
      </c>
      <c r="C76" s="8" t="s">
        <v>163</v>
      </c>
      <c r="D76" s="8" t="s">
        <v>27</v>
      </c>
      <c r="E76" s="15">
        <v>2561</v>
      </c>
      <c r="F76" s="8" t="s">
        <v>45</v>
      </c>
      <c r="G76" s="8" t="s">
        <v>165</v>
      </c>
      <c r="H76" s="8" t="s">
        <v>166</v>
      </c>
      <c r="I76" s="8" t="s">
        <v>167</v>
      </c>
      <c r="J76" s="8" t="s">
        <v>168</v>
      </c>
      <c r="K76" s="8"/>
      <c r="L76" s="8" t="s">
        <v>232</v>
      </c>
      <c r="M76" s="8" t="s">
        <v>3013</v>
      </c>
      <c r="N76" s="8"/>
      <c r="O76" s="8" t="str">
        <f t="shared" si="3"/>
        <v>200101V01F01</v>
      </c>
      <c r="P76" s="8" t="b">
        <f t="shared" si="2"/>
        <v>1</v>
      </c>
      <c r="Q76" s="22"/>
      <c r="R76" s="8"/>
      <c r="S76" s="8"/>
      <c r="T76" s="8"/>
      <c r="U76" s="8"/>
      <c r="V76" s="8"/>
      <c r="W76" s="8"/>
      <c r="X76" s="8"/>
      <c r="Y76" s="8"/>
      <c r="Z76" s="8"/>
    </row>
    <row r="77" spans="1:26">
      <c r="A77" s="8" t="s">
        <v>383</v>
      </c>
      <c r="B77" s="14" t="s">
        <v>384</v>
      </c>
      <c r="C77" s="8" t="s">
        <v>384</v>
      </c>
      <c r="D77" s="8" t="s">
        <v>27</v>
      </c>
      <c r="E77" s="15">
        <v>2561</v>
      </c>
      <c r="F77" s="8" t="s">
        <v>45</v>
      </c>
      <c r="G77" s="8" t="s">
        <v>385</v>
      </c>
      <c r="H77" s="8" t="s">
        <v>166</v>
      </c>
      <c r="I77" s="8" t="s">
        <v>167</v>
      </c>
      <c r="J77" s="8" t="s">
        <v>168</v>
      </c>
      <c r="K77" s="8"/>
      <c r="L77" s="8" t="s">
        <v>1276</v>
      </c>
      <c r="M77" s="8" t="s">
        <v>3003</v>
      </c>
      <c r="N77" s="8"/>
      <c r="O77" s="8" t="str">
        <f t="shared" si="3"/>
        <v>200101V02F01</v>
      </c>
      <c r="P77" s="8" t="b">
        <f t="shared" si="2"/>
        <v>1</v>
      </c>
      <c r="Q77" s="22"/>
      <c r="R77" s="8"/>
      <c r="S77" s="8"/>
      <c r="T77" s="8"/>
      <c r="U77" s="8"/>
      <c r="V77" s="8"/>
      <c r="W77" s="8"/>
      <c r="X77" s="8"/>
      <c r="Y77" s="8"/>
      <c r="Z77" s="8"/>
    </row>
    <row r="78" spans="1:26">
      <c r="A78" s="8" t="s">
        <v>204</v>
      </c>
      <c r="B78" s="14" t="s">
        <v>205</v>
      </c>
      <c r="C78" s="8" t="s">
        <v>205</v>
      </c>
      <c r="D78" s="8" t="s">
        <v>27</v>
      </c>
      <c r="E78" s="15">
        <v>2561</v>
      </c>
      <c r="F78" s="8" t="s">
        <v>58</v>
      </c>
      <c r="G78" s="8" t="s">
        <v>146</v>
      </c>
      <c r="H78" s="8" t="s">
        <v>166</v>
      </c>
      <c r="I78" s="8" t="s">
        <v>167</v>
      </c>
      <c r="J78" s="8" t="s">
        <v>168</v>
      </c>
      <c r="K78" s="8"/>
      <c r="L78" s="8" t="s">
        <v>1312</v>
      </c>
      <c r="M78" s="8" t="s">
        <v>2991</v>
      </c>
      <c r="N78" s="8"/>
      <c r="O78" s="8" t="str">
        <f t="shared" si="3"/>
        <v>200101V03F02</v>
      </c>
      <c r="P78" s="8" t="b">
        <f t="shared" si="2"/>
        <v>1</v>
      </c>
      <c r="Q78" s="22"/>
      <c r="R78" s="8"/>
      <c r="S78" s="8"/>
      <c r="T78" s="8"/>
      <c r="U78" s="8"/>
      <c r="V78" s="8"/>
      <c r="W78" s="8"/>
      <c r="X78" s="8"/>
      <c r="Y78" s="8"/>
      <c r="Z78" s="8"/>
    </row>
    <row r="79" spans="1:26">
      <c r="A79" s="8" t="s">
        <v>434</v>
      </c>
      <c r="B79" s="14" t="s">
        <v>435</v>
      </c>
      <c r="C79" s="8" t="s">
        <v>435</v>
      </c>
      <c r="D79" s="8" t="s">
        <v>27</v>
      </c>
      <c r="E79" s="15">
        <v>2562</v>
      </c>
      <c r="F79" s="8" t="s">
        <v>70</v>
      </c>
      <c r="G79" s="8" t="s">
        <v>46</v>
      </c>
      <c r="H79" s="8" t="s">
        <v>157</v>
      </c>
      <c r="I79" s="8" t="s">
        <v>83</v>
      </c>
      <c r="J79" s="8" t="s">
        <v>54</v>
      </c>
      <c r="K79" s="8"/>
      <c r="L79" s="8" t="s">
        <v>232</v>
      </c>
      <c r="M79" s="8" t="s">
        <v>2993</v>
      </c>
      <c r="N79" s="8"/>
      <c r="O79" s="8" t="str">
        <f t="shared" si="3"/>
        <v>200101V01F02</v>
      </c>
      <c r="P79" s="8" t="b">
        <f t="shared" si="2"/>
        <v>1</v>
      </c>
      <c r="Q79" s="22"/>
      <c r="R79" s="8"/>
      <c r="S79" s="8"/>
      <c r="T79" s="8"/>
      <c r="U79" s="8"/>
      <c r="V79" s="8"/>
      <c r="W79" s="8"/>
      <c r="X79" s="8"/>
      <c r="Y79" s="8"/>
      <c r="Z79" s="8"/>
    </row>
    <row r="80" spans="1:26">
      <c r="A80" s="8" t="s">
        <v>749</v>
      </c>
      <c r="B80" s="14" t="s">
        <v>750</v>
      </c>
      <c r="C80" s="8" t="s">
        <v>750</v>
      </c>
      <c r="D80" s="8" t="s">
        <v>27</v>
      </c>
      <c r="E80" s="15">
        <v>2562</v>
      </c>
      <c r="F80" s="8" t="s">
        <v>70</v>
      </c>
      <c r="G80" s="8" t="s">
        <v>32</v>
      </c>
      <c r="H80" s="8" t="s">
        <v>751</v>
      </c>
      <c r="I80" s="8" t="s">
        <v>59</v>
      </c>
      <c r="J80" s="8" t="s">
        <v>60</v>
      </c>
      <c r="K80" s="8"/>
      <c r="L80" s="8" t="s">
        <v>1276</v>
      </c>
      <c r="M80" s="8" t="s">
        <v>2985</v>
      </c>
      <c r="N80" s="8"/>
      <c r="O80" s="8" t="str">
        <f t="shared" si="3"/>
        <v>200101V02F02</v>
      </c>
      <c r="P80" s="8" t="b">
        <f t="shared" si="2"/>
        <v>1</v>
      </c>
      <c r="Q80" s="22"/>
      <c r="R80" s="8"/>
      <c r="S80" s="8"/>
      <c r="T80" s="8"/>
      <c r="U80" s="8"/>
      <c r="V80" s="8"/>
      <c r="W80" s="8"/>
      <c r="X80" s="8"/>
      <c r="Y80" s="8"/>
      <c r="Z80" s="8"/>
    </row>
    <row r="81" spans="1:26">
      <c r="A81" s="8" t="s">
        <v>457</v>
      </c>
      <c r="B81" s="14" t="s">
        <v>458</v>
      </c>
      <c r="C81" s="8" t="s">
        <v>458</v>
      </c>
      <c r="D81" s="8" t="s">
        <v>27</v>
      </c>
      <c r="E81" s="15">
        <v>2562</v>
      </c>
      <c r="F81" s="8" t="s">
        <v>70</v>
      </c>
      <c r="G81" s="8" t="s">
        <v>46</v>
      </c>
      <c r="H81" s="8" t="s">
        <v>459</v>
      </c>
      <c r="I81" s="8" t="s">
        <v>281</v>
      </c>
      <c r="J81" s="8" t="s">
        <v>154</v>
      </c>
      <c r="K81" s="8"/>
      <c r="L81" s="8" t="s">
        <v>1259</v>
      </c>
      <c r="M81" s="8" t="s">
        <v>2997</v>
      </c>
      <c r="N81" s="8"/>
      <c r="O81" s="8" t="str">
        <f t="shared" si="3"/>
        <v>200101V04F01</v>
      </c>
      <c r="P81" s="8" t="b">
        <f t="shared" si="2"/>
        <v>1</v>
      </c>
      <c r="Q81" s="22"/>
      <c r="R81" s="8"/>
      <c r="S81" s="8"/>
      <c r="T81" s="8"/>
      <c r="U81" s="8"/>
      <c r="V81" s="8"/>
      <c r="W81" s="8"/>
      <c r="X81" s="8"/>
      <c r="Y81" s="8"/>
      <c r="Z81" s="8"/>
    </row>
    <row r="82" spans="1:26">
      <c r="A82" s="8" t="s">
        <v>460</v>
      </c>
      <c r="B82" s="14" t="s">
        <v>461</v>
      </c>
      <c r="C82" s="8" t="s">
        <v>461</v>
      </c>
      <c r="D82" s="8" t="s">
        <v>27</v>
      </c>
      <c r="E82" s="15">
        <v>2562</v>
      </c>
      <c r="F82" s="8" t="s">
        <v>70</v>
      </c>
      <c r="G82" s="8" t="s">
        <v>46</v>
      </c>
      <c r="H82" s="8" t="s">
        <v>459</v>
      </c>
      <c r="I82" s="8" t="s">
        <v>281</v>
      </c>
      <c r="J82" s="8" t="s">
        <v>154</v>
      </c>
      <c r="K82" s="8"/>
      <c r="L82" s="8" t="s">
        <v>1259</v>
      </c>
      <c r="M82" s="8" t="s">
        <v>2997</v>
      </c>
      <c r="N82" s="8"/>
      <c r="O82" s="8" t="str">
        <f t="shared" si="3"/>
        <v>200101V04F01</v>
      </c>
      <c r="P82" s="8" t="b">
        <f t="shared" si="2"/>
        <v>1</v>
      </c>
      <c r="Q82" s="22"/>
      <c r="R82" s="8"/>
      <c r="S82" s="8"/>
      <c r="T82" s="8"/>
      <c r="U82" s="8"/>
      <c r="V82" s="8"/>
      <c r="W82" s="8"/>
      <c r="X82" s="8"/>
      <c r="Y82" s="8"/>
      <c r="Z82" s="8"/>
    </row>
    <row r="83" spans="1:26">
      <c r="A83" s="8" t="s">
        <v>257</v>
      </c>
      <c r="B83" s="14" t="s">
        <v>258</v>
      </c>
      <c r="C83" s="8" t="s">
        <v>258</v>
      </c>
      <c r="D83" s="8" t="s">
        <v>27</v>
      </c>
      <c r="E83" s="15">
        <v>2562</v>
      </c>
      <c r="F83" s="8" t="s">
        <v>259</v>
      </c>
      <c r="G83" s="8" t="s">
        <v>46</v>
      </c>
      <c r="H83" s="8" t="s">
        <v>260</v>
      </c>
      <c r="I83" s="8" t="s">
        <v>261</v>
      </c>
      <c r="J83" s="8" t="s">
        <v>262</v>
      </c>
      <c r="K83" s="8"/>
      <c r="L83" s="8" t="s">
        <v>232</v>
      </c>
      <c r="M83" s="8" t="s">
        <v>2993</v>
      </c>
      <c r="N83" s="8"/>
      <c r="O83" s="8" t="str">
        <f t="shared" si="3"/>
        <v>200101V01F02</v>
      </c>
      <c r="P83" s="8" t="b">
        <f t="shared" si="2"/>
        <v>1</v>
      </c>
      <c r="Q83" s="22"/>
      <c r="R83" s="8"/>
      <c r="S83" s="8"/>
      <c r="T83" s="8"/>
      <c r="U83" s="8"/>
      <c r="V83" s="8"/>
      <c r="W83" s="8"/>
      <c r="X83" s="8"/>
      <c r="Y83" s="8"/>
      <c r="Z83" s="8"/>
    </row>
    <row r="84" spans="1:26">
      <c r="A84" s="8" t="s">
        <v>263</v>
      </c>
      <c r="B84" s="14" t="s">
        <v>264</v>
      </c>
      <c r="C84" s="8" t="s">
        <v>264</v>
      </c>
      <c r="D84" s="8" t="s">
        <v>27</v>
      </c>
      <c r="E84" s="15">
        <v>2562</v>
      </c>
      <c r="F84" s="8" t="s">
        <v>70</v>
      </c>
      <c r="G84" s="8" t="s">
        <v>46</v>
      </c>
      <c r="H84" s="8" t="s">
        <v>260</v>
      </c>
      <c r="I84" s="8" t="s">
        <v>261</v>
      </c>
      <c r="J84" s="8" t="s">
        <v>262</v>
      </c>
      <c r="K84" s="8"/>
      <c r="L84" s="8" t="s">
        <v>1276</v>
      </c>
      <c r="M84" s="8" t="s">
        <v>2985</v>
      </c>
      <c r="N84" s="8"/>
      <c r="O84" s="8" t="str">
        <f t="shared" si="3"/>
        <v>200101V02F02</v>
      </c>
      <c r="P84" s="8" t="b">
        <f t="shared" si="2"/>
        <v>1</v>
      </c>
      <c r="Q84" s="22"/>
      <c r="R84" s="8"/>
      <c r="S84" s="8"/>
      <c r="T84" s="8"/>
      <c r="U84" s="8"/>
      <c r="V84" s="8"/>
      <c r="W84" s="8"/>
      <c r="X84" s="8"/>
      <c r="Y84" s="8"/>
      <c r="Z84" s="8"/>
    </row>
    <row r="85" spans="1:26">
      <c r="A85" s="8" t="s">
        <v>265</v>
      </c>
      <c r="B85" s="14" t="s">
        <v>266</v>
      </c>
      <c r="C85" s="8" t="s">
        <v>266</v>
      </c>
      <c r="D85" s="8" t="s">
        <v>27</v>
      </c>
      <c r="E85" s="15">
        <v>2562</v>
      </c>
      <c r="F85" s="8" t="s">
        <v>259</v>
      </c>
      <c r="G85" s="8" t="s">
        <v>46</v>
      </c>
      <c r="H85" s="8" t="s">
        <v>260</v>
      </c>
      <c r="I85" s="8" t="s">
        <v>261</v>
      </c>
      <c r="J85" s="8" t="s">
        <v>262</v>
      </c>
      <c r="K85" s="8"/>
      <c r="L85" s="8" t="s">
        <v>1259</v>
      </c>
      <c r="M85" s="8" t="s">
        <v>2987</v>
      </c>
      <c r="N85" s="8"/>
      <c r="O85" s="8" t="str">
        <f t="shared" si="3"/>
        <v>200101V04F02</v>
      </c>
      <c r="P85" s="8" t="b">
        <f t="shared" si="2"/>
        <v>1</v>
      </c>
      <c r="Q85" s="22"/>
      <c r="R85" s="8"/>
      <c r="S85" s="8"/>
      <c r="T85" s="8"/>
      <c r="U85" s="8"/>
      <c r="V85" s="8"/>
      <c r="W85" s="8"/>
      <c r="X85" s="8"/>
      <c r="Y85" s="8"/>
      <c r="Z85" s="8"/>
    </row>
    <row r="86" spans="1:26">
      <c r="A86" s="8" t="s">
        <v>733</v>
      </c>
      <c r="B86" s="14" t="s">
        <v>734</v>
      </c>
      <c r="C86" s="8" t="s">
        <v>734</v>
      </c>
      <c r="D86" s="8" t="s">
        <v>27</v>
      </c>
      <c r="E86" s="15">
        <v>2562</v>
      </c>
      <c r="F86" s="8" t="s">
        <v>70</v>
      </c>
      <c r="G86" s="8" t="s">
        <v>46</v>
      </c>
      <c r="H86" s="8" t="s">
        <v>272</v>
      </c>
      <c r="I86" s="8" t="s">
        <v>729</v>
      </c>
      <c r="J86" s="8" t="s">
        <v>67</v>
      </c>
      <c r="K86" s="8"/>
      <c r="L86" s="8">
        <v>0</v>
      </c>
      <c r="M86" s="8" t="s">
        <v>5188</v>
      </c>
      <c r="N86" s="8"/>
      <c r="O86" s="8" t="str">
        <f t="shared" si="3"/>
        <v>0F00</v>
      </c>
      <c r="P86" s="8" t="b">
        <f t="shared" si="2"/>
        <v>1</v>
      </c>
      <c r="Q86" s="22"/>
      <c r="R86" s="8"/>
      <c r="S86" s="8"/>
      <c r="T86" s="8"/>
      <c r="U86" s="8"/>
      <c r="V86" s="8"/>
      <c r="W86" s="8"/>
      <c r="X86" s="8"/>
      <c r="Y86" s="8"/>
      <c r="Z86" s="8"/>
    </row>
    <row r="87" spans="1:26">
      <c r="A87" s="8" t="s">
        <v>741</v>
      </c>
      <c r="B87" s="14" t="s">
        <v>734</v>
      </c>
      <c r="C87" s="8" t="s">
        <v>734</v>
      </c>
      <c r="D87" s="8" t="s">
        <v>27</v>
      </c>
      <c r="E87" s="15">
        <v>2562</v>
      </c>
      <c r="F87" s="8" t="s">
        <v>70</v>
      </c>
      <c r="G87" s="8" t="s">
        <v>46</v>
      </c>
      <c r="H87" s="8" t="s">
        <v>272</v>
      </c>
      <c r="I87" s="8" t="s">
        <v>729</v>
      </c>
      <c r="J87" s="8" t="s">
        <v>67</v>
      </c>
      <c r="K87" s="8"/>
      <c r="L87" s="8">
        <v>0</v>
      </c>
      <c r="M87" s="8" t="s">
        <v>5188</v>
      </c>
      <c r="N87" s="8"/>
      <c r="O87" s="8" t="str">
        <f t="shared" si="3"/>
        <v>0F00</v>
      </c>
      <c r="P87" s="8" t="b">
        <f t="shared" si="2"/>
        <v>1</v>
      </c>
      <c r="Q87" s="22"/>
      <c r="R87" s="8"/>
      <c r="S87" s="8"/>
      <c r="T87" s="8"/>
      <c r="U87" s="8"/>
      <c r="V87" s="8"/>
      <c r="W87" s="8"/>
      <c r="X87" s="8"/>
      <c r="Y87" s="8"/>
      <c r="Z87" s="8"/>
    </row>
    <row r="88" spans="1:26">
      <c r="A88" s="8" t="s">
        <v>744</v>
      </c>
      <c r="B88" s="14" t="s">
        <v>745</v>
      </c>
      <c r="C88" s="8" t="s">
        <v>745</v>
      </c>
      <c r="D88" s="8" t="s">
        <v>27</v>
      </c>
      <c r="E88" s="15">
        <v>2562</v>
      </c>
      <c r="F88" s="8" t="s">
        <v>70</v>
      </c>
      <c r="G88" s="8" t="s">
        <v>46</v>
      </c>
      <c r="H88" s="8" t="s">
        <v>272</v>
      </c>
      <c r="I88" s="8" t="s">
        <v>729</v>
      </c>
      <c r="J88" s="8" t="s">
        <v>67</v>
      </c>
      <c r="K88" s="8"/>
      <c r="L88" s="8">
        <v>0</v>
      </c>
      <c r="M88" s="8" t="s">
        <v>5188</v>
      </c>
      <c r="N88" s="8"/>
      <c r="O88" s="8" t="str">
        <f t="shared" si="3"/>
        <v>0F00</v>
      </c>
      <c r="P88" s="8" t="b">
        <f t="shared" si="2"/>
        <v>1</v>
      </c>
      <c r="Q88" s="22"/>
      <c r="R88" s="8"/>
      <c r="S88" s="8"/>
      <c r="T88" s="8"/>
      <c r="U88" s="8"/>
      <c r="V88" s="8"/>
      <c r="W88" s="8"/>
      <c r="X88" s="8"/>
      <c r="Y88" s="8"/>
      <c r="Z88" s="8"/>
    </row>
    <row r="89" spans="1:26">
      <c r="A89" s="8" t="s">
        <v>748</v>
      </c>
      <c r="B89" s="14" t="s">
        <v>745</v>
      </c>
      <c r="C89" s="8" t="s">
        <v>745</v>
      </c>
      <c r="D89" s="8" t="s">
        <v>27</v>
      </c>
      <c r="E89" s="15">
        <v>2562</v>
      </c>
      <c r="F89" s="8" t="s">
        <v>70</v>
      </c>
      <c r="G89" s="8" t="s">
        <v>46</v>
      </c>
      <c r="H89" s="8" t="s">
        <v>272</v>
      </c>
      <c r="I89" s="8" t="s">
        <v>729</v>
      </c>
      <c r="J89" s="8" t="s">
        <v>67</v>
      </c>
      <c r="K89" s="8"/>
      <c r="L89" s="8">
        <v>0</v>
      </c>
      <c r="M89" s="8" t="s">
        <v>5188</v>
      </c>
      <c r="N89" s="8"/>
      <c r="O89" s="8" t="str">
        <f t="shared" si="3"/>
        <v>0F00</v>
      </c>
      <c r="P89" s="8" t="b">
        <f t="shared" si="2"/>
        <v>1</v>
      </c>
      <c r="Q89" s="22"/>
      <c r="R89" s="8"/>
      <c r="S89" s="8"/>
      <c r="T89" s="8"/>
      <c r="U89" s="8"/>
      <c r="V89" s="8"/>
      <c r="W89" s="8"/>
      <c r="X89" s="8"/>
      <c r="Y89" s="8"/>
      <c r="Z89" s="8"/>
    </row>
    <row r="90" spans="1:26">
      <c r="A90" s="8" t="s">
        <v>727</v>
      </c>
      <c r="B90" s="14" t="s">
        <v>728</v>
      </c>
      <c r="C90" s="8" t="s">
        <v>728</v>
      </c>
      <c r="D90" s="8" t="s">
        <v>27</v>
      </c>
      <c r="E90" s="15">
        <v>2562</v>
      </c>
      <c r="F90" s="8" t="s">
        <v>70</v>
      </c>
      <c r="G90" s="8" t="s">
        <v>46</v>
      </c>
      <c r="H90" s="8" t="s">
        <v>272</v>
      </c>
      <c r="I90" s="8" t="s">
        <v>729</v>
      </c>
      <c r="J90" s="8" t="s">
        <v>67</v>
      </c>
      <c r="K90" s="8"/>
      <c r="L90" s="8" t="s">
        <v>1276</v>
      </c>
      <c r="M90" s="8" t="s">
        <v>2985</v>
      </c>
      <c r="N90" s="8"/>
      <c r="O90" s="8" t="str">
        <f t="shared" si="3"/>
        <v>200101V02F02</v>
      </c>
      <c r="P90" s="8" t="b">
        <f t="shared" si="2"/>
        <v>1</v>
      </c>
      <c r="Q90" s="22"/>
      <c r="R90" s="8"/>
      <c r="S90" s="8"/>
      <c r="T90" s="8"/>
      <c r="U90" s="8"/>
      <c r="V90" s="8"/>
      <c r="W90" s="8"/>
      <c r="X90" s="8"/>
      <c r="Y90" s="8"/>
      <c r="Z90" s="8"/>
    </row>
    <row r="91" spans="1:26">
      <c r="A91" s="8" t="s">
        <v>730</v>
      </c>
      <c r="B91" s="14" t="s">
        <v>731</v>
      </c>
      <c r="C91" s="8" t="s">
        <v>731</v>
      </c>
      <c r="D91" s="8" t="s">
        <v>27</v>
      </c>
      <c r="E91" s="15">
        <v>2562</v>
      </c>
      <c r="F91" s="8" t="s">
        <v>70</v>
      </c>
      <c r="G91" s="8" t="s">
        <v>46</v>
      </c>
      <c r="H91" s="8" t="s">
        <v>272</v>
      </c>
      <c r="I91" s="8" t="s">
        <v>729</v>
      </c>
      <c r="J91" s="8" t="s">
        <v>67</v>
      </c>
      <c r="K91" s="8"/>
      <c r="L91" s="8" t="s">
        <v>1276</v>
      </c>
      <c r="M91" s="8" t="s">
        <v>2985</v>
      </c>
      <c r="N91" s="8"/>
      <c r="O91" s="8" t="str">
        <f t="shared" si="3"/>
        <v>200101V02F02</v>
      </c>
      <c r="P91" s="8" t="b">
        <f t="shared" si="2"/>
        <v>1</v>
      </c>
      <c r="Q91" s="22"/>
      <c r="R91" s="8"/>
      <c r="S91" s="8"/>
      <c r="T91" s="8"/>
      <c r="U91" s="8"/>
      <c r="V91" s="8"/>
      <c r="W91" s="8"/>
      <c r="X91" s="8"/>
      <c r="Y91" s="8"/>
      <c r="Z91" s="8"/>
    </row>
    <row r="92" spans="1:26">
      <c r="A92" s="8" t="s">
        <v>732</v>
      </c>
      <c r="B92" s="14" t="s">
        <v>731</v>
      </c>
      <c r="C92" s="8" t="s">
        <v>731</v>
      </c>
      <c r="D92" s="8" t="s">
        <v>27</v>
      </c>
      <c r="E92" s="15">
        <v>2562</v>
      </c>
      <c r="F92" s="8" t="s">
        <v>70</v>
      </c>
      <c r="G92" s="8" t="s">
        <v>46</v>
      </c>
      <c r="H92" s="8" t="s">
        <v>272</v>
      </c>
      <c r="I92" s="8" t="s">
        <v>729</v>
      </c>
      <c r="J92" s="8" t="s">
        <v>67</v>
      </c>
      <c r="K92" s="8"/>
      <c r="L92" s="8" t="s">
        <v>1276</v>
      </c>
      <c r="M92" s="8" t="s">
        <v>2985</v>
      </c>
      <c r="N92" s="8"/>
      <c r="O92" s="8" t="str">
        <f t="shared" si="3"/>
        <v>200101V02F02</v>
      </c>
      <c r="P92" s="8" t="b">
        <f t="shared" si="2"/>
        <v>1</v>
      </c>
      <c r="Q92" s="22"/>
      <c r="R92" s="8"/>
      <c r="S92" s="8"/>
      <c r="T92" s="8"/>
      <c r="U92" s="8"/>
      <c r="V92" s="8"/>
      <c r="W92" s="8"/>
      <c r="X92" s="8"/>
      <c r="Y92" s="8"/>
      <c r="Z92" s="8"/>
    </row>
    <row r="93" spans="1:26">
      <c r="A93" s="8" t="s">
        <v>742</v>
      </c>
      <c r="B93" s="14" t="s">
        <v>743</v>
      </c>
      <c r="C93" s="8" t="s">
        <v>743</v>
      </c>
      <c r="D93" s="8" t="s">
        <v>27</v>
      </c>
      <c r="E93" s="15">
        <v>2562</v>
      </c>
      <c r="F93" s="8" t="s">
        <v>70</v>
      </c>
      <c r="G93" s="8" t="s">
        <v>46</v>
      </c>
      <c r="H93" s="8" t="s">
        <v>272</v>
      </c>
      <c r="I93" s="8" t="s">
        <v>729</v>
      </c>
      <c r="J93" s="8" t="s">
        <v>67</v>
      </c>
      <c r="K93" s="8"/>
      <c r="L93" s="8" t="s">
        <v>1276</v>
      </c>
      <c r="M93" s="8" t="s">
        <v>2985</v>
      </c>
      <c r="N93" s="8"/>
      <c r="O93" s="8" t="str">
        <f t="shared" si="3"/>
        <v>200101V02F02</v>
      </c>
      <c r="P93" s="8" t="b">
        <f t="shared" si="2"/>
        <v>1</v>
      </c>
      <c r="Q93" s="22"/>
      <c r="R93" s="8"/>
      <c r="S93" s="8"/>
      <c r="T93" s="8"/>
      <c r="U93" s="8"/>
      <c r="V93" s="8"/>
      <c r="W93" s="8"/>
      <c r="X93" s="8"/>
      <c r="Y93" s="8"/>
      <c r="Z93" s="8"/>
    </row>
    <row r="94" spans="1:26">
      <c r="A94" s="8" t="s">
        <v>524</v>
      </c>
      <c r="B94" s="14" t="s">
        <v>525</v>
      </c>
      <c r="C94" s="8" t="s">
        <v>525</v>
      </c>
      <c r="D94" s="8" t="s">
        <v>27</v>
      </c>
      <c r="E94" s="15">
        <v>2562</v>
      </c>
      <c r="F94" s="8" t="s">
        <v>113</v>
      </c>
      <c r="G94" s="8" t="s">
        <v>293</v>
      </c>
      <c r="H94" s="8" t="s">
        <v>117</v>
      </c>
      <c r="I94" s="8" t="s">
        <v>106</v>
      </c>
      <c r="J94" s="8" t="s">
        <v>107</v>
      </c>
      <c r="K94" s="8"/>
      <c r="L94" s="8" t="s">
        <v>232</v>
      </c>
      <c r="M94" s="8" t="s">
        <v>2993</v>
      </c>
      <c r="N94" s="8"/>
      <c r="O94" s="8" t="str">
        <f t="shared" si="3"/>
        <v>200101V01F02</v>
      </c>
      <c r="P94" s="8" t="b">
        <f t="shared" si="2"/>
        <v>1</v>
      </c>
      <c r="Q94" s="22"/>
      <c r="R94" s="8"/>
      <c r="S94" s="8"/>
      <c r="T94" s="8"/>
      <c r="U94" s="8"/>
      <c r="V94" s="8"/>
      <c r="W94" s="8"/>
      <c r="X94" s="8"/>
      <c r="Y94" s="8"/>
      <c r="Z94" s="8"/>
    </row>
    <row r="95" spans="1:26">
      <c r="A95" s="8" t="s">
        <v>177</v>
      </c>
      <c r="B95" s="14" t="s">
        <v>178</v>
      </c>
      <c r="C95" s="8" t="s">
        <v>178</v>
      </c>
      <c r="D95" s="8" t="s">
        <v>27</v>
      </c>
      <c r="E95" s="15">
        <v>2562</v>
      </c>
      <c r="F95" s="8" t="s">
        <v>70</v>
      </c>
      <c r="G95" s="8" t="s">
        <v>46</v>
      </c>
      <c r="H95" s="8" t="s">
        <v>117</v>
      </c>
      <c r="I95" s="8" t="s">
        <v>106</v>
      </c>
      <c r="J95" s="8" t="s">
        <v>107</v>
      </c>
      <c r="K95" s="8"/>
      <c r="L95" s="8" t="s">
        <v>1259</v>
      </c>
      <c r="M95" s="8" t="s">
        <v>2997</v>
      </c>
      <c r="N95" s="8"/>
      <c r="O95" s="8" t="str">
        <f t="shared" si="3"/>
        <v>200101V04F01</v>
      </c>
      <c r="P95" s="8" t="b">
        <f t="shared" si="2"/>
        <v>1</v>
      </c>
      <c r="Q95" s="22"/>
      <c r="R95" s="8"/>
      <c r="S95" s="8"/>
      <c r="T95" s="8"/>
      <c r="U95" s="8"/>
      <c r="V95" s="8"/>
      <c r="W95" s="8"/>
      <c r="X95" s="8"/>
      <c r="Y95" s="8"/>
      <c r="Z95" s="8"/>
    </row>
    <row r="96" spans="1:26">
      <c r="A96" s="8" t="s">
        <v>413</v>
      </c>
      <c r="B96" s="14" t="s">
        <v>414</v>
      </c>
      <c r="C96" s="8" t="s">
        <v>414</v>
      </c>
      <c r="D96" s="8" t="s">
        <v>27</v>
      </c>
      <c r="E96" s="15">
        <v>2562</v>
      </c>
      <c r="F96" s="8" t="s">
        <v>70</v>
      </c>
      <c r="G96" s="8" t="s">
        <v>46</v>
      </c>
      <c r="H96" s="8" t="s">
        <v>415</v>
      </c>
      <c r="I96" s="8" t="s">
        <v>416</v>
      </c>
      <c r="J96" s="8" t="s">
        <v>54</v>
      </c>
      <c r="K96" s="8"/>
      <c r="L96" s="8" t="s">
        <v>232</v>
      </c>
      <c r="M96" s="8" t="s">
        <v>2993</v>
      </c>
      <c r="N96" s="8"/>
      <c r="O96" s="8" t="str">
        <f t="shared" si="3"/>
        <v>200101V01F02</v>
      </c>
      <c r="P96" s="8" t="b">
        <f t="shared" si="2"/>
        <v>1</v>
      </c>
      <c r="Q96" s="22"/>
      <c r="R96" s="8"/>
      <c r="S96" s="8"/>
      <c r="T96" s="8"/>
      <c r="U96" s="8"/>
      <c r="V96" s="8"/>
      <c r="W96" s="8"/>
      <c r="X96" s="8"/>
      <c r="Y96" s="8"/>
      <c r="Z96" s="8"/>
    </row>
    <row r="97" spans="1:26">
      <c r="A97" s="8" t="s">
        <v>217</v>
      </c>
      <c r="B97" s="14" t="s">
        <v>218</v>
      </c>
      <c r="C97" s="8" t="s">
        <v>218</v>
      </c>
      <c r="D97" s="8" t="s">
        <v>27</v>
      </c>
      <c r="E97" s="15">
        <v>2562</v>
      </c>
      <c r="F97" s="8" t="s">
        <v>70</v>
      </c>
      <c r="G97" s="8" t="s">
        <v>46</v>
      </c>
      <c r="H97" s="8" t="s">
        <v>219</v>
      </c>
      <c r="I97" s="8" t="s">
        <v>41</v>
      </c>
      <c r="J97" s="8" t="s">
        <v>42</v>
      </c>
      <c r="K97" s="8"/>
      <c r="L97" s="8" t="s">
        <v>232</v>
      </c>
      <c r="M97" s="8" t="s">
        <v>3156</v>
      </c>
      <c r="N97" s="8"/>
      <c r="O97" s="8" t="str">
        <f t="shared" si="3"/>
        <v>200101V01F05</v>
      </c>
      <c r="P97" s="8" t="b">
        <f t="shared" si="2"/>
        <v>1</v>
      </c>
      <c r="Q97" s="22"/>
      <c r="R97" s="8"/>
      <c r="S97" s="8"/>
      <c r="T97" s="8"/>
      <c r="U97" s="8"/>
      <c r="V97" s="8"/>
      <c r="W97" s="8"/>
      <c r="X97" s="8"/>
      <c r="Y97" s="8"/>
      <c r="Z97" s="8"/>
    </row>
    <row r="98" spans="1:26">
      <c r="A98" s="8" t="s">
        <v>427</v>
      </c>
      <c r="B98" s="14" t="s">
        <v>428</v>
      </c>
      <c r="C98" s="8" t="s">
        <v>428</v>
      </c>
      <c r="D98" s="8" t="s">
        <v>49</v>
      </c>
      <c r="E98" s="15">
        <v>2562</v>
      </c>
      <c r="F98" s="8" t="s">
        <v>70</v>
      </c>
      <c r="G98" s="8" t="s">
        <v>46</v>
      </c>
      <c r="H98" s="8" t="s">
        <v>429</v>
      </c>
      <c r="I98" s="8" t="s">
        <v>83</v>
      </c>
      <c r="J98" s="8" t="s">
        <v>54</v>
      </c>
      <c r="K98" s="8"/>
      <c r="L98" s="8" t="s">
        <v>232</v>
      </c>
      <c r="M98" s="8" t="s">
        <v>3156</v>
      </c>
      <c r="N98" s="8"/>
      <c r="O98" s="8" t="str">
        <f t="shared" si="3"/>
        <v>200101V01F05</v>
      </c>
      <c r="P98" s="8" t="b">
        <f t="shared" si="2"/>
        <v>1</v>
      </c>
      <c r="Q98" s="22"/>
      <c r="R98" s="8"/>
      <c r="S98" s="8"/>
      <c r="T98" s="8"/>
      <c r="U98" s="8"/>
      <c r="V98" s="8"/>
      <c r="W98" s="8"/>
      <c r="X98" s="8"/>
      <c r="Y98" s="8"/>
      <c r="Z98" s="8"/>
    </row>
    <row r="99" spans="1:26">
      <c r="A99" s="8" t="s">
        <v>556</v>
      </c>
      <c r="B99" s="14" t="s">
        <v>557</v>
      </c>
      <c r="C99" s="8" t="s">
        <v>557</v>
      </c>
      <c r="D99" s="8" t="s">
        <v>27</v>
      </c>
      <c r="E99" s="15">
        <v>2562</v>
      </c>
      <c r="F99" s="8" t="s">
        <v>51</v>
      </c>
      <c r="G99" s="8" t="s">
        <v>343</v>
      </c>
      <c r="H99" s="8" t="s">
        <v>558</v>
      </c>
      <c r="I99" s="8" t="s">
        <v>106</v>
      </c>
      <c r="J99" s="8" t="s">
        <v>107</v>
      </c>
      <c r="K99" s="8"/>
      <c r="L99" s="8" t="s">
        <v>1259</v>
      </c>
      <c r="M99" s="8" t="s">
        <v>2987</v>
      </c>
      <c r="N99" s="8"/>
      <c r="O99" s="8" t="str">
        <f t="shared" si="3"/>
        <v>200101V04F02</v>
      </c>
      <c r="P99" s="8" t="b">
        <f t="shared" si="2"/>
        <v>1</v>
      </c>
      <c r="Q99" s="22"/>
      <c r="R99" s="8"/>
      <c r="S99" s="8"/>
      <c r="T99" s="8"/>
      <c r="U99" s="8"/>
      <c r="V99" s="8"/>
      <c r="W99" s="8"/>
      <c r="X99" s="8"/>
      <c r="Y99" s="8"/>
      <c r="Z99" s="8"/>
    </row>
    <row r="100" spans="1:26">
      <c r="A100" s="8" t="s">
        <v>761</v>
      </c>
      <c r="B100" s="14" t="s">
        <v>762</v>
      </c>
      <c r="C100" s="8" t="s">
        <v>762</v>
      </c>
      <c r="D100" s="8" t="s">
        <v>27</v>
      </c>
      <c r="E100" s="15">
        <v>2562</v>
      </c>
      <c r="F100" s="8" t="s">
        <v>70</v>
      </c>
      <c r="G100" s="8" t="s">
        <v>46</v>
      </c>
      <c r="H100" s="8" t="s">
        <v>763</v>
      </c>
      <c r="I100" s="8" t="s">
        <v>706</v>
      </c>
      <c r="J100" s="8" t="s">
        <v>154</v>
      </c>
      <c r="K100" s="8"/>
      <c r="L100" s="8" t="s">
        <v>232</v>
      </c>
      <c r="M100" s="8" t="s">
        <v>3013</v>
      </c>
      <c r="N100" s="8"/>
      <c r="O100" s="8" t="str">
        <f t="shared" si="3"/>
        <v>200101V01F01</v>
      </c>
      <c r="P100" s="8" t="b">
        <f t="shared" si="2"/>
        <v>1</v>
      </c>
      <c r="Q100" s="22"/>
      <c r="R100" s="8"/>
      <c r="S100" s="8"/>
      <c r="T100" s="8"/>
      <c r="U100" s="8"/>
      <c r="V100" s="8"/>
      <c r="W100" s="8"/>
      <c r="X100" s="8"/>
      <c r="Y100" s="8"/>
      <c r="Z100" s="8"/>
    </row>
    <row r="101" spans="1:26">
      <c r="A101" s="8" t="s">
        <v>787</v>
      </c>
      <c r="B101" s="14" t="s">
        <v>788</v>
      </c>
      <c r="C101" s="8" t="s">
        <v>788</v>
      </c>
      <c r="D101" s="8" t="s">
        <v>27</v>
      </c>
      <c r="E101" s="15">
        <v>2562</v>
      </c>
      <c r="F101" s="8" t="s">
        <v>82</v>
      </c>
      <c r="G101" s="8" t="s">
        <v>46</v>
      </c>
      <c r="H101" s="8" t="s">
        <v>382</v>
      </c>
      <c r="I101" s="8" t="s">
        <v>371</v>
      </c>
      <c r="J101" s="8" t="s">
        <v>245</v>
      </c>
      <c r="K101" s="8"/>
      <c r="L101" s="8" t="s">
        <v>232</v>
      </c>
      <c r="M101" s="8" t="s">
        <v>3156</v>
      </c>
      <c r="N101" s="8"/>
      <c r="O101" s="8" t="str">
        <f t="shared" si="3"/>
        <v>200101V01F05</v>
      </c>
      <c r="P101" s="8" t="b">
        <f t="shared" si="2"/>
        <v>1</v>
      </c>
      <c r="Q101" s="22"/>
      <c r="R101" s="8"/>
      <c r="S101" s="8"/>
      <c r="T101" s="8"/>
      <c r="U101" s="8"/>
      <c r="V101" s="8"/>
      <c r="W101" s="8"/>
      <c r="X101" s="8"/>
      <c r="Y101" s="8"/>
      <c r="Z101" s="8"/>
    </row>
    <row r="102" spans="1:26">
      <c r="A102" s="8" t="s">
        <v>380</v>
      </c>
      <c r="B102" s="14" t="s">
        <v>381</v>
      </c>
      <c r="C102" s="8" t="s">
        <v>381</v>
      </c>
      <c r="D102" s="8" t="s">
        <v>27</v>
      </c>
      <c r="E102" s="15">
        <v>2562</v>
      </c>
      <c r="F102" s="8" t="s">
        <v>70</v>
      </c>
      <c r="G102" s="8" t="s">
        <v>46</v>
      </c>
      <c r="H102" s="8" t="s">
        <v>382</v>
      </c>
      <c r="I102" s="8" t="s">
        <v>371</v>
      </c>
      <c r="J102" s="8" t="s">
        <v>245</v>
      </c>
      <c r="K102" s="8"/>
      <c r="L102" s="8" t="s">
        <v>1276</v>
      </c>
      <c r="M102" s="8" t="s">
        <v>3003</v>
      </c>
      <c r="N102" s="8"/>
      <c r="O102" s="8" t="str">
        <f t="shared" si="3"/>
        <v>200101V02F01</v>
      </c>
      <c r="P102" s="8" t="b">
        <f t="shared" si="2"/>
        <v>1</v>
      </c>
      <c r="Q102" s="22"/>
      <c r="R102" s="8"/>
      <c r="S102" s="8"/>
      <c r="T102" s="8"/>
      <c r="U102" s="8"/>
      <c r="V102" s="8"/>
      <c r="W102" s="8"/>
      <c r="X102" s="8"/>
      <c r="Y102" s="8"/>
      <c r="Z102" s="8"/>
    </row>
    <row r="103" spans="1:26">
      <c r="A103" s="8" t="s">
        <v>436</v>
      </c>
      <c r="B103" s="14" t="s">
        <v>2929</v>
      </c>
      <c r="C103" s="8" t="s">
        <v>437</v>
      </c>
      <c r="D103" s="8" t="s">
        <v>27</v>
      </c>
      <c r="E103" s="15">
        <v>2562</v>
      </c>
      <c r="F103" s="8" t="s">
        <v>70</v>
      </c>
      <c r="G103" s="8" t="s">
        <v>46</v>
      </c>
      <c r="H103" s="8" t="s">
        <v>382</v>
      </c>
      <c r="I103" s="8" t="s">
        <v>371</v>
      </c>
      <c r="J103" s="8" t="s">
        <v>245</v>
      </c>
      <c r="K103" s="8"/>
      <c r="L103" s="8" t="s">
        <v>1276</v>
      </c>
      <c r="M103" s="8" t="s">
        <v>3003</v>
      </c>
      <c r="N103" s="8"/>
      <c r="O103" s="8" t="str">
        <f t="shared" si="3"/>
        <v>200101V02F01</v>
      </c>
      <c r="P103" s="8" t="b">
        <f t="shared" si="2"/>
        <v>1</v>
      </c>
      <c r="Q103" s="22"/>
      <c r="R103" s="8"/>
      <c r="S103" s="8"/>
      <c r="T103" s="8"/>
      <c r="U103" s="8"/>
      <c r="V103" s="8"/>
      <c r="W103" s="8"/>
      <c r="X103" s="8"/>
      <c r="Y103" s="8"/>
      <c r="Z103" s="8"/>
    </row>
    <row r="104" spans="1:26">
      <c r="A104" s="8" t="s">
        <v>430</v>
      </c>
      <c r="B104" s="14" t="s">
        <v>431</v>
      </c>
      <c r="C104" s="8" t="s">
        <v>431</v>
      </c>
      <c r="D104" s="8" t="s">
        <v>27</v>
      </c>
      <c r="E104" s="15">
        <v>2562</v>
      </c>
      <c r="F104" s="8" t="s">
        <v>408</v>
      </c>
      <c r="G104" s="8" t="s">
        <v>432</v>
      </c>
      <c r="H104" s="8" t="s">
        <v>433</v>
      </c>
      <c r="I104" s="8" t="s">
        <v>53</v>
      </c>
      <c r="J104" s="8" t="s">
        <v>54</v>
      </c>
      <c r="K104" s="8"/>
      <c r="L104" s="8" t="s">
        <v>232</v>
      </c>
      <c r="M104" s="8" t="s">
        <v>2993</v>
      </c>
      <c r="N104" s="8"/>
      <c r="O104" s="8" t="str">
        <f t="shared" si="3"/>
        <v>200101V01F02</v>
      </c>
      <c r="P104" s="8" t="b">
        <f t="shared" si="2"/>
        <v>1</v>
      </c>
      <c r="Q104" s="22"/>
      <c r="R104" s="8"/>
      <c r="S104" s="8"/>
      <c r="T104" s="8"/>
      <c r="U104" s="8"/>
      <c r="V104" s="8"/>
      <c r="W104" s="8"/>
      <c r="X104" s="8"/>
      <c r="Y104" s="8"/>
      <c r="Z104" s="8"/>
    </row>
    <row r="105" spans="1:26">
      <c r="A105" s="8" t="s">
        <v>691</v>
      </c>
      <c r="B105" s="14" t="s">
        <v>692</v>
      </c>
      <c r="C105" s="8" t="s">
        <v>692</v>
      </c>
      <c r="D105" s="8" t="s">
        <v>27</v>
      </c>
      <c r="E105" s="15">
        <v>2562</v>
      </c>
      <c r="F105" s="8" t="s">
        <v>70</v>
      </c>
      <c r="G105" s="8" t="s">
        <v>693</v>
      </c>
      <c r="H105" s="8" t="s">
        <v>694</v>
      </c>
      <c r="I105" s="8" t="s">
        <v>286</v>
      </c>
      <c r="J105" s="8" t="s">
        <v>60</v>
      </c>
      <c r="K105" s="8"/>
      <c r="L105" s="8" t="s">
        <v>232</v>
      </c>
      <c r="M105" s="8" t="s">
        <v>3013</v>
      </c>
      <c r="N105" s="8"/>
      <c r="O105" s="8" t="str">
        <f t="shared" si="3"/>
        <v>200101V01F01</v>
      </c>
      <c r="P105" s="8" t="b">
        <f t="shared" si="2"/>
        <v>1</v>
      </c>
      <c r="Q105" s="22"/>
      <c r="R105" s="8"/>
      <c r="S105" s="8"/>
      <c r="T105" s="8"/>
      <c r="U105" s="8"/>
      <c r="V105" s="8"/>
      <c r="W105" s="8"/>
      <c r="X105" s="8"/>
      <c r="Y105" s="8"/>
      <c r="Z105" s="8"/>
    </row>
    <row r="106" spans="1:26">
      <c r="A106" s="8" t="s">
        <v>452</v>
      </c>
      <c r="B106" s="14" t="s">
        <v>453</v>
      </c>
      <c r="C106" s="8" t="s">
        <v>453</v>
      </c>
      <c r="D106" s="8" t="s">
        <v>49</v>
      </c>
      <c r="E106" s="15">
        <v>2562</v>
      </c>
      <c r="F106" s="8" t="s">
        <v>70</v>
      </c>
      <c r="G106" s="8" t="s">
        <v>360</v>
      </c>
      <c r="H106" s="8" t="s">
        <v>454</v>
      </c>
      <c r="I106" s="8" t="s">
        <v>455</v>
      </c>
      <c r="J106" s="8" t="s">
        <v>245</v>
      </c>
      <c r="K106" s="8"/>
      <c r="L106" s="8" t="s">
        <v>232</v>
      </c>
      <c r="M106" s="8" t="s">
        <v>2993</v>
      </c>
      <c r="N106" s="8"/>
      <c r="O106" s="8" t="str">
        <f t="shared" si="3"/>
        <v>200101V01F02</v>
      </c>
      <c r="P106" s="8" t="b">
        <f t="shared" si="2"/>
        <v>1</v>
      </c>
      <c r="Q106" s="22"/>
      <c r="R106" s="8"/>
      <c r="S106" s="8"/>
      <c r="T106" s="8"/>
      <c r="U106" s="8"/>
      <c r="V106" s="8"/>
      <c r="W106" s="8"/>
      <c r="X106" s="8"/>
      <c r="Y106" s="8"/>
      <c r="Z106" s="8"/>
    </row>
    <row r="107" spans="1:26">
      <c r="A107" s="8" t="s">
        <v>536</v>
      </c>
      <c r="B107" s="14" t="s">
        <v>537</v>
      </c>
      <c r="C107" s="8" t="s">
        <v>537</v>
      </c>
      <c r="D107" s="8" t="s">
        <v>27</v>
      </c>
      <c r="E107" s="15">
        <v>2562</v>
      </c>
      <c r="F107" s="8" t="s">
        <v>70</v>
      </c>
      <c r="G107" s="8" t="s">
        <v>71</v>
      </c>
      <c r="H107" s="8" t="s">
        <v>538</v>
      </c>
      <c r="I107" s="8" t="s">
        <v>286</v>
      </c>
      <c r="J107" s="8" t="s">
        <v>60</v>
      </c>
      <c r="K107" s="8"/>
      <c r="L107" s="8" t="s">
        <v>1276</v>
      </c>
      <c r="M107" s="8" t="s">
        <v>3003</v>
      </c>
      <c r="N107" s="8"/>
      <c r="O107" s="8" t="str">
        <f t="shared" si="3"/>
        <v>200101V02F01</v>
      </c>
      <c r="P107" s="8" t="b">
        <f t="shared" si="2"/>
        <v>1</v>
      </c>
      <c r="Q107" s="22"/>
      <c r="R107" s="8"/>
      <c r="S107" s="8"/>
      <c r="T107" s="8"/>
      <c r="U107" s="8"/>
      <c r="V107" s="8"/>
      <c r="W107" s="8"/>
      <c r="X107" s="8"/>
      <c r="Y107" s="8"/>
      <c r="Z107" s="8"/>
    </row>
    <row r="108" spans="1:26">
      <c r="A108" s="8" t="s">
        <v>738</v>
      </c>
      <c r="B108" s="14" t="s">
        <v>739</v>
      </c>
      <c r="C108" s="8" t="s">
        <v>739</v>
      </c>
      <c r="D108" s="8" t="s">
        <v>27</v>
      </c>
      <c r="E108" s="15">
        <v>2562</v>
      </c>
      <c r="F108" s="8" t="s">
        <v>82</v>
      </c>
      <c r="G108" s="8" t="s">
        <v>46</v>
      </c>
      <c r="H108" s="8" t="s">
        <v>740</v>
      </c>
      <c r="I108" s="8" t="s">
        <v>371</v>
      </c>
      <c r="J108" s="8" t="s">
        <v>245</v>
      </c>
      <c r="K108" s="8"/>
      <c r="L108" s="8" t="s">
        <v>232</v>
      </c>
      <c r="M108" s="8" t="s">
        <v>3156</v>
      </c>
      <c r="N108" s="8"/>
      <c r="O108" s="8" t="str">
        <f t="shared" si="3"/>
        <v>200101V01F05</v>
      </c>
      <c r="P108" s="8" t="b">
        <f t="shared" si="2"/>
        <v>1</v>
      </c>
      <c r="Q108" s="22"/>
      <c r="R108" s="8"/>
      <c r="S108" s="8"/>
      <c r="T108" s="8"/>
      <c r="U108" s="8"/>
      <c r="V108" s="8"/>
      <c r="W108" s="8"/>
      <c r="X108" s="8"/>
      <c r="Y108" s="8"/>
      <c r="Z108" s="8"/>
    </row>
    <row r="109" spans="1:26">
      <c r="A109" s="8" t="s">
        <v>273</v>
      </c>
      <c r="B109" s="14" t="s">
        <v>2927</v>
      </c>
      <c r="C109" s="8" t="s">
        <v>274</v>
      </c>
      <c r="D109" s="8" t="s">
        <v>27</v>
      </c>
      <c r="E109" s="15">
        <v>2562</v>
      </c>
      <c r="F109" s="8" t="s">
        <v>70</v>
      </c>
      <c r="G109" s="8" t="s">
        <v>71</v>
      </c>
      <c r="H109" s="8" t="s">
        <v>147</v>
      </c>
      <c r="I109" s="8" t="s">
        <v>148</v>
      </c>
      <c r="J109" s="8" t="s">
        <v>149</v>
      </c>
      <c r="K109" s="8"/>
      <c r="L109" s="8">
        <v>0</v>
      </c>
      <c r="M109" s="8" t="s">
        <v>5188</v>
      </c>
      <c r="N109" s="8"/>
      <c r="O109" s="8" t="str">
        <f t="shared" si="3"/>
        <v>0F00</v>
      </c>
      <c r="P109" s="8" t="b">
        <f t="shared" si="2"/>
        <v>1</v>
      </c>
      <c r="Q109" s="22"/>
      <c r="R109" s="8"/>
      <c r="S109" s="8"/>
      <c r="T109" s="8"/>
      <c r="U109" s="8"/>
      <c r="V109" s="8"/>
      <c r="W109" s="8"/>
      <c r="X109" s="8"/>
      <c r="Y109" s="8"/>
      <c r="Z109" s="8"/>
    </row>
    <row r="110" spans="1:26">
      <c r="A110" s="8" t="s">
        <v>159</v>
      </c>
      <c r="B110" s="14" t="s">
        <v>160</v>
      </c>
      <c r="C110" s="8" t="s">
        <v>160</v>
      </c>
      <c r="D110" s="8" t="s">
        <v>27</v>
      </c>
      <c r="E110" s="15">
        <v>2562</v>
      </c>
      <c r="F110" s="8" t="s">
        <v>70</v>
      </c>
      <c r="G110" s="8" t="s">
        <v>46</v>
      </c>
      <c r="H110" s="8" t="s">
        <v>147</v>
      </c>
      <c r="I110" s="8" t="s">
        <v>148</v>
      </c>
      <c r="J110" s="8" t="s">
        <v>149</v>
      </c>
      <c r="K110" s="8"/>
      <c r="L110" s="8" t="s">
        <v>232</v>
      </c>
      <c r="M110" s="8" t="s">
        <v>2993</v>
      </c>
      <c r="N110" s="8"/>
      <c r="O110" s="8" t="str">
        <f t="shared" si="3"/>
        <v>200101V01F02</v>
      </c>
      <c r="P110" s="8" t="b">
        <f t="shared" si="2"/>
        <v>1</v>
      </c>
      <c r="Q110" s="22"/>
      <c r="R110" s="8"/>
      <c r="S110" s="8"/>
      <c r="T110" s="8"/>
      <c r="U110" s="8"/>
      <c r="V110" s="8"/>
      <c r="W110" s="8"/>
      <c r="X110" s="8"/>
      <c r="Y110" s="8"/>
      <c r="Z110" s="8"/>
    </row>
    <row r="111" spans="1:26">
      <c r="A111" s="8" t="s">
        <v>181</v>
      </c>
      <c r="B111" s="14" t="s">
        <v>182</v>
      </c>
      <c r="C111" s="8" t="s">
        <v>182</v>
      </c>
      <c r="D111" s="8" t="s">
        <v>27</v>
      </c>
      <c r="E111" s="15">
        <v>2562</v>
      </c>
      <c r="F111" s="8" t="s">
        <v>70</v>
      </c>
      <c r="G111" s="8" t="s">
        <v>71</v>
      </c>
      <c r="H111" s="8" t="s">
        <v>147</v>
      </c>
      <c r="I111" s="8" t="s">
        <v>148</v>
      </c>
      <c r="J111" s="8" t="s">
        <v>149</v>
      </c>
      <c r="K111" s="8"/>
      <c r="L111" s="8" t="s">
        <v>232</v>
      </c>
      <c r="M111" s="8" t="s">
        <v>2993</v>
      </c>
      <c r="N111" s="8"/>
      <c r="O111" s="8" t="str">
        <f t="shared" si="3"/>
        <v>200101V01F02</v>
      </c>
      <c r="P111" s="8" t="b">
        <f t="shared" si="2"/>
        <v>1</v>
      </c>
      <c r="Q111" s="22"/>
      <c r="R111" s="8"/>
      <c r="S111" s="8"/>
      <c r="T111" s="8"/>
      <c r="U111" s="8"/>
      <c r="V111" s="8"/>
      <c r="W111" s="8"/>
      <c r="X111" s="8"/>
      <c r="Y111" s="8"/>
      <c r="Z111" s="8"/>
    </row>
    <row r="112" spans="1:26">
      <c r="A112" s="8" t="s">
        <v>364</v>
      </c>
      <c r="B112" s="14" t="s">
        <v>365</v>
      </c>
      <c r="C112" s="8" t="s">
        <v>365</v>
      </c>
      <c r="D112" s="8" t="s">
        <v>27</v>
      </c>
      <c r="E112" s="15">
        <v>2562</v>
      </c>
      <c r="F112" s="8" t="s">
        <v>46</v>
      </c>
      <c r="G112" s="8" t="s">
        <v>32</v>
      </c>
      <c r="H112" s="8" t="s">
        <v>147</v>
      </c>
      <c r="I112" s="8" t="s">
        <v>148</v>
      </c>
      <c r="J112" s="8" t="s">
        <v>149</v>
      </c>
      <c r="K112" s="8"/>
      <c r="L112" s="8" t="s">
        <v>232</v>
      </c>
      <c r="M112" s="8" t="s">
        <v>2993</v>
      </c>
      <c r="N112" s="8"/>
      <c r="O112" s="8" t="str">
        <f t="shared" si="3"/>
        <v>200101V01F02</v>
      </c>
      <c r="P112" s="8" t="b">
        <f t="shared" si="2"/>
        <v>1</v>
      </c>
      <c r="Q112" s="22"/>
      <c r="R112" s="8"/>
      <c r="S112" s="8"/>
      <c r="T112" s="8"/>
      <c r="U112" s="8"/>
      <c r="V112" s="8"/>
      <c r="W112" s="8"/>
      <c r="X112" s="8"/>
      <c r="Y112" s="8"/>
      <c r="Z112" s="8"/>
    </row>
    <row r="113" spans="1:26">
      <c r="A113" s="8" t="s">
        <v>144</v>
      </c>
      <c r="B113" s="14" t="s">
        <v>145</v>
      </c>
      <c r="C113" s="8" t="s">
        <v>145</v>
      </c>
      <c r="D113" s="8" t="s">
        <v>27</v>
      </c>
      <c r="E113" s="15">
        <v>2562</v>
      </c>
      <c r="F113" s="8" t="s">
        <v>146</v>
      </c>
      <c r="G113" s="8" t="s">
        <v>71</v>
      </c>
      <c r="H113" s="8" t="s">
        <v>147</v>
      </c>
      <c r="I113" s="8" t="s">
        <v>148</v>
      </c>
      <c r="J113" s="8" t="s">
        <v>149</v>
      </c>
      <c r="K113" s="8"/>
      <c r="L113" s="8" t="s">
        <v>1259</v>
      </c>
      <c r="M113" s="8" t="s">
        <v>2997</v>
      </c>
      <c r="N113" s="8"/>
      <c r="O113" s="8" t="str">
        <f t="shared" si="3"/>
        <v>200101V04F01</v>
      </c>
      <c r="P113" s="8" t="b">
        <f t="shared" si="2"/>
        <v>1</v>
      </c>
      <c r="Q113" s="22"/>
      <c r="R113" s="8"/>
      <c r="S113" s="8"/>
      <c r="T113" s="8"/>
      <c r="U113" s="8"/>
      <c r="V113" s="8"/>
      <c r="W113" s="8"/>
      <c r="X113" s="8"/>
      <c r="Y113" s="8"/>
      <c r="Z113" s="8"/>
    </row>
    <row r="114" spans="1:26">
      <c r="A114" s="8" t="s">
        <v>800</v>
      </c>
      <c r="B114" s="14" t="s">
        <v>801</v>
      </c>
      <c r="C114" s="8" t="s">
        <v>801</v>
      </c>
      <c r="D114" s="8" t="s">
        <v>27</v>
      </c>
      <c r="E114" s="15">
        <v>2562</v>
      </c>
      <c r="F114" s="8" t="s">
        <v>70</v>
      </c>
      <c r="G114" s="8" t="s">
        <v>46</v>
      </c>
      <c r="H114" s="8" t="s">
        <v>52</v>
      </c>
      <c r="I114" s="8" t="s">
        <v>802</v>
      </c>
      <c r="J114" s="8" t="s">
        <v>509</v>
      </c>
      <c r="K114" s="8"/>
      <c r="L114" s="8" t="s">
        <v>1259</v>
      </c>
      <c r="M114" s="8" t="s">
        <v>2997</v>
      </c>
      <c r="N114" s="8"/>
      <c r="O114" s="8" t="str">
        <f t="shared" si="3"/>
        <v>200101V04F01</v>
      </c>
      <c r="P114" s="8" t="b">
        <f t="shared" si="2"/>
        <v>1</v>
      </c>
      <c r="Q114" s="22"/>
      <c r="R114" s="8"/>
      <c r="S114" s="8"/>
      <c r="T114" s="8"/>
      <c r="U114" s="8"/>
      <c r="V114" s="8"/>
      <c r="W114" s="8"/>
      <c r="X114" s="8"/>
      <c r="Y114" s="8"/>
      <c r="Z114" s="8"/>
    </row>
    <row r="115" spans="1:26">
      <c r="A115" s="8" t="s">
        <v>709</v>
      </c>
      <c r="B115" s="14" t="s">
        <v>710</v>
      </c>
      <c r="C115" s="8" t="s">
        <v>710</v>
      </c>
      <c r="D115" s="8" t="s">
        <v>27</v>
      </c>
      <c r="E115" s="15">
        <v>2562</v>
      </c>
      <c r="F115" s="8" t="s">
        <v>70</v>
      </c>
      <c r="G115" s="8" t="s">
        <v>46</v>
      </c>
      <c r="H115" s="8" t="s">
        <v>705</v>
      </c>
      <c r="I115" s="8" t="s">
        <v>706</v>
      </c>
      <c r="J115" s="8" t="s">
        <v>154</v>
      </c>
      <c r="K115" s="8"/>
      <c r="L115" s="8">
        <v>0</v>
      </c>
      <c r="M115" s="8" t="s">
        <v>5188</v>
      </c>
      <c r="N115" s="8"/>
      <c r="O115" s="8" t="str">
        <f t="shared" si="3"/>
        <v>0F00</v>
      </c>
      <c r="P115" s="8" t="b">
        <f t="shared" si="2"/>
        <v>1</v>
      </c>
      <c r="Q115" s="22"/>
      <c r="R115" s="8"/>
      <c r="S115" s="8"/>
      <c r="T115" s="8"/>
      <c r="U115" s="8"/>
      <c r="V115" s="8"/>
      <c r="W115" s="8"/>
      <c r="X115" s="8"/>
      <c r="Y115" s="8"/>
      <c r="Z115" s="8"/>
    </row>
    <row r="116" spans="1:26">
      <c r="A116" s="8" t="s">
        <v>711</v>
      </c>
      <c r="B116" s="14" t="s">
        <v>712</v>
      </c>
      <c r="C116" s="8" t="s">
        <v>712</v>
      </c>
      <c r="D116" s="8" t="s">
        <v>27</v>
      </c>
      <c r="E116" s="15">
        <v>2562</v>
      </c>
      <c r="F116" s="8" t="s">
        <v>70</v>
      </c>
      <c r="G116" s="8" t="s">
        <v>46</v>
      </c>
      <c r="H116" s="8" t="s">
        <v>705</v>
      </c>
      <c r="I116" s="8" t="s">
        <v>706</v>
      </c>
      <c r="J116" s="8" t="s">
        <v>154</v>
      </c>
      <c r="K116" s="8"/>
      <c r="L116" s="8" t="s">
        <v>232</v>
      </c>
      <c r="M116" s="8" t="s">
        <v>3156</v>
      </c>
      <c r="N116" s="8"/>
      <c r="O116" s="8" t="str">
        <f t="shared" si="3"/>
        <v>200101V01F05</v>
      </c>
      <c r="P116" s="8" t="b">
        <f t="shared" si="2"/>
        <v>1</v>
      </c>
      <c r="Q116" s="22"/>
      <c r="R116" s="8"/>
      <c r="S116" s="8"/>
      <c r="T116" s="8"/>
      <c r="U116" s="8"/>
      <c r="V116" s="8"/>
      <c r="W116" s="8"/>
      <c r="X116" s="8"/>
      <c r="Y116" s="8"/>
      <c r="Z116" s="8"/>
    </row>
    <row r="117" spans="1:26">
      <c r="A117" s="8" t="s">
        <v>707</v>
      </c>
      <c r="B117" s="14" t="s">
        <v>708</v>
      </c>
      <c r="C117" s="8" t="s">
        <v>708</v>
      </c>
      <c r="D117" s="8" t="s">
        <v>27</v>
      </c>
      <c r="E117" s="15">
        <v>2562</v>
      </c>
      <c r="F117" s="8" t="s">
        <v>70</v>
      </c>
      <c r="G117" s="8" t="s">
        <v>46</v>
      </c>
      <c r="H117" s="8" t="s">
        <v>705</v>
      </c>
      <c r="I117" s="8" t="s">
        <v>706</v>
      </c>
      <c r="J117" s="8" t="s">
        <v>154</v>
      </c>
      <c r="K117" s="8"/>
      <c r="L117" s="8" t="s">
        <v>1276</v>
      </c>
      <c r="M117" s="8" t="s">
        <v>3003</v>
      </c>
      <c r="N117" s="8"/>
      <c r="O117" s="8" t="str">
        <f t="shared" si="3"/>
        <v>200101V02F01</v>
      </c>
      <c r="P117" s="8" t="b">
        <f t="shared" si="2"/>
        <v>1</v>
      </c>
      <c r="Q117" s="22"/>
      <c r="R117" s="8"/>
      <c r="S117" s="8"/>
      <c r="T117" s="8"/>
      <c r="U117" s="8"/>
      <c r="V117" s="8"/>
      <c r="W117" s="8"/>
      <c r="X117" s="8"/>
      <c r="Y117" s="8"/>
      <c r="Z117" s="8"/>
    </row>
    <row r="118" spans="1:26">
      <c r="A118" s="8" t="s">
        <v>703</v>
      </c>
      <c r="B118" s="14" t="s">
        <v>704</v>
      </c>
      <c r="C118" s="8" t="s">
        <v>704</v>
      </c>
      <c r="D118" s="8" t="s">
        <v>27</v>
      </c>
      <c r="E118" s="15">
        <v>2562</v>
      </c>
      <c r="F118" s="8" t="s">
        <v>70</v>
      </c>
      <c r="G118" s="8" t="s">
        <v>46</v>
      </c>
      <c r="H118" s="8" t="s">
        <v>705</v>
      </c>
      <c r="I118" s="8" t="s">
        <v>706</v>
      </c>
      <c r="J118" s="8" t="s">
        <v>154</v>
      </c>
      <c r="K118" s="8"/>
      <c r="L118" s="8" t="s">
        <v>1259</v>
      </c>
      <c r="M118" s="8" t="s">
        <v>2997</v>
      </c>
      <c r="N118" s="8"/>
      <c r="O118" s="8" t="str">
        <f t="shared" si="3"/>
        <v>200101V04F01</v>
      </c>
      <c r="P118" s="8" t="b">
        <f t="shared" si="2"/>
        <v>1</v>
      </c>
      <c r="Q118" s="22"/>
      <c r="R118" s="8"/>
      <c r="S118" s="8"/>
      <c r="T118" s="8"/>
      <c r="U118" s="8"/>
      <c r="V118" s="8"/>
      <c r="W118" s="8"/>
      <c r="X118" s="8"/>
      <c r="Y118" s="8"/>
      <c r="Z118" s="8"/>
    </row>
    <row r="119" spans="1:26">
      <c r="A119" s="8" t="s">
        <v>172</v>
      </c>
      <c r="B119" s="14" t="s">
        <v>173</v>
      </c>
      <c r="C119" s="8" t="s">
        <v>173</v>
      </c>
      <c r="D119" s="8" t="s">
        <v>27</v>
      </c>
      <c r="E119" s="15">
        <v>2562</v>
      </c>
      <c r="F119" s="8" t="s">
        <v>70</v>
      </c>
      <c r="G119" s="8" t="s">
        <v>174</v>
      </c>
      <c r="H119" s="8" t="s">
        <v>175</v>
      </c>
      <c r="I119" s="8" t="s">
        <v>176</v>
      </c>
      <c r="J119" s="8" t="s">
        <v>60</v>
      </c>
      <c r="K119" s="8"/>
      <c r="L119" s="8" t="s">
        <v>232</v>
      </c>
      <c r="M119" s="8" t="s">
        <v>3024</v>
      </c>
      <c r="N119" s="8"/>
      <c r="O119" s="8" t="str">
        <f t="shared" si="3"/>
        <v>200101V01F03</v>
      </c>
      <c r="P119" s="8" t="b">
        <f t="shared" si="2"/>
        <v>1</v>
      </c>
      <c r="Q119" s="22"/>
      <c r="R119" s="8"/>
      <c r="S119" s="8"/>
      <c r="T119" s="8"/>
      <c r="U119" s="8"/>
      <c r="V119" s="8"/>
      <c r="W119" s="8"/>
      <c r="X119" s="8"/>
      <c r="Y119" s="8"/>
      <c r="Z119" s="8"/>
    </row>
    <row r="120" spans="1:26">
      <c r="A120" s="8" t="s">
        <v>185</v>
      </c>
      <c r="B120" s="14" t="s">
        <v>186</v>
      </c>
      <c r="C120" s="8" t="s">
        <v>186</v>
      </c>
      <c r="D120" s="8" t="s">
        <v>27</v>
      </c>
      <c r="E120" s="15">
        <v>2562</v>
      </c>
      <c r="F120" s="8" t="s">
        <v>70</v>
      </c>
      <c r="G120" s="8" t="s">
        <v>46</v>
      </c>
      <c r="H120" s="8" t="s">
        <v>175</v>
      </c>
      <c r="I120" s="8" t="s">
        <v>176</v>
      </c>
      <c r="J120" s="8" t="s">
        <v>60</v>
      </c>
      <c r="K120" s="8"/>
      <c r="L120" s="8" t="s">
        <v>232</v>
      </c>
      <c r="M120" s="8" t="s">
        <v>3137</v>
      </c>
      <c r="N120" s="8"/>
      <c r="O120" s="8" t="str">
        <f t="shared" si="3"/>
        <v>200101V01F04</v>
      </c>
      <c r="P120" s="8" t="b">
        <f t="shared" si="2"/>
        <v>1</v>
      </c>
      <c r="Q120" s="22"/>
      <c r="R120" s="8"/>
      <c r="S120" s="8"/>
      <c r="T120" s="8"/>
      <c r="U120" s="8"/>
      <c r="V120" s="8"/>
      <c r="W120" s="8"/>
      <c r="X120" s="8"/>
      <c r="Y120" s="8"/>
      <c r="Z120" s="8"/>
    </row>
    <row r="121" spans="1:26">
      <c r="A121" s="8" t="s">
        <v>191</v>
      </c>
      <c r="B121" s="14" t="s">
        <v>192</v>
      </c>
      <c r="C121" s="8" t="s">
        <v>192</v>
      </c>
      <c r="D121" s="8" t="s">
        <v>27</v>
      </c>
      <c r="E121" s="15">
        <v>2562</v>
      </c>
      <c r="F121" s="8" t="s">
        <v>70</v>
      </c>
      <c r="G121" s="8" t="s">
        <v>32</v>
      </c>
      <c r="H121" s="8" t="s">
        <v>175</v>
      </c>
      <c r="I121" s="8" t="s">
        <v>176</v>
      </c>
      <c r="J121" s="8" t="s">
        <v>60</v>
      </c>
      <c r="K121" s="8"/>
      <c r="L121" s="8" t="s">
        <v>232</v>
      </c>
      <c r="M121" s="8" t="s">
        <v>3137</v>
      </c>
      <c r="N121" s="8"/>
      <c r="O121" s="8" t="str">
        <f t="shared" si="3"/>
        <v>200101V01F04</v>
      </c>
      <c r="P121" s="8" t="b">
        <f t="shared" si="2"/>
        <v>1</v>
      </c>
      <c r="Q121" s="22"/>
      <c r="R121" s="8"/>
      <c r="S121" s="8"/>
      <c r="T121" s="8"/>
      <c r="U121" s="8"/>
      <c r="V121" s="8"/>
      <c r="W121" s="8"/>
      <c r="X121" s="8"/>
      <c r="Y121" s="8"/>
      <c r="Z121" s="8"/>
    </row>
    <row r="122" spans="1:26">
      <c r="A122" s="8" t="s">
        <v>479</v>
      </c>
      <c r="B122" s="14" t="s">
        <v>480</v>
      </c>
      <c r="C122" s="8" t="s">
        <v>480</v>
      </c>
      <c r="D122" s="8" t="s">
        <v>27</v>
      </c>
      <c r="E122" s="15">
        <v>2562</v>
      </c>
      <c r="F122" s="8" t="s">
        <v>70</v>
      </c>
      <c r="G122" s="8" t="s">
        <v>46</v>
      </c>
      <c r="H122" s="8" t="s">
        <v>481</v>
      </c>
      <c r="I122" s="8" t="s">
        <v>482</v>
      </c>
      <c r="J122" s="8" t="s">
        <v>154</v>
      </c>
      <c r="K122" s="8"/>
      <c r="L122" s="8" t="s">
        <v>1259</v>
      </c>
      <c r="M122" s="8" t="s">
        <v>2997</v>
      </c>
      <c r="N122" s="8"/>
      <c r="O122" s="8" t="str">
        <f t="shared" si="3"/>
        <v>200101V04F01</v>
      </c>
      <c r="P122" s="8" t="b">
        <f t="shared" si="2"/>
        <v>1</v>
      </c>
      <c r="Q122" s="22"/>
      <c r="R122" s="8"/>
      <c r="S122" s="8"/>
      <c r="T122" s="8"/>
      <c r="U122" s="8"/>
      <c r="V122" s="8"/>
      <c r="W122" s="8"/>
      <c r="X122" s="8"/>
      <c r="Y122" s="8"/>
      <c r="Z122" s="8"/>
    </row>
    <row r="123" spans="1:26">
      <c r="A123" s="8" t="s">
        <v>483</v>
      </c>
      <c r="B123" s="14" t="s">
        <v>484</v>
      </c>
      <c r="C123" s="8" t="s">
        <v>484</v>
      </c>
      <c r="D123" s="8" t="s">
        <v>27</v>
      </c>
      <c r="E123" s="15">
        <v>2562</v>
      </c>
      <c r="F123" s="8" t="s">
        <v>70</v>
      </c>
      <c r="G123" s="8" t="s">
        <v>46</v>
      </c>
      <c r="H123" s="8" t="s">
        <v>481</v>
      </c>
      <c r="I123" s="8" t="s">
        <v>482</v>
      </c>
      <c r="J123" s="8" t="s">
        <v>154</v>
      </c>
      <c r="K123" s="8"/>
      <c r="L123" s="8" t="s">
        <v>1259</v>
      </c>
      <c r="M123" s="8" t="s">
        <v>2997</v>
      </c>
      <c r="N123" s="8"/>
      <c r="O123" s="8" t="str">
        <f t="shared" si="3"/>
        <v>200101V04F01</v>
      </c>
      <c r="P123" s="8" t="b">
        <f t="shared" si="2"/>
        <v>1</v>
      </c>
      <c r="Q123" s="22"/>
      <c r="R123" s="8"/>
      <c r="S123" s="8"/>
      <c r="T123" s="8"/>
      <c r="U123" s="8"/>
      <c r="V123" s="8"/>
      <c r="W123" s="8"/>
      <c r="X123" s="8"/>
      <c r="Y123" s="8"/>
      <c r="Z123" s="8"/>
    </row>
    <row r="124" spans="1:26">
      <c r="A124" s="8" t="s">
        <v>543</v>
      </c>
      <c r="B124" s="14" t="s">
        <v>544</v>
      </c>
      <c r="C124" s="8" t="s">
        <v>544</v>
      </c>
      <c r="D124" s="8" t="s">
        <v>27</v>
      </c>
      <c r="E124" s="15">
        <v>2562</v>
      </c>
      <c r="F124" s="8" t="s">
        <v>70</v>
      </c>
      <c r="G124" s="8" t="s">
        <v>46</v>
      </c>
      <c r="H124" s="8" t="s">
        <v>545</v>
      </c>
      <c r="I124" s="8" t="s">
        <v>477</v>
      </c>
      <c r="J124" s="8" t="s">
        <v>154</v>
      </c>
      <c r="K124" s="8"/>
      <c r="L124" s="8" t="s">
        <v>1276</v>
      </c>
      <c r="M124" s="8" t="s">
        <v>2985</v>
      </c>
      <c r="N124" s="8"/>
      <c r="O124" s="8" t="str">
        <f t="shared" si="3"/>
        <v>200101V02F02</v>
      </c>
      <c r="P124" s="8" t="b">
        <f t="shared" si="2"/>
        <v>1</v>
      </c>
      <c r="Q124" s="22"/>
      <c r="R124" s="8"/>
      <c r="S124" s="8"/>
      <c r="T124" s="8"/>
      <c r="U124" s="8"/>
      <c r="V124" s="8"/>
      <c r="W124" s="8"/>
      <c r="X124" s="8"/>
      <c r="Y124" s="8"/>
      <c r="Z124" s="8"/>
    </row>
    <row r="125" spans="1:26">
      <c r="A125" s="8" t="s">
        <v>648</v>
      </c>
      <c r="B125" s="14" t="s">
        <v>649</v>
      </c>
      <c r="C125" s="8" t="s">
        <v>649</v>
      </c>
      <c r="D125" s="8" t="s">
        <v>49</v>
      </c>
      <c r="E125" s="15">
        <v>2562</v>
      </c>
      <c r="F125" s="8" t="s">
        <v>70</v>
      </c>
      <c r="G125" s="8" t="s">
        <v>46</v>
      </c>
      <c r="H125" s="8" t="s">
        <v>647</v>
      </c>
      <c r="I125" s="8" t="s">
        <v>254</v>
      </c>
      <c r="J125" s="8" t="s">
        <v>107</v>
      </c>
      <c r="K125" s="8"/>
      <c r="L125" s="8" t="s">
        <v>232</v>
      </c>
      <c r="M125" s="8" t="s">
        <v>3024</v>
      </c>
      <c r="N125" s="8"/>
      <c r="O125" s="8" t="str">
        <f t="shared" si="3"/>
        <v>200101V01F03</v>
      </c>
      <c r="P125" s="8" t="b">
        <f t="shared" si="2"/>
        <v>1</v>
      </c>
      <c r="Q125" s="22"/>
      <c r="R125" s="8"/>
      <c r="S125" s="8"/>
      <c r="T125" s="8"/>
      <c r="U125" s="8"/>
      <c r="V125" s="8"/>
      <c r="W125" s="8"/>
      <c r="X125" s="8"/>
      <c r="Y125" s="8"/>
      <c r="Z125" s="8"/>
    </row>
    <row r="126" spans="1:26">
      <c r="A126" s="8" t="s">
        <v>663</v>
      </c>
      <c r="B126" s="14" t="s">
        <v>664</v>
      </c>
      <c r="C126" s="8" t="s">
        <v>664</v>
      </c>
      <c r="D126" s="8" t="s">
        <v>49</v>
      </c>
      <c r="E126" s="15">
        <v>2562</v>
      </c>
      <c r="F126" s="8" t="s">
        <v>70</v>
      </c>
      <c r="G126" s="8" t="s">
        <v>46</v>
      </c>
      <c r="H126" s="8" t="s">
        <v>647</v>
      </c>
      <c r="I126" s="8" t="s">
        <v>254</v>
      </c>
      <c r="J126" s="8" t="s">
        <v>107</v>
      </c>
      <c r="K126" s="8"/>
      <c r="L126" s="8" t="s">
        <v>232</v>
      </c>
      <c r="M126" s="8" t="s">
        <v>3156</v>
      </c>
      <c r="N126" s="8"/>
      <c r="O126" s="8" t="str">
        <f t="shared" si="3"/>
        <v>200101V01F05</v>
      </c>
      <c r="P126" s="8" t="b">
        <f t="shared" si="2"/>
        <v>1</v>
      </c>
      <c r="Q126" s="22"/>
      <c r="R126" s="8"/>
      <c r="S126" s="8"/>
      <c r="T126" s="8"/>
      <c r="U126" s="8"/>
      <c r="V126" s="8"/>
      <c r="W126" s="8"/>
      <c r="X126" s="8"/>
      <c r="Y126" s="8"/>
      <c r="Z126" s="8"/>
    </row>
    <row r="127" spans="1:26">
      <c r="A127" s="8" t="s">
        <v>530</v>
      </c>
      <c r="B127" s="14" t="s">
        <v>531</v>
      </c>
      <c r="C127" s="8" t="s">
        <v>531</v>
      </c>
      <c r="D127" s="8" t="s">
        <v>49</v>
      </c>
      <c r="E127" s="15">
        <v>2562</v>
      </c>
      <c r="F127" s="8" t="s">
        <v>70</v>
      </c>
      <c r="G127" s="8" t="s">
        <v>270</v>
      </c>
      <c r="H127" s="8" t="s">
        <v>529</v>
      </c>
      <c r="I127" s="8" t="s">
        <v>254</v>
      </c>
      <c r="J127" s="8" t="s">
        <v>107</v>
      </c>
      <c r="K127" s="8"/>
      <c r="L127" s="8" t="s">
        <v>232</v>
      </c>
      <c r="M127" s="8" t="s">
        <v>2993</v>
      </c>
      <c r="N127" s="8"/>
      <c r="O127" s="8" t="str">
        <f t="shared" si="3"/>
        <v>200101V01F02</v>
      </c>
      <c r="P127" s="8" t="b">
        <f t="shared" si="2"/>
        <v>1</v>
      </c>
      <c r="Q127" s="22"/>
      <c r="R127" s="8"/>
      <c r="S127" s="8"/>
      <c r="T127" s="8"/>
      <c r="U127" s="8"/>
      <c r="V127" s="8"/>
      <c r="W127" s="8"/>
      <c r="X127" s="8"/>
      <c r="Y127" s="8"/>
      <c r="Z127" s="8"/>
    </row>
    <row r="128" spans="1:26">
      <c r="A128" s="8" t="s">
        <v>532</v>
      </c>
      <c r="B128" s="14" t="s">
        <v>533</v>
      </c>
      <c r="C128" s="8" t="s">
        <v>533</v>
      </c>
      <c r="D128" s="8" t="s">
        <v>49</v>
      </c>
      <c r="E128" s="15">
        <v>2562</v>
      </c>
      <c r="F128" s="8" t="s">
        <v>70</v>
      </c>
      <c r="G128" s="8" t="s">
        <v>534</v>
      </c>
      <c r="H128" s="8" t="s">
        <v>529</v>
      </c>
      <c r="I128" s="8" t="s">
        <v>254</v>
      </c>
      <c r="J128" s="8" t="s">
        <v>107</v>
      </c>
      <c r="K128" s="8"/>
      <c r="L128" s="8" t="s">
        <v>232</v>
      </c>
      <c r="M128" s="8" t="s">
        <v>2993</v>
      </c>
      <c r="N128" s="8"/>
      <c r="O128" s="8" t="str">
        <f t="shared" si="3"/>
        <v>200101V01F02</v>
      </c>
      <c r="P128" s="8" t="b">
        <f t="shared" si="2"/>
        <v>1</v>
      </c>
      <c r="Q128" s="22"/>
      <c r="R128" s="8"/>
      <c r="S128" s="8"/>
      <c r="T128" s="8"/>
      <c r="U128" s="8"/>
      <c r="V128" s="8"/>
      <c r="W128" s="8"/>
      <c r="X128" s="8"/>
      <c r="Y128" s="8"/>
      <c r="Z128" s="8"/>
    </row>
    <row r="129" spans="1:26">
      <c r="A129" s="8" t="s">
        <v>527</v>
      </c>
      <c r="B129" s="14" t="s">
        <v>528</v>
      </c>
      <c r="C129" s="8" t="s">
        <v>528</v>
      </c>
      <c r="D129" s="8" t="s">
        <v>49</v>
      </c>
      <c r="E129" s="15">
        <v>2562</v>
      </c>
      <c r="F129" s="8" t="s">
        <v>70</v>
      </c>
      <c r="G129" s="8" t="s">
        <v>46</v>
      </c>
      <c r="H129" s="8" t="s">
        <v>529</v>
      </c>
      <c r="I129" s="8" t="s">
        <v>254</v>
      </c>
      <c r="J129" s="8" t="s">
        <v>107</v>
      </c>
      <c r="K129" s="8"/>
      <c r="L129" s="8" t="s">
        <v>232</v>
      </c>
      <c r="M129" s="8" t="s">
        <v>3156</v>
      </c>
      <c r="N129" s="8"/>
      <c r="O129" s="8" t="str">
        <f t="shared" si="3"/>
        <v>200101V01F05</v>
      </c>
      <c r="P129" s="8" t="b">
        <f t="shared" si="2"/>
        <v>1</v>
      </c>
      <c r="Q129" s="22"/>
      <c r="R129" s="8"/>
      <c r="S129" s="8"/>
      <c r="T129" s="8"/>
      <c r="U129" s="8"/>
      <c r="V129" s="8"/>
      <c r="W129" s="8"/>
      <c r="X129" s="8"/>
      <c r="Y129" s="8"/>
      <c r="Z129" s="8"/>
    </row>
    <row r="130" spans="1:26">
      <c r="A130" s="8" t="s">
        <v>298</v>
      </c>
      <c r="B130" s="14" t="s">
        <v>299</v>
      </c>
      <c r="C130" s="8" t="s">
        <v>299</v>
      </c>
      <c r="D130" s="8" t="s">
        <v>27</v>
      </c>
      <c r="E130" s="15">
        <v>2562</v>
      </c>
      <c r="F130" s="8" t="s">
        <v>70</v>
      </c>
      <c r="G130" s="8" t="s">
        <v>165</v>
      </c>
      <c r="H130" s="8" t="s">
        <v>300</v>
      </c>
      <c r="I130" s="8" t="s">
        <v>290</v>
      </c>
      <c r="J130" s="8" t="s">
        <v>42</v>
      </c>
      <c r="K130" s="8"/>
      <c r="L130" s="8" t="s">
        <v>1259</v>
      </c>
      <c r="M130" s="8" t="s">
        <v>2987</v>
      </c>
      <c r="N130" s="8"/>
      <c r="O130" s="8" t="str">
        <f t="shared" si="3"/>
        <v>200101V04F02</v>
      </c>
      <c r="P130" s="8" t="b">
        <f t="shared" si="2"/>
        <v>1</v>
      </c>
      <c r="Q130" s="22"/>
      <c r="R130" s="8"/>
      <c r="S130" s="8"/>
      <c r="T130" s="8"/>
      <c r="U130" s="8"/>
      <c r="V130" s="8"/>
      <c r="W130" s="8"/>
      <c r="X130" s="8"/>
      <c r="Y130" s="8"/>
      <c r="Z130" s="8"/>
    </row>
    <row r="131" spans="1:26">
      <c r="A131" s="8" t="s">
        <v>501</v>
      </c>
      <c r="B131" s="14" t="s">
        <v>502</v>
      </c>
      <c r="C131" s="8" t="s">
        <v>502</v>
      </c>
      <c r="D131" s="8" t="s">
        <v>27</v>
      </c>
      <c r="E131" s="15">
        <v>2562</v>
      </c>
      <c r="F131" s="8" t="s">
        <v>259</v>
      </c>
      <c r="G131" s="8" t="s">
        <v>293</v>
      </c>
      <c r="H131" s="8" t="s">
        <v>503</v>
      </c>
      <c r="I131" s="8" t="s">
        <v>500</v>
      </c>
      <c r="J131" s="8" t="s">
        <v>60</v>
      </c>
      <c r="K131" s="8"/>
      <c r="L131" s="8" t="s">
        <v>1276</v>
      </c>
      <c r="M131" s="8" t="s">
        <v>3003</v>
      </c>
      <c r="N131" s="8"/>
      <c r="O131" s="8" t="str">
        <f t="shared" si="3"/>
        <v>200101V02F01</v>
      </c>
      <c r="P131" s="8" t="b">
        <f t="shared" si="2"/>
        <v>1</v>
      </c>
      <c r="Q131" s="22"/>
      <c r="R131" s="8"/>
      <c r="S131" s="8"/>
      <c r="T131" s="8"/>
      <c r="U131" s="8"/>
      <c r="V131" s="8"/>
      <c r="W131" s="8"/>
      <c r="X131" s="8"/>
      <c r="Y131" s="8"/>
      <c r="Z131" s="8"/>
    </row>
    <row r="132" spans="1:26">
      <c r="A132" s="8" t="s">
        <v>505</v>
      </c>
      <c r="B132" s="14" t="s">
        <v>506</v>
      </c>
      <c r="C132" s="8" t="s">
        <v>506</v>
      </c>
      <c r="D132" s="8" t="s">
        <v>49</v>
      </c>
      <c r="E132" s="15">
        <v>2562</v>
      </c>
      <c r="F132" s="8" t="s">
        <v>70</v>
      </c>
      <c r="G132" s="8" t="s">
        <v>46</v>
      </c>
      <c r="H132" s="8" t="s">
        <v>507</v>
      </c>
      <c r="I132" s="8" t="s">
        <v>508</v>
      </c>
      <c r="J132" s="8" t="s">
        <v>509</v>
      </c>
      <c r="K132" s="8"/>
      <c r="L132" s="8" t="s">
        <v>1312</v>
      </c>
      <c r="M132" s="8" t="s">
        <v>2991</v>
      </c>
      <c r="N132" s="8"/>
      <c r="O132" s="8" t="str">
        <f t="shared" si="3"/>
        <v>200101V03F02</v>
      </c>
      <c r="P132" s="8" t="b">
        <f t="shared" si="2"/>
        <v>1</v>
      </c>
      <c r="Q132" s="22"/>
      <c r="R132" s="8"/>
      <c r="S132" s="8"/>
      <c r="T132" s="8"/>
      <c r="U132" s="8"/>
      <c r="V132" s="8"/>
      <c r="W132" s="8"/>
      <c r="X132" s="8"/>
      <c r="Y132" s="8"/>
      <c r="Z132" s="8"/>
    </row>
    <row r="133" spans="1:26">
      <c r="A133" s="8" t="s">
        <v>497</v>
      </c>
      <c r="B133" s="14" t="s">
        <v>498</v>
      </c>
      <c r="C133" s="8" t="s">
        <v>498</v>
      </c>
      <c r="D133" s="8" t="s">
        <v>49</v>
      </c>
      <c r="E133" s="15">
        <v>2562</v>
      </c>
      <c r="F133" s="8" t="s">
        <v>259</v>
      </c>
      <c r="G133" s="8" t="s">
        <v>343</v>
      </c>
      <c r="H133" s="8" t="s">
        <v>499</v>
      </c>
      <c r="I133" s="8" t="s">
        <v>500</v>
      </c>
      <c r="J133" s="8" t="s">
        <v>60</v>
      </c>
      <c r="K133" s="8"/>
      <c r="L133" s="8" t="s">
        <v>232</v>
      </c>
      <c r="M133" s="8" t="s">
        <v>3024</v>
      </c>
      <c r="N133" s="8"/>
      <c r="O133" s="8" t="str">
        <f t="shared" si="3"/>
        <v>200101V01F03</v>
      </c>
      <c r="P133" s="8" t="b">
        <f t="shared" si="2"/>
        <v>1</v>
      </c>
      <c r="Q133" s="22"/>
      <c r="R133" s="8"/>
      <c r="S133" s="8"/>
      <c r="T133" s="8"/>
      <c r="U133" s="8"/>
      <c r="V133" s="8"/>
      <c r="W133" s="8"/>
      <c r="X133" s="8"/>
      <c r="Y133" s="8"/>
      <c r="Z133" s="8"/>
    </row>
    <row r="134" spans="1:26">
      <c r="A134" s="8" t="s">
        <v>372</v>
      </c>
      <c r="B134" s="14" t="s">
        <v>373</v>
      </c>
      <c r="C134" s="8" t="s">
        <v>373</v>
      </c>
      <c r="D134" s="8" t="s">
        <v>27</v>
      </c>
      <c r="E134" s="15">
        <v>2562</v>
      </c>
      <c r="F134" s="8" t="s">
        <v>70</v>
      </c>
      <c r="G134" s="8" t="s">
        <v>374</v>
      </c>
      <c r="H134" s="8" t="s">
        <v>285</v>
      </c>
      <c r="I134" s="8" t="s">
        <v>41</v>
      </c>
      <c r="J134" s="8" t="s">
        <v>42</v>
      </c>
      <c r="K134" s="8"/>
      <c r="L134" s="8" t="s">
        <v>232</v>
      </c>
      <c r="M134" s="8" t="s">
        <v>3013</v>
      </c>
      <c r="N134" s="8"/>
      <c r="O134" s="8" t="str">
        <f t="shared" si="3"/>
        <v>200101V01F01</v>
      </c>
      <c r="P134" s="8" t="b">
        <f t="shared" ref="P134:P197" si="4">M134=O134</f>
        <v>1</v>
      </c>
      <c r="Q134" s="22"/>
      <c r="R134" s="8"/>
      <c r="S134" s="8"/>
      <c r="T134" s="8"/>
      <c r="U134" s="8"/>
      <c r="V134" s="8"/>
      <c r="W134" s="8"/>
      <c r="X134" s="8"/>
      <c r="Y134" s="8"/>
      <c r="Z134" s="8"/>
    </row>
    <row r="135" spans="1:26">
      <c r="A135" s="8" t="s">
        <v>330</v>
      </c>
      <c r="B135" s="14" t="s">
        <v>331</v>
      </c>
      <c r="C135" s="8" t="s">
        <v>331</v>
      </c>
      <c r="D135" s="8" t="s">
        <v>27</v>
      </c>
      <c r="E135" s="15">
        <v>2562</v>
      </c>
      <c r="F135" s="8" t="s">
        <v>146</v>
      </c>
      <c r="G135" s="8" t="s">
        <v>46</v>
      </c>
      <c r="H135" s="8" t="s">
        <v>285</v>
      </c>
      <c r="I135" s="8" t="s">
        <v>203</v>
      </c>
      <c r="J135" s="8" t="s">
        <v>60</v>
      </c>
      <c r="K135" s="8"/>
      <c r="L135" s="8" t="s">
        <v>232</v>
      </c>
      <c r="M135" s="8" t="s">
        <v>3156</v>
      </c>
      <c r="N135" s="8"/>
      <c r="O135" s="8" t="str">
        <f t="shared" ref="O135:O198" si="5">IF(LEN(M135=11),_xlfn.CONCAT(L135,"F",RIGHT(M135,2)),M135)</f>
        <v>200101V01F05</v>
      </c>
      <c r="P135" s="8" t="b">
        <f t="shared" si="4"/>
        <v>1</v>
      </c>
      <c r="Q135" s="22"/>
      <c r="R135" s="8"/>
      <c r="S135" s="8"/>
      <c r="T135" s="8"/>
      <c r="U135" s="8"/>
      <c r="V135" s="8"/>
      <c r="W135" s="8"/>
      <c r="X135" s="8"/>
      <c r="Y135" s="8"/>
      <c r="Z135" s="8"/>
    </row>
    <row r="136" spans="1:26">
      <c r="A136" s="8" t="s">
        <v>406</v>
      </c>
      <c r="B136" s="14" t="s">
        <v>407</v>
      </c>
      <c r="C136" s="8" t="s">
        <v>407</v>
      </c>
      <c r="D136" s="8" t="s">
        <v>27</v>
      </c>
      <c r="E136" s="15">
        <v>2562</v>
      </c>
      <c r="F136" s="8" t="s">
        <v>408</v>
      </c>
      <c r="G136" s="8" t="s">
        <v>359</v>
      </c>
      <c r="H136" s="8" t="s">
        <v>33</v>
      </c>
      <c r="I136" s="8" t="s">
        <v>83</v>
      </c>
      <c r="J136" s="8" t="s">
        <v>54</v>
      </c>
      <c r="K136" s="8"/>
      <c r="L136" s="8" t="s">
        <v>232</v>
      </c>
      <c r="M136" s="8" t="s">
        <v>3013</v>
      </c>
      <c r="N136" s="8"/>
      <c r="O136" s="8" t="str">
        <f t="shared" si="5"/>
        <v>200101V01F01</v>
      </c>
      <c r="P136" s="8" t="b">
        <f t="shared" si="4"/>
        <v>1</v>
      </c>
      <c r="Q136" s="22"/>
      <c r="R136" s="8"/>
      <c r="S136" s="8"/>
      <c r="T136" s="8"/>
      <c r="U136" s="8"/>
      <c r="V136" s="8"/>
      <c r="W136" s="8"/>
      <c r="X136" s="8"/>
      <c r="Y136" s="8"/>
      <c r="Z136" s="8"/>
    </row>
    <row r="137" spans="1:26">
      <c r="A137" s="8" t="s">
        <v>411</v>
      </c>
      <c r="B137" s="14" t="s">
        <v>412</v>
      </c>
      <c r="C137" s="8" t="s">
        <v>412</v>
      </c>
      <c r="D137" s="8" t="s">
        <v>27</v>
      </c>
      <c r="E137" s="15">
        <v>2562</v>
      </c>
      <c r="F137" s="8" t="s">
        <v>70</v>
      </c>
      <c r="G137" s="8" t="s">
        <v>46</v>
      </c>
      <c r="H137" s="8" t="s">
        <v>33</v>
      </c>
      <c r="I137" s="8" t="s">
        <v>83</v>
      </c>
      <c r="J137" s="8" t="s">
        <v>54</v>
      </c>
      <c r="K137" s="8"/>
      <c r="L137" s="8" t="s">
        <v>232</v>
      </c>
      <c r="M137" s="8" t="s">
        <v>2993</v>
      </c>
      <c r="N137" s="8"/>
      <c r="O137" s="8" t="str">
        <f t="shared" si="5"/>
        <v>200101V01F02</v>
      </c>
      <c r="P137" s="8" t="b">
        <f t="shared" si="4"/>
        <v>1</v>
      </c>
      <c r="Q137" s="22"/>
      <c r="R137" s="8"/>
      <c r="S137" s="8"/>
      <c r="T137" s="8"/>
      <c r="U137" s="8"/>
      <c r="V137" s="8"/>
      <c r="W137" s="8"/>
      <c r="X137" s="8"/>
      <c r="Y137" s="8"/>
      <c r="Z137" s="8"/>
    </row>
    <row r="138" spans="1:26">
      <c r="A138" s="8" t="s">
        <v>623</v>
      </c>
      <c r="B138" s="14" t="s">
        <v>624</v>
      </c>
      <c r="C138" s="8" t="s">
        <v>624</v>
      </c>
      <c r="D138" s="8" t="s">
        <v>27</v>
      </c>
      <c r="E138" s="15">
        <v>2562</v>
      </c>
      <c r="F138" s="8" t="s">
        <v>70</v>
      </c>
      <c r="G138" s="8" t="s">
        <v>46</v>
      </c>
      <c r="H138" s="8" t="s">
        <v>33</v>
      </c>
      <c r="I138" s="8" t="s">
        <v>106</v>
      </c>
      <c r="J138" s="8" t="s">
        <v>107</v>
      </c>
      <c r="K138" s="8"/>
      <c r="L138" s="8" t="s">
        <v>232</v>
      </c>
      <c r="M138" s="8" t="s">
        <v>2993</v>
      </c>
      <c r="N138" s="8"/>
      <c r="O138" s="8" t="str">
        <f t="shared" si="5"/>
        <v>200101V01F02</v>
      </c>
      <c r="P138" s="8" t="b">
        <f t="shared" si="4"/>
        <v>1</v>
      </c>
      <c r="Q138" s="22"/>
      <c r="R138" s="8"/>
      <c r="S138" s="8"/>
      <c r="T138" s="8"/>
      <c r="U138" s="8"/>
      <c r="V138" s="8"/>
      <c r="W138" s="8"/>
      <c r="X138" s="8"/>
      <c r="Y138" s="8"/>
      <c r="Z138" s="8"/>
    </row>
    <row r="139" spans="1:26">
      <c r="A139" s="8" t="s">
        <v>357</v>
      </c>
      <c r="B139" s="14" t="s">
        <v>358</v>
      </c>
      <c r="C139" s="8" t="s">
        <v>358</v>
      </c>
      <c r="D139" s="8" t="s">
        <v>27</v>
      </c>
      <c r="E139" s="15">
        <v>2562</v>
      </c>
      <c r="F139" s="8" t="s">
        <v>359</v>
      </c>
      <c r="G139" s="8" t="s">
        <v>360</v>
      </c>
      <c r="H139" s="8" t="s">
        <v>33</v>
      </c>
      <c r="I139" s="8" t="s">
        <v>209</v>
      </c>
      <c r="J139" s="8" t="s">
        <v>42</v>
      </c>
      <c r="K139" s="8"/>
      <c r="L139" s="8" t="s">
        <v>232</v>
      </c>
      <c r="M139" s="8" t="s">
        <v>2993</v>
      </c>
      <c r="N139" s="8"/>
      <c r="O139" s="8" t="str">
        <f t="shared" si="5"/>
        <v>200101V01F02</v>
      </c>
      <c r="P139" s="8" t="b">
        <f t="shared" si="4"/>
        <v>1</v>
      </c>
      <c r="Q139" s="22"/>
      <c r="R139" s="8"/>
      <c r="S139" s="8"/>
      <c r="T139" s="8"/>
      <c r="U139" s="8"/>
      <c r="V139" s="8"/>
      <c r="W139" s="8"/>
      <c r="X139" s="8"/>
      <c r="Y139" s="8"/>
      <c r="Z139" s="8"/>
    </row>
    <row r="140" spans="1:26">
      <c r="A140" s="8" t="s">
        <v>409</v>
      </c>
      <c r="B140" s="14" t="s">
        <v>410</v>
      </c>
      <c r="C140" s="8" t="s">
        <v>410</v>
      </c>
      <c r="D140" s="8" t="s">
        <v>27</v>
      </c>
      <c r="E140" s="15">
        <v>2562</v>
      </c>
      <c r="F140" s="8" t="s">
        <v>408</v>
      </c>
      <c r="G140" s="8" t="s">
        <v>270</v>
      </c>
      <c r="H140" s="8" t="s">
        <v>33</v>
      </c>
      <c r="I140" s="8" t="s">
        <v>83</v>
      </c>
      <c r="J140" s="8" t="s">
        <v>54</v>
      </c>
      <c r="K140" s="8"/>
      <c r="L140" s="8" t="s">
        <v>232</v>
      </c>
      <c r="M140" s="8" t="s">
        <v>2993</v>
      </c>
      <c r="N140" s="8"/>
      <c r="O140" s="8" t="str">
        <f t="shared" si="5"/>
        <v>200101V01F02</v>
      </c>
      <c r="P140" s="8" t="b">
        <f t="shared" si="4"/>
        <v>1</v>
      </c>
      <c r="Q140" s="22"/>
      <c r="R140" s="8"/>
      <c r="S140" s="8"/>
      <c r="T140" s="8"/>
      <c r="U140" s="8"/>
      <c r="V140" s="8"/>
      <c r="W140" s="8"/>
      <c r="X140" s="8"/>
      <c r="Y140" s="8"/>
      <c r="Z140" s="8"/>
    </row>
    <row r="141" spans="1:26">
      <c r="A141" s="8" t="s">
        <v>492</v>
      </c>
      <c r="B141" s="14" t="s">
        <v>493</v>
      </c>
      <c r="C141" s="8" t="s">
        <v>493</v>
      </c>
      <c r="D141" s="8" t="s">
        <v>27</v>
      </c>
      <c r="E141" s="15">
        <v>2562</v>
      </c>
      <c r="F141" s="8" t="s">
        <v>51</v>
      </c>
      <c r="G141" s="8" t="s">
        <v>293</v>
      </c>
      <c r="H141" s="8" t="s">
        <v>33</v>
      </c>
      <c r="I141" s="8" t="s">
        <v>494</v>
      </c>
      <c r="J141" s="8" t="s">
        <v>107</v>
      </c>
      <c r="K141" s="8"/>
      <c r="L141" s="8" t="s">
        <v>232</v>
      </c>
      <c r="M141" s="8" t="s">
        <v>2993</v>
      </c>
      <c r="N141" s="8"/>
      <c r="O141" s="8" t="str">
        <f t="shared" si="5"/>
        <v>200101V01F02</v>
      </c>
      <c r="P141" s="8" t="b">
        <f t="shared" si="4"/>
        <v>1</v>
      </c>
      <c r="Q141" s="22"/>
      <c r="R141" s="8"/>
      <c r="S141" s="8"/>
      <c r="T141" s="8"/>
      <c r="U141" s="8"/>
      <c r="V141" s="8"/>
      <c r="W141" s="8"/>
      <c r="X141" s="8"/>
      <c r="Y141" s="8"/>
      <c r="Z141" s="8"/>
    </row>
    <row r="142" spans="1:26">
      <c r="A142" s="8" t="s">
        <v>355</v>
      </c>
      <c r="B142" s="14" t="s">
        <v>356</v>
      </c>
      <c r="C142" s="8" t="s">
        <v>356</v>
      </c>
      <c r="D142" s="8" t="s">
        <v>27</v>
      </c>
      <c r="E142" s="15">
        <v>2562</v>
      </c>
      <c r="F142" s="8" t="s">
        <v>70</v>
      </c>
      <c r="G142" s="8" t="s">
        <v>46</v>
      </c>
      <c r="H142" s="8" t="s">
        <v>33</v>
      </c>
      <c r="I142" s="8" t="s">
        <v>209</v>
      </c>
      <c r="J142" s="8" t="s">
        <v>42</v>
      </c>
      <c r="K142" s="8"/>
      <c r="L142" s="8" t="s">
        <v>1276</v>
      </c>
      <c r="M142" s="8" t="s">
        <v>2985</v>
      </c>
      <c r="N142" s="8"/>
      <c r="O142" s="8" t="str">
        <f t="shared" si="5"/>
        <v>200101V02F02</v>
      </c>
      <c r="P142" s="8" t="b">
        <f t="shared" si="4"/>
        <v>1</v>
      </c>
      <c r="Q142" s="22"/>
      <c r="R142" s="8"/>
      <c r="S142" s="8"/>
      <c r="T142" s="8"/>
      <c r="U142" s="8"/>
      <c r="V142" s="8"/>
      <c r="W142" s="8"/>
      <c r="X142" s="8"/>
      <c r="Y142" s="8"/>
      <c r="Z142" s="8"/>
    </row>
    <row r="143" spans="1:26">
      <c r="A143" s="8" t="s">
        <v>683</v>
      </c>
      <c r="B143" s="14" t="s">
        <v>684</v>
      </c>
      <c r="C143" s="8" t="s">
        <v>684</v>
      </c>
      <c r="D143" s="8" t="s">
        <v>49</v>
      </c>
      <c r="E143" s="15">
        <v>2562</v>
      </c>
      <c r="F143" s="8" t="s">
        <v>259</v>
      </c>
      <c r="G143" s="8" t="s">
        <v>120</v>
      </c>
      <c r="H143" s="8" t="s">
        <v>33</v>
      </c>
      <c r="I143" s="8" t="s">
        <v>158</v>
      </c>
      <c r="J143" s="8" t="s">
        <v>107</v>
      </c>
      <c r="K143" s="8"/>
      <c r="L143" s="8" t="s">
        <v>1276</v>
      </c>
      <c r="M143" s="8" t="s">
        <v>2985</v>
      </c>
      <c r="N143" s="8"/>
      <c r="O143" s="8" t="str">
        <f t="shared" si="5"/>
        <v>200101V02F02</v>
      </c>
      <c r="P143" s="8" t="b">
        <f t="shared" si="4"/>
        <v>1</v>
      </c>
      <c r="Q143" s="22"/>
      <c r="R143" s="8"/>
      <c r="S143" s="8"/>
      <c r="T143" s="8"/>
      <c r="U143" s="8"/>
      <c r="V143" s="8"/>
      <c r="W143" s="8"/>
      <c r="X143" s="8"/>
      <c r="Y143" s="8"/>
      <c r="Z143" s="8"/>
    </row>
    <row r="144" spans="1:26">
      <c r="A144" s="8" t="s">
        <v>540</v>
      </c>
      <c r="B144" s="14" t="s">
        <v>541</v>
      </c>
      <c r="C144" s="8" t="s">
        <v>541</v>
      </c>
      <c r="D144" s="8" t="s">
        <v>49</v>
      </c>
      <c r="E144" s="15">
        <v>2562</v>
      </c>
      <c r="F144" s="8" t="s">
        <v>146</v>
      </c>
      <c r="G144" s="8" t="s">
        <v>46</v>
      </c>
      <c r="H144" s="8" t="s">
        <v>33</v>
      </c>
      <c r="I144" s="8" t="s">
        <v>254</v>
      </c>
      <c r="J144" s="8" t="s">
        <v>107</v>
      </c>
      <c r="K144" s="8"/>
      <c r="L144" s="8" t="s">
        <v>1312</v>
      </c>
      <c r="M144" s="8" t="s">
        <v>3005</v>
      </c>
      <c r="N144" s="8"/>
      <c r="O144" s="8" t="str">
        <f t="shared" si="5"/>
        <v>200101V03F01</v>
      </c>
      <c r="P144" s="8" t="b">
        <f t="shared" si="4"/>
        <v>1</v>
      </c>
      <c r="Q144" s="22"/>
      <c r="R144" s="8"/>
      <c r="S144" s="8"/>
      <c r="T144" s="8"/>
      <c r="U144" s="8"/>
      <c r="V144" s="8"/>
      <c r="W144" s="8"/>
      <c r="X144" s="8"/>
      <c r="Y144" s="8"/>
      <c r="Z144" s="8"/>
    </row>
    <row r="145" spans="1:26">
      <c r="A145" s="8" t="s">
        <v>207</v>
      </c>
      <c r="B145" s="14" t="s">
        <v>208</v>
      </c>
      <c r="C145" s="8" t="s">
        <v>208</v>
      </c>
      <c r="D145" s="8" t="s">
        <v>27</v>
      </c>
      <c r="E145" s="15">
        <v>2562</v>
      </c>
      <c r="F145" s="8" t="s">
        <v>70</v>
      </c>
      <c r="G145" s="8" t="s">
        <v>46</v>
      </c>
      <c r="H145" s="8" t="s">
        <v>33</v>
      </c>
      <c r="I145" s="8" t="s">
        <v>209</v>
      </c>
      <c r="J145" s="8" t="s">
        <v>42</v>
      </c>
      <c r="K145" s="8"/>
      <c r="L145" s="8" t="s">
        <v>1259</v>
      </c>
      <c r="M145" s="8" t="s">
        <v>2997</v>
      </c>
      <c r="N145" s="8"/>
      <c r="O145" s="8" t="str">
        <f t="shared" si="5"/>
        <v>200101V04F01</v>
      </c>
      <c r="P145" s="8" t="b">
        <f t="shared" si="4"/>
        <v>1</v>
      </c>
      <c r="Q145" s="22"/>
      <c r="R145" s="8"/>
      <c r="S145" s="8"/>
      <c r="T145" s="8"/>
      <c r="U145" s="8"/>
      <c r="V145" s="8"/>
      <c r="W145" s="8"/>
      <c r="X145" s="8"/>
      <c r="Y145" s="8"/>
      <c r="Z145" s="8"/>
    </row>
    <row r="146" spans="1:26">
      <c r="A146" s="8" t="s">
        <v>937</v>
      </c>
      <c r="B146" s="14" t="s">
        <v>938</v>
      </c>
      <c r="C146" s="8" t="s">
        <v>938</v>
      </c>
      <c r="D146" s="8" t="s">
        <v>27</v>
      </c>
      <c r="E146" s="15">
        <v>2562</v>
      </c>
      <c r="F146" s="8" t="s">
        <v>51</v>
      </c>
      <c r="G146" s="8" t="s">
        <v>165</v>
      </c>
      <c r="H146" s="8" t="s">
        <v>123</v>
      </c>
      <c r="I146" s="8" t="s">
        <v>939</v>
      </c>
      <c r="J146" s="8" t="s">
        <v>940</v>
      </c>
      <c r="K146" s="8"/>
      <c r="L146" s="8" t="s">
        <v>232</v>
      </c>
      <c r="M146" s="8" t="s">
        <v>3156</v>
      </c>
      <c r="N146" s="8"/>
      <c r="O146" s="8" t="str">
        <f t="shared" si="5"/>
        <v>200101V01F05</v>
      </c>
      <c r="P146" s="8" t="b">
        <f t="shared" si="4"/>
        <v>1</v>
      </c>
      <c r="Q146" s="22"/>
      <c r="R146" s="8"/>
      <c r="S146" s="8"/>
      <c r="T146" s="8"/>
      <c r="U146" s="8"/>
      <c r="V146" s="8"/>
      <c r="W146" s="8"/>
      <c r="X146" s="8"/>
      <c r="Y146" s="8"/>
      <c r="Z146" s="8"/>
    </row>
    <row r="147" spans="1:26">
      <c r="A147" s="8" t="s">
        <v>421</v>
      </c>
      <c r="B147" s="14" t="s">
        <v>422</v>
      </c>
      <c r="C147" s="8" t="s">
        <v>422</v>
      </c>
      <c r="D147" s="8" t="s">
        <v>27</v>
      </c>
      <c r="E147" s="15">
        <v>2562</v>
      </c>
      <c r="F147" s="8" t="s">
        <v>70</v>
      </c>
      <c r="G147" s="8" t="s">
        <v>259</v>
      </c>
      <c r="H147" s="8" t="s">
        <v>123</v>
      </c>
      <c r="I147" s="8" t="s">
        <v>124</v>
      </c>
      <c r="J147" s="8" t="s">
        <v>60</v>
      </c>
      <c r="K147" s="8"/>
      <c r="L147" s="8" t="s">
        <v>1259</v>
      </c>
      <c r="M147" s="8" t="s">
        <v>2987</v>
      </c>
      <c r="N147" s="8"/>
      <c r="O147" s="8" t="str">
        <f t="shared" si="5"/>
        <v>200101V04F02</v>
      </c>
      <c r="P147" s="8" t="b">
        <f t="shared" si="4"/>
        <v>1</v>
      </c>
      <c r="Q147" s="22"/>
      <c r="R147" s="8"/>
      <c r="S147" s="8"/>
      <c r="T147" s="8"/>
      <c r="U147" s="8"/>
      <c r="V147" s="8"/>
      <c r="W147" s="8"/>
      <c r="X147" s="8"/>
      <c r="Y147" s="8"/>
      <c r="Z147" s="8"/>
    </row>
    <row r="148" spans="1:26">
      <c r="A148" s="8" t="s">
        <v>419</v>
      </c>
      <c r="B148" s="14" t="s">
        <v>2928</v>
      </c>
      <c r="C148" s="8" t="s">
        <v>420</v>
      </c>
      <c r="D148" s="8" t="s">
        <v>27</v>
      </c>
      <c r="E148" s="15">
        <v>2562</v>
      </c>
      <c r="F148" s="8" t="s">
        <v>70</v>
      </c>
      <c r="G148" s="8" t="s">
        <v>46</v>
      </c>
      <c r="H148" s="8" t="s">
        <v>123</v>
      </c>
      <c r="I148" s="8" t="s">
        <v>124</v>
      </c>
      <c r="J148" s="8" t="s">
        <v>60</v>
      </c>
      <c r="K148" s="8"/>
      <c r="L148" s="8" t="s">
        <v>1310</v>
      </c>
      <c r="M148" s="8" t="s">
        <v>3086</v>
      </c>
      <c r="N148" s="8"/>
      <c r="O148" s="8" t="str">
        <f t="shared" si="5"/>
        <v>200101V05F01</v>
      </c>
      <c r="P148" s="8" t="b">
        <f t="shared" si="4"/>
        <v>1</v>
      </c>
      <c r="Q148" s="22"/>
      <c r="R148" s="8"/>
      <c r="S148" s="8"/>
      <c r="T148" s="8"/>
      <c r="U148" s="8"/>
      <c r="V148" s="8"/>
      <c r="W148" s="8"/>
      <c r="X148" s="8"/>
      <c r="Y148" s="8"/>
      <c r="Z148" s="8"/>
    </row>
    <row r="149" spans="1:26">
      <c r="A149" s="8" t="s">
        <v>698</v>
      </c>
      <c r="B149" s="14" t="s">
        <v>699</v>
      </c>
      <c r="C149" s="8" t="s">
        <v>699</v>
      </c>
      <c r="D149" s="8" t="s">
        <v>27</v>
      </c>
      <c r="E149" s="15">
        <v>2562</v>
      </c>
      <c r="F149" s="8" t="s">
        <v>70</v>
      </c>
      <c r="G149" s="8" t="s">
        <v>46</v>
      </c>
      <c r="H149" s="8" t="s">
        <v>700</v>
      </c>
      <c r="I149" s="8" t="s">
        <v>523</v>
      </c>
      <c r="J149" s="8" t="s">
        <v>466</v>
      </c>
      <c r="K149" s="8"/>
      <c r="L149" s="8" t="s">
        <v>232</v>
      </c>
      <c r="M149" s="8" t="s">
        <v>3013</v>
      </c>
      <c r="N149" s="8"/>
      <c r="O149" s="8" t="str">
        <f t="shared" si="5"/>
        <v>200101V01F01</v>
      </c>
      <c r="P149" s="8" t="b">
        <f t="shared" si="4"/>
        <v>1</v>
      </c>
      <c r="Q149" s="22"/>
      <c r="R149" s="8"/>
      <c r="S149" s="8"/>
      <c r="T149" s="8"/>
      <c r="U149" s="8"/>
      <c r="V149" s="8"/>
      <c r="W149" s="8"/>
      <c r="X149" s="8"/>
      <c r="Y149" s="8"/>
      <c r="Z149" s="8"/>
    </row>
    <row r="150" spans="1:26">
      <c r="A150" s="8" t="s">
        <v>570</v>
      </c>
      <c r="B150" s="14" t="s">
        <v>571</v>
      </c>
      <c r="C150" s="8" t="s">
        <v>571</v>
      </c>
      <c r="D150" s="8" t="s">
        <v>49</v>
      </c>
      <c r="E150" s="15">
        <v>2562</v>
      </c>
      <c r="F150" s="8" t="s">
        <v>51</v>
      </c>
      <c r="G150" s="8" t="s">
        <v>293</v>
      </c>
      <c r="H150" s="8" t="s">
        <v>565</v>
      </c>
      <c r="I150" s="8" t="s">
        <v>254</v>
      </c>
      <c r="J150" s="8" t="s">
        <v>107</v>
      </c>
      <c r="K150" s="8"/>
      <c r="L150" s="8" t="s">
        <v>232</v>
      </c>
      <c r="M150" s="8" t="s">
        <v>2993</v>
      </c>
      <c r="N150" s="8"/>
      <c r="O150" s="8" t="str">
        <f t="shared" si="5"/>
        <v>200101V01F02</v>
      </c>
      <c r="P150" s="8" t="b">
        <f t="shared" si="4"/>
        <v>1</v>
      </c>
      <c r="Q150" s="22"/>
      <c r="R150" s="8"/>
      <c r="S150" s="8"/>
      <c r="T150" s="8"/>
      <c r="U150" s="8"/>
      <c r="V150" s="8"/>
      <c r="W150" s="8"/>
      <c r="X150" s="8"/>
      <c r="Y150" s="8"/>
      <c r="Z150" s="8"/>
    </row>
    <row r="151" spans="1:26">
      <c r="A151" s="8" t="s">
        <v>566</v>
      </c>
      <c r="B151" s="14" t="s">
        <v>567</v>
      </c>
      <c r="C151" s="8" t="s">
        <v>567</v>
      </c>
      <c r="D151" s="8" t="s">
        <v>49</v>
      </c>
      <c r="E151" s="15">
        <v>2562</v>
      </c>
      <c r="F151" s="8" t="s">
        <v>70</v>
      </c>
      <c r="G151" s="8" t="s">
        <v>46</v>
      </c>
      <c r="H151" s="8" t="s">
        <v>565</v>
      </c>
      <c r="I151" s="8" t="s">
        <v>254</v>
      </c>
      <c r="J151" s="8" t="s">
        <v>107</v>
      </c>
      <c r="K151" s="8"/>
      <c r="L151" s="8" t="s">
        <v>232</v>
      </c>
      <c r="M151" s="8" t="s">
        <v>3156</v>
      </c>
      <c r="N151" s="8"/>
      <c r="O151" s="8" t="str">
        <f t="shared" si="5"/>
        <v>200101V01F05</v>
      </c>
      <c r="P151" s="8" t="b">
        <f t="shared" si="4"/>
        <v>1</v>
      </c>
      <c r="Q151" s="22"/>
      <c r="R151" s="8"/>
      <c r="S151" s="8"/>
      <c r="T151" s="8"/>
      <c r="U151" s="8"/>
      <c r="V151" s="8"/>
      <c r="W151" s="8"/>
      <c r="X151" s="8"/>
      <c r="Y151" s="8"/>
      <c r="Z151" s="8"/>
    </row>
    <row r="152" spans="1:26">
      <c r="A152" s="8" t="s">
        <v>572</v>
      </c>
      <c r="B152" s="14" t="s">
        <v>573</v>
      </c>
      <c r="C152" s="8" t="s">
        <v>573</v>
      </c>
      <c r="D152" s="8" t="s">
        <v>49</v>
      </c>
      <c r="E152" s="15">
        <v>2562</v>
      </c>
      <c r="F152" s="8" t="s">
        <v>70</v>
      </c>
      <c r="G152" s="8" t="s">
        <v>46</v>
      </c>
      <c r="H152" s="8" t="s">
        <v>565</v>
      </c>
      <c r="I152" s="8" t="s">
        <v>254</v>
      </c>
      <c r="J152" s="8" t="s">
        <v>107</v>
      </c>
      <c r="K152" s="8"/>
      <c r="L152" s="8" t="s">
        <v>232</v>
      </c>
      <c r="M152" s="8" t="s">
        <v>3156</v>
      </c>
      <c r="N152" s="8"/>
      <c r="O152" s="8" t="str">
        <f t="shared" si="5"/>
        <v>200101V01F05</v>
      </c>
      <c r="P152" s="8" t="b">
        <f t="shared" si="4"/>
        <v>1</v>
      </c>
      <c r="Q152" s="22"/>
      <c r="R152" s="8"/>
      <c r="S152" s="8"/>
      <c r="T152" s="8"/>
      <c r="U152" s="8"/>
      <c r="V152" s="8"/>
      <c r="W152" s="8"/>
      <c r="X152" s="8"/>
      <c r="Y152" s="8"/>
      <c r="Z152" s="8"/>
    </row>
    <row r="153" spans="1:26">
      <c r="A153" s="8" t="s">
        <v>563</v>
      </c>
      <c r="B153" s="14" t="s">
        <v>564</v>
      </c>
      <c r="C153" s="8" t="s">
        <v>564</v>
      </c>
      <c r="D153" s="8" t="s">
        <v>49</v>
      </c>
      <c r="E153" s="15">
        <v>2562</v>
      </c>
      <c r="F153" s="8" t="s">
        <v>120</v>
      </c>
      <c r="G153" s="8" t="s">
        <v>227</v>
      </c>
      <c r="H153" s="8" t="s">
        <v>565</v>
      </c>
      <c r="I153" s="8" t="s">
        <v>254</v>
      </c>
      <c r="J153" s="8" t="s">
        <v>107</v>
      </c>
      <c r="K153" s="8"/>
      <c r="L153" s="8" t="s">
        <v>232</v>
      </c>
      <c r="M153" s="8" t="s">
        <v>3156</v>
      </c>
      <c r="N153" s="8"/>
      <c r="O153" s="8" t="str">
        <f t="shared" si="5"/>
        <v>200101V01F05</v>
      </c>
      <c r="P153" s="8" t="b">
        <f t="shared" si="4"/>
        <v>1</v>
      </c>
      <c r="Q153" s="22"/>
      <c r="R153" s="8"/>
      <c r="S153" s="8"/>
      <c r="T153" s="8"/>
      <c r="U153" s="8"/>
      <c r="V153" s="8"/>
      <c r="W153" s="8"/>
      <c r="X153" s="8"/>
      <c r="Y153" s="8"/>
      <c r="Z153" s="8"/>
    </row>
    <row r="154" spans="1:26">
      <c r="A154" s="8" t="s">
        <v>568</v>
      </c>
      <c r="B154" s="14" t="s">
        <v>569</v>
      </c>
      <c r="C154" s="8" t="s">
        <v>569</v>
      </c>
      <c r="D154" s="8" t="s">
        <v>49</v>
      </c>
      <c r="E154" s="15">
        <v>2562</v>
      </c>
      <c r="F154" s="8" t="s">
        <v>51</v>
      </c>
      <c r="G154" s="8" t="s">
        <v>270</v>
      </c>
      <c r="H154" s="8" t="s">
        <v>565</v>
      </c>
      <c r="I154" s="8" t="s">
        <v>254</v>
      </c>
      <c r="J154" s="8" t="s">
        <v>107</v>
      </c>
      <c r="K154" s="8"/>
      <c r="L154" s="8" t="s">
        <v>232</v>
      </c>
      <c r="M154" s="8" t="s">
        <v>3156</v>
      </c>
      <c r="N154" s="8"/>
      <c r="O154" s="8" t="str">
        <f t="shared" si="5"/>
        <v>200101V01F05</v>
      </c>
      <c r="P154" s="8" t="b">
        <f t="shared" si="4"/>
        <v>1</v>
      </c>
      <c r="Q154" s="22"/>
      <c r="R154" s="8"/>
      <c r="S154" s="8"/>
      <c r="T154" s="8"/>
      <c r="U154" s="8"/>
      <c r="V154" s="8"/>
      <c r="W154" s="8"/>
      <c r="X154" s="8"/>
      <c r="Y154" s="8"/>
      <c r="Z154" s="8"/>
    </row>
    <row r="155" spans="1:26">
      <c r="A155" s="8" t="s">
        <v>753</v>
      </c>
      <c r="B155" s="14" t="s">
        <v>754</v>
      </c>
      <c r="C155" s="8" t="s">
        <v>754</v>
      </c>
      <c r="D155" s="8" t="s">
        <v>27</v>
      </c>
      <c r="E155" s="15">
        <v>2562</v>
      </c>
      <c r="F155" s="8" t="s">
        <v>39</v>
      </c>
      <c r="G155" s="8" t="s">
        <v>227</v>
      </c>
      <c r="H155" s="8" t="s">
        <v>755</v>
      </c>
      <c r="I155" s="8" t="s">
        <v>756</v>
      </c>
      <c r="J155" s="8" t="s">
        <v>245</v>
      </c>
      <c r="K155" s="8"/>
      <c r="L155" s="8" t="s">
        <v>1276</v>
      </c>
      <c r="M155" s="8" t="s">
        <v>3003</v>
      </c>
      <c r="N155" s="8"/>
      <c r="O155" s="8" t="str">
        <f t="shared" si="5"/>
        <v>200101V02F01</v>
      </c>
      <c r="P155" s="8" t="b">
        <f t="shared" si="4"/>
        <v>1</v>
      </c>
      <c r="Q155" s="22"/>
      <c r="R155" s="8"/>
      <c r="S155" s="8"/>
      <c r="T155" s="8"/>
      <c r="U155" s="8"/>
      <c r="V155" s="8"/>
      <c r="W155" s="8"/>
      <c r="X155" s="8"/>
      <c r="Y155" s="8"/>
      <c r="Z155" s="8"/>
    </row>
    <row r="156" spans="1:26">
      <c r="A156" s="8" t="s">
        <v>96</v>
      </c>
      <c r="B156" s="14" t="s">
        <v>97</v>
      </c>
      <c r="C156" s="8" t="s">
        <v>97</v>
      </c>
      <c r="D156" s="8" t="s">
        <v>49</v>
      </c>
      <c r="E156" s="15">
        <v>2562</v>
      </c>
      <c r="F156" s="8" t="s">
        <v>70</v>
      </c>
      <c r="G156" s="8" t="s">
        <v>46</v>
      </c>
      <c r="H156" s="8" t="s">
        <v>98</v>
      </c>
      <c r="I156" s="8" t="s">
        <v>99</v>
      </c>
      <c r="J156" s="8" t="s">
        <v>42</v>
      </c>
      <c r="K156" s="8"/>
      <c r="L156" s="8" t="s">
        <v>232</v>
      </c>
      <c r="M156" s="8" t="s">
        <v>3013</v>
      </c>
      <c r="N156" s="8"/>
      <c r="O156" s="8" t="str">
        <f t="shared" si="5"/>
        <v>200101V01F01</v>
      </c>
      <c r="P156" s="8" t="b">
        <f t="shared" si="4"/>
        <v>1</v>
      </c>
      <c r="Q156" s="22"/>
      <c r="R156" s="8"/>
      <c r="S156" s="8"/>
      <c r="T156" s="8"/>
      <c r="U156" s="8"/>
      <c r="V156" s="8"/>
      <c r="W156" s="8"/>
      <c r="X156" s="8"/>
      <c r="Y156" s="8"/>
      <c r="Z156" s="8"/>
    </row>
    <row r="157" spans="1:26">
      <c r="A157" s="8" t="s">
        <v>118</v>
      </c>
      <c r="B157" s="14" t="s">
        <v>119</v>
      </c>
      <c r="C157" s="8" t="s">
        <v>119</v>
      </c>
      <c r="D157" s="8" t="s">
        <v>49</v>
      </c>
      <c r="E157" s="15">
        <v>2562</v>
      </c>
      <c r="F157" s="8" t="s">
        <v>70</v>
      </c>
      <c r="G157" s="8" t="s">
        <v>120</v>
      </c>
      <c r="H157" s="8" t="s">
        <v>98</v>
      </c>
      <c r="I157" s="8" t="s">
        <v>99</v>
      </c>
      <c r="J157" s="8" t="s">
        <v>42</v>
      </c>
      <c r="K157" s="8"/>
      <c r="L157" s="8" t="s">
        <v>232</v>
      </c>
      <c r="M157" s="8" t="s">
        <v>2993</v>
      </c>
      <c r="N157" s="8"/>
      <c r="O157" s="8" t="str">
        <f t="shared" si="5"/>
        <v>200101V01F02</v>
      </c>
      <c r="P157" s="8" t="b">
        <f t="shared" si="4"/>
        <v>1</v>
      </c>
      <c r="Q157" s="22"/>
      <c r="R157" s="8"/>
      <c r="S157" s="8"/>
      <c r="T157" s="8"/>
      <c r="U157" s="8"/>
      <c r="V157" s="8"/>
      <c r="W157" s="8"/>
      <c r="X157" s="8"/>
      <c r="Y157" s="8"/>
      <c r="Z157" s="8"/>
    </row>
    <row r="158" spans="1:26">
      <c r="A158" s="8" t="s">
        <v>111</v>
      </c>
      <c r="B158" s="14" t="s">
        <v>112</v>
      </c>
      <c r="C158" s="8" t="s">
        <v>112</v>
      </c>
      <c r="D158" s="8" t="s">
        <v>49</v>
      </c>
      <c r="E158" s="15">
        <v>2562</v>
      </c>
      <c r="F158" s="8" t="s">
        <v>113</v>
      </c>
      <c r="G158" s="8" t="s">
        <v>46</v>
      </c>
      <c r="H158" s="8" t="s">
        <v>98</v>
      </c>
      <c r="I158" s="8" t="s">
        <v>99</v>
      </c>
      <c r="J158" s="8" t="s">
        <v>42</v>
      </c>
      <c r="K158" s="8"/>
      <c r="L158" s="8" t="s">
        <v>232</v>
      </c>
      <c r="M158" s="8" t="s">
        <v>2993</v>
      </c>
      <c r="N158" s="8"/>
      <c r="O158" s="8" t="str">
        <f t="shared" si="5"/>
        <v>200101V01F02</v>
      </c>
      <c r="P158" s="8" t="b">
        <f t="shared" si="4"/>
        <v>1</v>
      </c>
      <c r="Q158" s="22"/>
      <c r="R158" s="8"/>
      <c r="S158" s="8"/>
      <c r="T158" s="8"/>
      <c r="U158" s="8"/>
      <c r="V158" s="8"/>
      <c r="W158" s="8"/>
      <c r="X158" s="8"/>
      <c r="Y158" s="8"/>
      <c r="Z158" s="8"/>
    </row>
    <row r="159" spans="1:26">
      <c r="A159" s="8" t="s">
        <v>448</v>
      </c>
      <c r="B159" s="14" t="s">
        <v>449</v>
      </c>
      <c r="C159" s="8" t="s">
        <v>449</v>
      </c>
      <c r="D159" s="8" t="s">
        <v>27</v>
      </c>
      <c r="E159" s="15">
        <v>2562</v>
      </c>
      <c r="F159" s="8" t="s">
        <v>70</v>
      </c>
      <c r="G159" s="8" t="s">
        <v>71</v>
      </c>
      <c r="H159" s="8" t="s">
        <v>450</v>
      </c>
      <c r="I159" s="8" t="s">
        <v>451</v>
      </c>
      <c r="J159" s="8" t="s">
        <v>245</v>
      </c>
      <c r="K159" s="8"/>
      <c r="L159" s="8" t="s">
        <v>1276</v>
      </c>
      <c r="M159" s="8" t="s">
        <v>2985</v>
      </c>
      <c r="N159" s="8"/>
      <c r="O159" s="8" t="str">
        <f t="shared" si="5"/>
        <v>200101V02F02</v>
      </c>
      <c r="P159" s="8" t="b">
        <f t="shared" si="4"/>
        <v>1</v>
      </c>
      <c r="Q159" s="22"/>
      <c r="R159" s="8"/>
      <c r="S159" s="8"/>
      <c r="T159" s="8"/>
      <c r="U159" s="8"/>
      <c r="V159" s="8"/>
      <c r="W159" s="8"/>
      <c r="X159" s="8"/>
      <c r="Y159" s="8"/>
      <c r="Z159" s="8"/>
    </row>
    <row r="160" spans="1:26">
      <c r="A160" s="8" t="s">
        <v>332</v>
      </c>
      <c r="B160" s="14" t="s">
        <v>333</v>
      </c>
      <c r="C160" s="8" t="s">
        <v>333</v>
      </c>
      <c r="D160" s="8" t="s">
        <v>27</v>
      </c>
      <c r="E160" s="15">
        <v>2562</v>
      </c>
      <c r="F160" s="8" t="s">
        <v>70</v>
      </c>
      <c r="G160" s="8" t="s">
        <v>71</v>
      </c>
      <c r="H160" s="8" t="s">
        <v>105</v>
      </c>
      <c r="I160" s="8" t="s">
        <v>41</v>
      </c>
      <c r="J160" s="8" t="s">
        <v>42</v>
      </c>
      <c r="K160" s="8"/>
      <c r="L160" s="8" t="s">
        <v>1310</v>
      </c>
      <c r="M160" s="8" t="s">
        <v>3086</v>
      </c>
      <c r="N160" s="8"/>
      <c r="O160" s="8" t="str">
        <f t="shared" si="5"/>
        <v>200101V05F01</v>
      </c>
      <c r="P160" s="8" t="b">
        <f t="shared" si="4"/>
        <v>1</v>
      </c>
      <c r="Q160" s="22"/>
      <c r="R160" s="8"/>
      <c r="S160" s="8"/>
      <c r="T160" s="8"/>
      <c r="U160" s="8"/>
      <c r="V160" s="8"/>
      <c r="W160" s="8"/>
      <c r="X160" s="8"/>
      <c r="Y160" s="8"/>
      <c r="Z160" s="8"/>
    </row>
    <row r="161" spans="1:26">
      <c r="A161" s="8" t="s">
        <v>856</v>
      </c>
      <c r="B161" s="14" t="s">
        <v>857</v>
      </c>
      <c r="C161" s="8" t="s">
        <v>857</v>
      </c>
      <c r="D161" s="8" t="s">
        <v>27</v>
      </c>
      <c r="E161" s="15">
        <v>2562</v>
      </c>
      <c r="F161" s="8" t="s">
        <v>70</v>
      </c>
      <c r="G161" s="8" t="s">
        <v>46</v>
      </c>
      <c r="H161" s="8" t="s">
        <v>858</v>
      </c>
      <c r="I161" s="8" t="s">
        <v>523</v>
      </c>
      <c r="J161" s="8" t="s">
        <v>466</v>
      </c>
      <c r="K161" s="8"/>
      <c r="L161" s="8">
        <v>0</v>
      </c>
      <c r="M161" s="8" t="s">
        <v>5188</v>
      </c>
      <c r="N161" s="8"/>
      <c r="O161" s="8" t="str">
        <f t="shared" si="5"/>
        <v>0F00</v>
      </c>
      <c r="P161" s="8" t="b">
        <f t="shared" si="4"/>
        <v>1</v>
      </c>
      <c r="Q161" s="22"/>
      <c r="R161" s="8"/>
      <c r="S161" s="8"/>
      <c r="T161" s="8"/>
      <c r="U161" s="8"/>
      <c r="V161" s="8"/>
      <c r="W161" s="8"/>
      <c r="X161" s="8"/>
      <c r="Y161" s="8"/>
      <c r="Z161" s="8"/>
    </row>
    <row r="162" spans="1:26">
      <c r="A162" s="8" t="s">
        <v>611</v>
      </c>
      <c r="B162" s="14" t="s">
        <v>612</v>
      </c>
      <c r="C162" s="8" t="s">
        <v>612</v>
      </c>
      <c r="D162" s="8" t="s">
        <v>27</v>
      </c>
      <c r="E162" s="15">
        <v>2562</v>
      </c>
      <c r="F162" s="8" t="s">
        <v>70</v>
      </c>
      <c r="G162" s="8" t="s">
        <v>46</v>
      </c>
      <c r="H162" s="8" t="s">
        <v>613</v>
      </c>
      <c r="I162" s="8" t="s">
        <v>523</v>
      </c>
      <c r="J162" s="8" t="s">
        <v>466</v>
      </c>
      <c r="K162" s="8"/>
      <c r="L162" s="8">
        <v>0</v>
      </c>
      <c r="M162" s="8" t="s">
        <v>5188</v>
      </c>
      <c r="N162" s="8"/>
      <c r="O162" s="8" t="str">
        <f t="shared" si="5"/>
        <v>0F00</v>
      </c>
      <c r="P162" s="8" t="b">
        <f t="shared" si="4"/>
        <v>1</v>
      </c>
      <c r="Q162" s="22"/>
      <c r="R162" s="8"/>
      <c r="S162" s="8"/>
      <c r="T162" s="8"/>
      <c r="U162" s="8"/>
      <c r="V162" s="8"/>
      <c r="W162" s="8"/>
      <c r="X162" s="8"/>
      <c r="Y162" s="8"/>
      <c r="Z162" s="8"/>
    </row>
    <row r="163" spans="1:26">
      <c r="A163" s="8" t="s">
        <v>574</v>
      </c>
      <c r="B163" s="14" t="s">
        <v>575</v>
      </c>
      <c r="C163" s="8" t="s">
        <v>575</v>
      </c>
      <c r="D163" s="8" t="s">
        <v>27</v>
      </c>
      <c r="E163" s="15">
        <v>2562</v>
      </c>
      <c r="F163" s="8" t="s">
        <v>70</v>
      </c>
      <c r="G163" s="8" t="s">
        <v>46</v>
      </c>
      <c r="H163" s="8" t="s">
        <v>576</v>
      </c>
      <c r="I163" s="8" t="s">
        <v>523</v>
      </c>
      <c r="J163" s="8" t="s">
        <v>466</v>
      </c>
      <c r="K163" s="8"/>
      <c r="L163" s="8">
        <v>0</v>
      </c>
      <c r="M163" s="8" t="s">
        <v>5188</v>
      </c>
      <c r="N163" s="8"/>
      <c r="O163" s="8" t="str">
        <f t="shared" si="5"/>
        <v>0F00</v>
      </c>
      <c r="P163" s="8" t="b">
        <f t="shared" si="4"/>
        <v>1</v>
      </c>
      <c r="Q163" s="22"/>
      <c r="R163" s="8"/>
      <c r="S163" s="8"/>
      <c r="T163" s="8"/>
      <c r="U163" s="8"/>
      <c r="V163" s="8"/>
      <c r="W163" s="8"/>
      <c r="X163" s="8"/>
      <c r="Y163" s="8"/>
      <c r="Z163" s="8"/>
    </row>
    <row r="164" spans="1:26">
      <c r="A164" s="8" t="s">
        <v>606</v>
      </c>
      <c r="B164" s="14" t="s">
        <v>607</v>
      </c>
      <c r="C164" s="8" t="s">
        <v>607</v>
      </c>
      <c r="D164" s="8" t="s">
        <v>27</v>
      </c>
      <c r="E164" s="15">
        <v>2562</v>
      </c>
      <c r="F164" s="8" t="s">
        <v>70</v>
      </c>
      <c r="G164" s="8" t="s">
        <v>46</v>
      </c>
      <c r="H164" s="8" t="s">
        <v>576</v>
      </c>
      <c r="I164" s="8" t="s">
        <v>523</v>
      </c>
      <c r="J164" s="8" t="s">
        <v>466</v>
      </c>
      <c r="K164" s="8"/>
      <c r="L164" s="8">
        <v>0</v>
      </c>
      <c r="M164" s="8" t="s">
        <v>5188</v>
      </c>
      <c r="N164" s="8"/>
      <c r="O164" s="8" t="str">
        <f t="shared" si="5"/>
        <v>0F00</v>
      </c>
      <c r="P164" s="8" t="b">
        <f t="shared" si="4"/>
        <v>1</v>
      </c>
      <c r="Q164" s="22"/>
      <c r="R164" s="8"/>
      <c r="S164" s="8"/>
      <c r="T164" s="8"/>
      <c r="U164" s="8"/>
      <c r="V164" s="8"/>
      <c r="W164" s="8"/>
      <c r="X164" s="8"/>
      <c r="Y164" s="8"/>
      <c r="Z164" s="8"/>
    </row>
    <row r="165" spans="1:26">
      <c r="A165" s="8" t="s">
        <v>673</v>
      </c>
      <c r="B165" s="14" t="s">
        <v>674</v>
      </c>
      <c r="C165" s="8" t="s">
        <v>674</v>
      </c>
      <c r="D165" s="8" t="s">
        <v>27</v>
      </c>
      <c r="E165" s="15">
        <v>2562</v>
      </c>
      <c r="F165" s="8" t="s">
        <v>70</v>
      </c>
      <c r="G165" s="8" t="s">
        <v>46</v>
      </c>
      <c r="H165" s="8" t="s">
        <v>675</v>
      </c>
      <c r="I165" s="8" t="s">
        <v>523</v>
      </c>
      <c r="J165" s="8" t="s">
        <v>466</v>
      </c>
      <c r="K165" s="8"/>
      <c r="L165" s="8">
        <v>0</v>
      </c>
      <c r="M165" s="8" t="s">
        <v>5188</v>
      </c>
      <c r="N165" s="8"/>
      <c r="O165" s="8" t="str">
        <f t="shared" si="5"/>
        <v>0F00</v>
      </c>
      <c r="P165" s="8" t="b">
        <f t="shared" si="4"/>
        <v>1</v>
      </c>
      <c r="Q165" s="22"/>
      <c r="R165" s="8"/>
      <c r="S165" s="8"/>
      <c r="T165" s="8"/>
      <c r="U165" s="8"/>
      <c r="V165" s="8"/>
      <c r="W165" s="8"/>
      <c r="X165" s="8"/>
      <c r="Y165" s="8"/>
      <c r="Z165" s="8"/>
    </row>
    <row r="166" spans="1:26">
      <c r="A166" s="8" t="s">
        <v>620</v>
      </c>
      <c r="B166" s="14" t="s">
        <v>621</v>
      </c>
      <c r="C166" s="8" t="s">
        <v>621</v>
      </c>
      <c r="D166" s="8" t="s">
        <v>27</v>
      </c>
      <c r="E166" s="15">
        <v>2562</v>
      </c>
      <c r="F166" s="8" t="s">
        <v>70</v>
      </c>
      <c r="G166" s="8" t="s">
        <v>46</v>
      </c>
      <c r="H166" s="8" t="s">
        <v>622</v>
      </c>
      <c r="I166" s="8" t="s">
        <v>523</v>
      </c>
      <c r="J166" s="8" t="s">
        <v>466</v>
      </c>
      <c r="K166" s="8"/>
      <c r="L166" s="8">
        <v>0</v>
      </c>
      <c r="M166" s="8" t="s">
        <v>5188</v>
      </c>
      <c r="N166" s="8"/>
      <c r="O166" s="8" t="str">
        <f t="shared" si="5"/>
        <v>0F00</v>
      </c>
      <c r="P166" s="8" t="b">
        <f t="shared" si="4"/>
        <v>1</v>
      </c>
      <c r="Q166" s="22"/>
      <c r="R166" s="8"/>
      <c r="S166" s="8"/>
      <c r="T166" s="8"/>
      <c r="U166" s="8"/>
      <c r="V166" s="8"/>
      <c r="W166" s="8"/>
      <c r="X166" s="8"/>
      <c r="Y166" s="8"/>
      <c r="Z166" s="8"/>
    </row>
    <row r="167" spans="1:26">
      <c r="A167" s="8" t="s">
        <v>604</v>
      </c>
      <c r="B167" s="14" t="s">
        <v>605</v>
      </c>
      <c r="C167" s="8" t="s">
        <v>605</v>
      </c>
      <c r="D167" s="8" t="s">
        <v>27</v>
      </c>
      <c r="E167" s="15">
        <v>2562</v>
      </c>
      <c r="F167" s="8" t="s">
        <v>70</v>
      </c>
      <c r="G167" s="8" t="s">
        <v>46</v>
      </c>
      <c r="H167" s="8" t="s">
        <v>603</v>
      </c>
      <c r="I167" s="8" t="s">
        <v>523</v>
      </c>
      <c r="J167" s="8" t="s">
        <v>466</v>
      </c>
      <c r="K167" s="8"/>
      <c r="L167" s="8">
        <v>0</v>
      </c>
      <c r="M167" s="8" t="s">
        <v>5188</v>
      </c>
      <c r="N167" s="8"/>
      <c r="O167" s="8" t="str">
        <f t="shared" si="5"/>
        <v>0F00</v>
      </c>
      <c r="P167" s="8" t="b">
        <f t="shared" si="4"/>
        <v>1</v>
      </c>
      <c r="Q167" s="22"/>
      <c r="R167" s="8"/>
      <c r="S167" s="8"/>
      <c r="T167" s="8"/>
      <c r="U167" s="8"/>
      <c r="V167" s="8"/>
      <c r="W167" s="8"/>
      <c r="X167" s="8"/>
      <c r="Y167" s="8"/>
      <c r="Z167" s="8"/>
    </row>
    <row r="168" spans="1:26">
      <c r="A168" s="8" t="s">
        <v>601</v>
      </c>
      <c r="B168" s="14" t="s">
        <v>602</v>
      </c>
      <c r="C168" s="8" t="s">
        <v>602</v>
      </c>
      <c r="D168" s="8" t="s">
        <v>27</v>
      </c>
      <c r="E168" s="15">
        <v>2562</v>
      </c>
      <c r="F168" s="8" t="s">
        <v>120</v>
      </c>
      <c r="G168" s="8" t="s">
        <v>120</v>
      </c>
      <c r="H168" s="8" t="s">
        <v>603</v>
      </c>
      <c r="I168" s="8" t="s">
        <v>523</v>
      </c>
      <c r="J168" s="8" t="s">
        <v>466</v>
      </c>
      <c r="K168" s="8"/>
      <c r="L168" s="8">
        <v>0</v>
      </c>
      <c r="M168" s="8" t="s">
        <v>5188</v>
      </c>
      <c r="N168" s="8"/>
      <c r="O168" s="8" t="str">
        <f t="shared" si="5"/>
        <v>0F00</v>
      </c>
      <c r="P168" s="8" t="b">
        <f t="shared" si="4"/>
        <v>1</v>
      </c>
      <c r="Q168" s="22"/>
      <c r="R168" s="8"/>
      <c r="S168" s="8"/>
      <c r="T168" s="8"/>
      <c r="U168" s="8"/>
      <c r="V168" s="8"/>
      <c r="W168" s="8"/>
      <c r="X168" s="8"/>
      <c r="Y168" s="8"/>
      <c r="Z168" s="8"/>
    </row>
    <row r="169" spans="1:26">
      <c r="A169" s="8" t="s">
        <v>583</v>
      </c>
      <c r="B169" s="14" t="s">
        <v>584</v>
      </c>
      <c r="C169" s="8" t="s">
        <v>584</v>
      </c>
      <c r="D169" s="8" t="s">
        <v>27</v>
      </c>
      <c r="E169" s="15">
        <v>2562</v>
      </c>
      <c r="F169" s="8" t="s">
        <v>70</v>
      </c>
      <c r="G169" s="8" t="s">
        <v>46</v>
      </c>
      <c r="H169" s="8" t="s">
        <v>585</v>
      </c>
      <c r="I169" s="8" t="s">
        <v>523</v>
      </c>
      <c r="J169" s="8" t="s">
        <v>466</v>
      </c>
      <c r="K169" s="8"/>
      <c r="L169" s="8">
        <v>0</v>
      </c>
      <c r="M169" s="8" t="s">
        <v>5188</v>
      </c>
      <c r="N169" s="8"/>
      <c r="O169" s="8" t="str">
        <f t="shared" si="5"/>
        <v>0F00</v>
      </c>
      <c r="P169" s="8" t="b">
        <f t="shared" si="4"/>
        <v>1</v>
      </c>
      <c r="Q169" s="22"/>
      <c r="R169" s="8"/>
      <c r="S169" s="8"/>
      <c r="T169" s="8"/>
      <c r="U169" s="8"/>
      <c r="V169" s="8"/>
      <c r="W169" s="8"/>
      <c r="X169" s="8"/>
      <c r="Y169" s="8"/>
      <c r="Z169" s="8"/>
    </row>
    <row r="170" spans="1:26">
      <c r="A170" s="8" t="s">
        <v>668</v>
      </c>
      <c r="B170" s="14" t="s">
        <v>669</v>
      </c>
      <c r="C170" s="8" t="s">
        <v>669</v>
      </c>
      <c r="D170" s="8" t="s">
        <v>27</v>
      </c>
      <c r="E170" s="15">
        <v>2562</v>
      </c>
      <c r="F170" s="8" t="s">
        <v>70</v>
      </c>
      <c r="G170" s="8" t="s">
        <v>46</v>
      </c>
      <c r="H170" s="8" t="s">
        <v>670</v>
      </c>
      <c r="I170" s="8" t="s">
        <v>523</v>
      </c>
      <c r="J170" s="8" t="s">
        <v>466</v>
      </c>
      <c r="K170" s="8"/>
      <c r="L170" s="8">
        <v>0</v>
      </c>
      <c r="M170" s="8" t="s">
        <v>5188</v>
      </c>
      <c r="N170" s="8"/>
      <c r="O170" s="8" t="str">
        <f t="shared" si="5"/>
        <v>0F00</v>
      </c>
      <c r="P170" s="8" t="b">
        <f t="shared" si="4"/>
        <v>1</v>
      </c>
      <c r="Q170" s="22"/>
      <c r="R170" s="8"/>
      <c r="S170" s="8"/>
      <c r="T170" s="8"/>
      <c r="U170" s="8"/>
      <c r="V170" s="8"/>
      <c r="W170" s="8"/>
      <c r="X170" s="8"/>
      <c r="Y170" s="8"/>
      <c r="Z170" s="8"/>
    </row>
    <row r="171" spans="1:26">
      <c r="A171" s="8" t="s">
        <v>586</v>
      </c>
      <c r="B171" s="14" t="s">
        <v>587</v>
      </c>
      <c r="C171" s="8" t="s">
        <v>587</v>
      </c>
      <c r="D171" s="8" t="s">
        <v>27</v>
      </c>
      <c r="E171" s="15">
        <v>2562</v>
      </c>
      <c r="F171" s="8" t="s">
        <v>70</v>
      </c>
      <c r="G171" s="8" t="s">
        <v>46</v>
      </c>
      <c r="H171" s="8" t="s">
        <v>588</v>
      </c>
      <c r="I171" s="8" t="s">
        <v>523</v>
      </c>
      <c r="J171" s="8" t="s">
        <v>466</v>
      </c>
      <c r="K171" s="8"/>
      <c r="L171" s="8">
        <v>0</v>
      </c>
      <c r="M171" s="8" t="s">
        <v>5188</v>
      </c>
      <c r="N171" s="8"/>
      <c r="O171" s="8" t="str">
        <f t="shared" si="5"/>
        <v>0F00</v>
      </c>
      <c r="P171" s="8" t="b">
        <f t="shared" si="4"/>
        <v>1</v>
      </c>
      <c r="Q171" s="22"/>
      <c r="R171" s="8"/>
      <c r="S171" s="8"/>
      <c r="T171" s="8"/>
      <c r="U171" s="8"/>
      <c r="V171" s="8"/>
      <c r="W171" s="8"/>
      <c r="X171" s="8"/>
      <c r="Y171" s="8"/>
      <c r="Z171" s="8"/>
    </row>
    <row r="172" spans="1:26">
      <c r="A172" s="8" t="s">
        <v>724</v>
      </c>
      <c r="B172" s="14" t="s">
        <v>725</v>
      </c>
      <c r="C172" s="8" t="s">
        <v>725</v>
      </c>
      <c r="D172" s="8" t="s">
        <v>27</v>
      </c>
      <c r="E172" s="15">
        <v>2562</v>
      </c>
      <c r="F172" s="8" t="s">
        <v>46</v>
      </c>
      <c r="G172" s="8" t="s">
        <v>46</v>
      </c>
      <c r="H172" s="8" t="s">
        <v>588</v>
      </c>
      <c r="I172" s="8" t="s">
        <v>523</v>
      </c>
      <c r="J172" s="8" t="s">
        <v>466</v>
      </c>
      <c r="K172" s="8"/>
      <c r="L172" s="8">
        <v>0</v>
      </c>
      <c r="M172" s="8" t="s">
        <v>5188</v>
      </c>
      <c r="N172" s="8"/>
      <c r="O172" s="8" t="str">
        <f t="shared" si="5"/>
        <v>0F00</v>
      </c>
      <c r="P172" s="8" t="b">
        <f t="shared" si="4"/>
        <v>1</v>
      </c>
      <c r="Q172" s="22"/>
      <c r="R172" s="8"/>
      <c r="S172" s="8"/>
      <c r="T172" s="8"/>
      <c r="U172" s="8"/>
      <c r="V172" s="8"/>
      <c r="W172" s="8"/>
      <c r="X172" s="8"/>
      <c r="Y172" s="8"/>
      <c r="Z172" s="8"/>
    </row>
    <row r="173" spans="1:26">
      <c r="A173" s="8" t="s">
        <v>653</v>
      </c>
      <c r="B173" s="14" t="s">
        <v>654</v>
      </c>
      <c r="C173" s="8" t="s">
        <v>654</v>
      </c>
      <c r="D173" s="8" t="s">
        <v>27</v>
      </c>
      <c r="E173" s="15">
        <v>2562</v>
      </c>
      <c r="F173" s="8" t="s">
        <v>70</v>
      </c>
      <c r="G173" s="8" t="s">
        <v>46</v>
      </c>
      <c r="H173" s="8" t="s">
        <v>655</v>
      </c>
      <c r="I173" s="8" t="s">
        <v>523</v>
      </c>
      <c r="J173" s="8" t="s">
        <v>466</v>
      </c>
      <c r="K173" s="8"/>
      <c r="L173" s="8">
        <v>0</v>
      </c>
      <c r="M173" s="8" t="s">
        <v>5188</v>
      </c>
      <c r="N173" s="8"/>
      <c r="O173" s="8" t="str">
        <f t="shared" si="5"/>
        <v>0F00</v>
      </c>
      <c r="P173" s="8" t="b">
        <f t="shared" si="4"/>
        <v>1</v>
      </c>
      <c r="Q173" s="22"/>
      <c r="R173" s="8"/>
      <c r="S173" s="8"/>
      <c r="T173" s="8"/>
      <c r="U173" s="8"/>
      <c r="V173" s="8"/>
      <c r="W173" s="8"/>
      <c r="X173" s="8"/>
      <c r="Y173" s="8"/>
      <c r="Z173" s="8"/>
    </row>
    <row r="174" spans="1:26">
      <c r="A174" s="8" t="s">
        <v>598</v>
      </c>
      <c r="B174" s="14" t="s">
        <v>599</v>
      </c>
      <c r="C174" s="8" t="s">
        <v>599</v>
      </c>
      <c r="D174" s="8" t="s">
        <v>27</v>
      </c>
      <c r="E174" s="15">
        <v>2562</v>
      </c>
      <c r="F174" s="8" t="s">
        <v>70</v>
      </c>
      <c r="G174" s="8" t="s">
        <v>46</v>
      </c>
      <c r="H174" s="8" t="s">
        <v>600</v>
      </c>
      <c r="I174" s="8" t="s">
        <v>523</v>
      </c>
      <c r="J174" s="8" t="s">
        <v>466</v>
      </c>
      <c r="K174" s="8"/>
      <c r="L174" s="8">
        <v>0</v>
      </c>
      <c r="M174" s="8" t="s">
        <v>5188</v>
      </c>
      <c r="N174" s="8"/>
      <c r="O174" s="8" t="str">
        <f t="shared" si="5"/>
        <v>0F00</v>
      </c>
      <c r="P174" s="8" t="b">
        <f t="shared" si="4"/>
        <v>1</v>
      </c>
      <c r="Q174" s="22"/>
      <c r="R174" s="8"/>
      <c r="S174" s="8"/>
      <c r="T174" s="8"/>
      <c r="U174" s="8"/>
      <c r="V174" s="8"/>
      <c r="W174" s="8"/>
      <c r="X174" s="8"/>
      <c r="Y174" s="8"/>
      <c r="Z174" s="8"/>
    </row>
    <row r="175" spans="1:26">
      <c r="A175" s="8" t="s">
        <v>520</v>
      </c>
      <c r="B175" s="14" t="s">
        <v>521</v>
      </c>
      <c r="C175" s="8" t="s">
        <v>521</v>
      </c>
      <c r="D175" s="8" t="s">
        <v>27</v>
      </c>
      <c r="E175" s="15">
        <v>2562</v>
      </c>
      <c r="F175" s="8" t="s">
        <v>70</v>
      </c>
      <c r="G175" s="8" t="s">
        <v>46</v>
      </c>
      <c r="H175" s="8" t="s">
        <v>522</v>
      </c>
      <c r="I175" s="8" t="s">
        <v>523</v>
      </c>
      <c r="J175" s="8" t="s">
        <v>466</v>
      </c>
      <c r="K175" s="8"/>
      <c r="L175" s="8">
        <v>0</v>
      </c>
      <c r="M175" s="8" t="s">
        <v>5188</v>
      </c>
      <c r="N175" s="8"/>
      <c r="O175" s="8" t="str">
        <f t="shared" si="5"/>
        <v>0F00</v>
      </c>
      <c r="P175" s="8" t="b">
        <f t="shared" si="4"/>
        <v>1</v>
      </c>
      <c r="Q175" s="22"/>
      <c r="R175" s="8"/>
      <c r="S175" s="8"/>
      <c r="T175" s="8"/>
      <c r="U175" s="8"/>
      <c r="V175" s="8"/>
      <c r="W175" s="8"/>
      <c r="X175" s="8"/>
      <c r="Y175" s="8"/>
      <c r="Z175" s="8"/>
    </row>
    <row r="176" spans="1:26">
      <c r="A176" s="8" t="s">
        <v>608</v>
      </c>
      <c r="B176" s="14" t="s">
        <v>609</v>
      </c>
      <c r="C176" s="8" t="s">
        <v>609</v>
      </c>
      <c r="D176" s="8" t="s">
        <v>27</v>
      </c>
      <c r="E176" s="15">
        <v>2562</v>
      </c>
      <c r="F176" s="8" t="s">
        <v>70</v>
      </c>
      <c r="G176" s="8" t="s">
        <v>46</v>
      </c>
      <c r="H176" s="8" t="s">
        <v>610</v>
      </c>
      <c r="I176" s="8" t="s">
        <v>523</v>
      </c>
      <c r="J176" s="8" t="s">
        <v>466</v>
      </c>
      <c r="K176" s="8"/>
      <c r="L176" s="8">
        <v>0</v>
      </c>
      <c r="M176" s="8" t="s">
        <v>5188</v>
      </c>
      <c r="N176" s="8"/>
      <c r="O176" s="8" t="str">
        <f t="shared" si="5"/>
        <v>0F00</v>
      </c>
      <c r="P176" s="8" t="b">
        <f t="shared" si="4"/>
        <v>1</v>
      </c>
      <c r="Q176" s="22"/>
      <c r="R176" s="8"/>
      <c r="S176" s="8"/>
      <c r="T176" s="8"/>
      <c r="U176" s="8"/>
      <c r="V176" s="8"/>
      <c r="W176" s="8"/>
      <c r="X176" s="8"/>
      <c r="Y176" s="8"/>
      <c r="Z176" s="8"/>
    </row>
    <row r="177" spans="1:26">
      <c r="A177" s="8" t="s">
        <v>628</v>
      </c>
      <c r="B177" s="14" t="s">
        <v>629</v>
      </c>
      <c r="C177" s="8" t="s">
        <v>629</v>
      </c>
      <c r="D177" s="8" t="s">
        <v>27</v>
      </c>
      <c r="E177" s="15">
        <v>2562</v>
      </c>
      <c r="F177" s="8" t="s">
        <v>70</v>
      </c>
      <c r="G177" s="8" t="s">
        <v>46</v>
      </c>
      <c r="H177" s="8" t="s">
        <v>630</v>
      </c>
      <c r="I177" s="8" t="s">
        <v>523</v>
      </c>
      <c r="J177" s="8" t="s">
        <v>466</v>
      </c>
      <c r="K177" s="8"/>
      <c r="L177" s="8">
        <v>0</v>
      </c>
      <c r="M177" s="8" t="s">
        <v>5188</v>
      </c>
      <c r="N177" s="8"/>
      <c r="O177" s="8" t="str">
        <f t="shared" si="5"/>
        <v>0F00</v>
      </c>
      <c r="P177" s="8" t="b">
        <f t="shared" si="4"/>
        <v>1</v>
      </c>
      <c r="Q177" s="22"/>
      <c r="R177" s="8"/>
      <c r="S177" s="8"/>
      <c r="T177" s="8"/>
      <c r="U177" s="8"/>
      <c r="V177" s="8"/>
      <c r="W177" s="8"/>
      <c r="X177" s="8"/>
      <c r="Y177" s="8"/>
      <c r="Z177" s="8"/>
    </row>
    <row r="178" spans="1:26">
      <c r="A178" s="8" t="s">
        <v>679</v>
      </c>
      <c r="B178" s="14" t="s">
        <v>680</v>
      </c>
      <c r="C178" s="8" t="s">
        <v>680</v>
      </c>
      <c r="D178" s="8" t="s">
        <v>27</v>
      </c>
      <c r="E178" s="15">
        <v>2562</v>
      </c>
      <c r="F178" s="8" t="s">
        <v>70</v>
      </c>
      <c r="G178" s="8" t="s">
        <v>46</v>
      </c>
      <c r="H178" s="8" t="s">
        <v>681</v>
      </c>
      <c r="I178" s="8" t="s">
        <v>523</v>
      </c>
      <c r="J178" s="8" t="s">
        <v>466</v>
      </c>
      <c r="K178" s="8"/>
      <c r="L178" s="8">
        <v>0</v>
      </c>
      <c r="M178" s="8" t="s">
        <v>5188</v>
      </c>
      <c r="N178" s="8"/>
      <c r="O178" s="8" t="str">
        <f t="shared" si="5"/>
        <v>0F00</v>
      </c>
      <c r="P178" s="8" t="b">
        <f t="shared" si="4"/>
        <v>1</v>
      </c>
      <c r="Q178" s="22"/>
      <c r="R178" s="8"/>
      <c r="S178" s="8"/>
      <c r="T178" s="8"/>
      <c r="U178" s="8"/>
      <c r="V178" s="8"/>
      <c r="W178" s="8"/>
      <c r="X178" s="8"/>
      <c r="Y178" s="8"/>
      <c r="Z178" s="8"/>
    </row>
    <row r="179" spans="1:26">
      <c r="A179" s="8" t="s">
        <v>580</v>
      </c>
      <c r="B179" s="14" t="s">
        <v>581</v>
      </c>
      <c r="C179" s="8" t="s">
        <v>581</v>
      </c>
      <c r="D179" s="8" t="s">
        <v>49</v>
      </c>
      <c r="E179" s="15">
        <v>2562</v>
      </c>
      <c r="F179" s="8" t="s">
        <v>359</v>
      </c>
      <c r="G179" s="8" t="s">
        <v>39</v>
      </c>
      <c r="H179" s="8" t="s">
        <v>582</v>
      </c>
      <c r="I179" s="8" t="s">
        <v>523</v>
      </c>
      <c r="J179" s="8" t="s">
        <v>466</v>
      </c>
      <c r="K179" s="8"/>
      <c r="L179" s="8">
        <v>0</v>
      </c>
      <c r="M179" s="8" t="s">
        <v>5188</v>
      </c>
      <c r="N179" s="8"/>
      <c r="O179" s="8" t="str">
        <f t="shared" si="5"/>
        <v>0F00</v>
      </c>
      <c r="P179" s="8" t="b">
        <f t="shared" si="4"/>
        <v>1</v>
      </c>
      <c r="Q179" s="22"/>
      <c r="R179" s="8"/>
      <c r="S179" s="8"/>
      <c r="T179" s="8"/>
      <c r="U179" s="8"/>
      <c r="V179" s="8"/>
      <c r="W179" s="8"/>
      <c r="X179" s="8"/>
      <c r="Y179" s="8"/>
      <c r="Z179" s="8"/>
    </row>
    <row r="180" spans="1:26">
      <c r="A180" s="8" t="s">
        <v>650</v>
      </c>
      <c r="B180" s="14" t="s">
        <v>651</v>
      </c>
      <c r="C180" s="8" t="s">
        <v>651</v>
      </c>
      <c r="D180" s="8" t="s">
        <v>27</v>
      </c>
      <c r="E180" s="15">
        <v>2562</v>
      </c>
      <c r="F180" s="8" t="s">
        <v>70</v>
      </c>
      <c r="G180" s="8" t="s">
        <v>46</v>
      </c>
      <c r="H180" s="8" t="s">
        <v>652</v>
      </c>
      <c r="I180" s="8" t="s">
        <v>523</v>
      </c>
      <c r="J180" s="8" t="s">
        <v>466</v>
      </c>
      <c r="K180" s="8"/>
      <c r="L180" s="8">
        <v>0</v>
      </c>
      <c r="M180" s="8" t="s">
        <v>5188</v>
      </c>
      <c r="N180" s="8"/>
      <c r="O180" s="8" t="str">
        <f t="shared" si="5"/>
        <v>0F00</v>
      </c>
      <c r="P180" s="8" t="b">
        <f t="shared" si="4"/>
        <v>1</v>
      </c>
      <c r="Q180" s="22"/>
      <c r="R180" s="8"/>
      <c r="S180" s="8"/>
      <c r="T180" s="8"/>
      <c r="U180" s="8"/>
      <c r="V180" s="8"/>
      <c r="W180" s="8"/>
      <c r="X180" s="8"/>
      <c r="Y180" s="8"/>
      <c r="Z180" s="8"/>
    </row>
    <row r="181" spans="1:26">
      <c r="A181" s="8" t="s">
        <v>634</v>
      </c>
      <c r="B181" s="14" t="s">
        <v>635</v>
      </c>
      <c r="C181" s="8" t="s">
        <v>635</v>
      </c>
      <c r="D181" s="8" t="s">
        <v>27</v>
      </c>
      <c r="E181" s="15">
        <v>2562</v>
      </c>
      <c r="F181" s="8" t="s">
        <v>70</v>
      </c>
      <c r="G181" s="8" t="s">
        <v>46</v>
      </c>
      <c r="H181" s="8" t="s">
        <v>636</v>
      </c>
      <c r="I181" s="8" t="s">
        <v>523</v>
      </c>
      <c r="J181" s="8" t="s">
        <v>466</v>
      </c>
      <c r="K181" s="8"/>
      <c r="L181" s="8">
        <v>0</v>
      </c>
      <c r="M181" s="8" t="s">
        <v>5188</v>
      </c>
      <c r="N181" s="8"/>
      <c r="O181" s="8" t="str">
        <f t="shared" si="5"/>
        <v>0F00</v>
      </c>
      <c r="P181" s="8" t="b">
        <f t="shared" si="4"/>
        <v>1</v>
      </c>
      <c r="Q181" s="22"/>
      <c r="R181" s="8"/>
      <c r="S181" s="8"/>
      <c r="T181" s="8"/>
      <c r="U181" s="8"/>
      <c r="V181" s="8"/>
      <c r="W181" s="8"/>
      <c r="X181" s="8"/>
      <c r="Y181" s="8"/>
      <c r="Z181" s="8"/>
    </row>
    <row r="182" spans="1:26">
      <c r="A182" s="8" t="s">
        <v>577</v>
      </c>
      <c r="B182" s="14" t="s">
        <v>578</v>
      </c>
      <c r="C182" s="8" t="s">
        <v>578</v>
      </c>
      <c r="D182" s="8" t="s">
        <v>49</v>
      </c>
      <c r="E182" s="15">
        <v>2562</v>
      </c>
      <c r="F182" s="8" t="s">
        <v>359</v>
      </c>
      <c r="G182" s="8" t="s">
        <v>39</v>
      </c>
      <c r="H182" s="8" t="s">
        <v>579</v>
      </c>
      <c r="I182" s="8" t="s">
        <v>523</v>
      </c>
      <c r="J182" s="8" t="s">
        <v>466</v>
      </c>
      <c r="K182" s="8"/>
      <c r="L182" s="8">
        <v>0</v>
      </c>
      <c r="M182" s="8" t="s">
        <v>5188</v>
      </c>
      <c r="N182" s="8"/>
      <c r="O182" s="8" t="str">
        <f t="shared" si="5"/>
        <v>0F00</v>
      </c>
      <c r="P182" s="8" t="b">
        <f t="shared" si="4"/>
        <v>1</v>
      </c>
      <c r="Q182" s="22"/>
      <c r="R182" s="8"/>
      <c r="S182" s="8"/>
      <c r="T182" s="8"/>
      <c r="U182" s="8"/>
      <c r="V182" s="8"/>
      <c r="W182" s="8"/>
      <c r="X182" s="8"/>
      <c r="Y182" s="8"/>
      <c r="Z182" s="8"/>
    </row>
    <row r="183" spans="1:26">
      <c r="A183" s="8" t="s">
        <v>676</v>
      </c>
      <c r="B183" s="14" t="s">
        <v>677</v>
      </c>
      <c r="C183" s="8" t="s">
        <v>677</v>
      </c>
      <c r="D183" s="8" t="s">
        <v>49</v>
      </c>
      <c r="E183" s="15">
        <v>2562</v>
      </c>
      <c r="F183" s="8" t="s">
        <v>70</v>
      </c>
      <c r="G183" s="8" t="s">
        <v>46</v>
      </c>
      <c r="H183" s="8" t="s">
        <v>678</v>
      </c>
      <c r="I183" s="8" t="s">
        <v>523</v>
      </c>
      <c r="J183" s="8" t="s">
        <v>466</v>
      </c>
      <c r="K183" s="8"/>
      <c r="L183" s="8">
        <v>0</v>
      </c>
      <c r="M183" s="8" t="s">
        <v>5188</v>
      </c>
      <c r="N183" s="8"/>
      <c r="O183" s="8" t="str">
        <f t="shared" si="5"/>
        <v>0F00</v>
      </c>
      <c r="P183" s="8" t="b">
        <f t="shared" si="4"/>
        <v>1</v>
      </c>
      <c r="Q183" s="22"/>
      <c r="R183" s="8"/>
      <c r="S183" s="8"/>
      <c r="T183" s="8"/>
      <c r="U183" s="8"/>
      <c r="V183" s="8"/>
      <c r="W183" s="8"/>
      <c r="X183" s="8"/>
      <c r="Y183" s="8"/>
      <c r="Z183" s="8"/>
    </row>
    <row r="184" spans="1:26">
      <c r="A184" s="8" t="s">
        <v>665</v>
      </c>
      <c r="B184" s="14" t="s">
        <v>666</v>
      </c>
      <c r="C184" s="8" t="s">
        <v>666</v>
      </c>
      <c r="D184" s="8" t="s">
        <v>27</v>
      </c>
      <c r="E184" s="15">
        <v>2562</v>
      </c>
      <c r="F184" s="8" t="s">
        <v>359</v>
      </c>
      <c r="G184" s="8" t="s">
        <v>113</v>
      </c>
      <c r="H184" s="8" t="s">
        <v>667</v>
      </c>
      <c r="I184" s="8" t="s">
        <v>523</v>
      </c>
      <c r="J184" s="8" t="s">
        <v>466</v>
      </c>
      <c r="K184" s="8"/>
      <c r="L184" s="8">
        <v>0</v>
      </c>
      <c r="M184" s="8" t="s">
        <v>5188</v>
      </c>
      <c r="N184" s="8"/>
      <c r="O184" s="8" t="str">
        <f t="shared" si="5"/>
        <v>0F00</v>
      </c>
      <c r="P184" s="8" t="b">
        <f t="shared" si="4"/>
        <v>1</v>
      </c>
      <c r="Q184" s="22"/>
      <c r="R184" s="8"/>
      <c r="S184" s="8"/>
      <c r="T184" s="8"/>
      <c r="U184" s="8"/>
      <c r="V184" s="8"/>
      <c r="W184" s="8"/>
      <c r="X184" s="8"/>
      <c r="Y184" s="8"/>
      <c r="Z184" s="8"/>
    </row>
    <row r="185" spans="1:26">
      <c r="A185" s="8" t="s">
        <v>671</v>
      </c>
      <c r="B185" s="14" t="s">
        <v>672</v>
      </c>
      <c r="C185" s="8" t="s">
        <v>672</v>
      </c>
      <c r="D185" s="8" t="s">
        <v>27</v>
      </c>
      <c r="E185" s="15">
        <v>2562</v>
      </c>
      <c r="F185" s="8" t="s">
        <v>359</v>
      </c>
      <c r="G185" s="8" t="s">
        <v>39</v>
      </c>
      <c r="H185" s="8" t="s">
        <v>667</v>
      </c>
      <c r="I185" s="8" t="s">
        <v>523</v>
      </c>
      <c r="J185" s="8" t="s">
        <v>466</v>
      </c>
      <c r="K185" s="8"/>
      <c r="L185" s="8">
        <v>0</v>
      </c>
      <c r="M185" s="8" t="s">
        <v>5188</v>
      </c>
      <c r="N185" s="8"/>
      <c r="O185" s="8" t="str">
        <f t="shared" si="5"/>
        <v>0F00</v>
      </c>
      <c r="P185" s="8" t="b">
        <f t="shared" si="4"/>
        <v>1</v>
      </c>
      <c r="Q185" s="22"/>
      <c r="R185" s="8"/>
      <c r="S185" s="8"/>
      <c r="T185" s="8"/>
      <c r="U185" s="8"/>
      <c r="V185" s="8"/>
      <c r="W185" s="8"/>
      <c r="X185" s="8"/>
      <c r="Y185" s="8"/>
      <c r="Z185" s="8"/>
    </row>
    <row r="186" spans="1:26">
      <c r="A186" s="8" t="s">
        <v>617</v>
      </c>
      <c r="B186" s="14" t="s">
        <v>618</v>
      </c>
      <c r="C186" s="8" t="s">
        <v>618</v>
      </c>
      <c r="D186" s="8" t="s">
        <v>27</v>
      </c>
      <c r="E186" s="15">
        <v>2562</v>
      </c>
      <c r="F186" s="8" t="s">
        <v>70</v>
      </c>
      <c r="G186" s="8" t="s">
        <v>46</v>
      </c>
      <c r="H186" s="8" t="s">
        <v>619</v>
      </c>
      <c r="I186" s="8" t="s">
        <v>523</v>
      </c>
      <c r="J186" s="8" t="s">
        <v>466</v>
      </c>
      <c r="K186" s="8"/>
      <c r="L186" s="8">
        <v>0</v>
      </c>
      <c r="M186" s="8" t="s">
        <v>5188</v>
      </c>
      <c r="N186" s="8"/>
      <c r="O186" s="8" t="str">
        <f t="shared" si="5"/>
        <v>0F00</v>
      </c>
      <c r="P186" s="8" t="b">
        <f t="shared" si="4"/>
        <v>1</v>
      </c>
      <c r="Q186" s="22"/>
      <c r="R186" s="8"/>
      <c r="S186" s="8"/>
      <c r="T186" s="8"/>
      <c r="U186" s="8"/>
      <c r="V186" s="8"/>
      <c r="W186" s="8"/>
      <c r="X186" s="8"/>
      <c r="Y186" s="8"/>
      <c r="Z186" s="8"/>
    </row>
    <row r="187" spans="1:26">
      <c r="A187" s="8" t="s">
        <v>640</v>
      </c>
      <c r="B187" s="14" t="s">
        <v>641</v>
      </c>
      <c r="C187" s="8" t="s">
        <v>641</v>
      </c>
      <c r="D187" s="8" t="s">
        <v>27</v>
      </c>
      <c r="E187" s="15">
        <v>2562</v>
      </c>
      <c r="F187" s="8" t="s">
        <v>70</v>
      </c>
      <c r="G187" s="8" t="s">
        <v>46</v>
      </c>
      <c r="H187" s="8" t="s">
        <v>642</v>
      </c>
      <c r="I187" s="8" t="s">
        <v>523</v>
      </c>
      <c r="J187" s="8" t="s">
        <v>466</v>
      </c>
      <c r="K187" s="8"/>
      <c r="L187" s="8">
        <v>0</v>
      </c>
      <c r="M187" s="8" t="s">
        <v>5188</v>
      </c>
      <c r="N187" s="8"/>
      <c r="O187" s="8" t="str">
        <f t="shared" si="5"/>
        <v>0F00</v>
      </c>
      <c r="P187" s="8" t="b">
        <f t="shared" si="4"/>
        <v>1</v>
      </c>
      <c r="Q187" s="22"/>
      <c r="R187" s="8"/>
      <c r="S187" s="8"/>
      <c r="T187" s="8"/>
      <c r="U187" s="8"/>
      <c r="V187" s="8"/>
      <c r="W187" s="8"/>
      <c r="X187" s="8"/>
      <c r="Y187" s="8"/>
      <c r="Z187" s="8"/>
    </row>
    <row r="188" spans="1:26">
      <c r="A188" s="8" t="s">
        <v>637</v>
      </c>
      <c r="B188" s="14" t="s">
        <v>638</v>
      </c>
      <c r="C188" s="8" t="s">
        <v>638</v>
      </c>
      <c r="D188" s="8" t="s">
        <v>27</v>
      </c>
      <c r="E188" s="15">
        <v>2562</v>
      </c>
      <c r="F188" s="8" t="s">
        <v>70</v>
      </c>
      <c r="G188" s="8" t="s">
        <v>46</v>
      </c>
      <c r="H188" s="8" t="s">
        <v>639</v>
      </c>
      <c r="I188" s="8" t="s">
        <v>523</v>
      </c>
      <c r="J188" s="8" t="s">
        <v>466</v>
      </c>
      <c r="K188" s="8"/>
      <c r="L188" s="8">
        <v>0</v>
      </c>
      <c r="M188" s="8" t="s">
        <v>5188</v>
      </c>
      <c r="N188" s="8"/>
      <c r="O188" s="8" t="str">
        <f t="shared" si="5"/>
        <v>0F00</v>
      </c>
      <c r="P188" s="8" t="b">
        <f t="shared" si="4"/>
        <v>1</v>
      </c>
      <c r="Q188" s="22"/>
      <c r="R188" s="8"/>
      <c r="S188" s="8"/>
      <c r="T188" s="8"/>
      <c r="U188" s="8"/>
      <c r="V188" s="8"/>
      <c r="W188" s="8"/>
      <c r="X188" s="8"/>
      <c r="Y188" s="8"/>
      <c r="Z188" s="8"/>
    </row>
    <row r="189" spans="1:26">
      <c r="A189" s="8" t="s">
        <v>660</v>
      </c>
      <c r="B189" s="14" t="s">
        <v>661</v>
      </c>
      <c r="C189" s="8" t="s">
        <v>661</v>
      </c>
      <c r="D189" s="8" t="s">
        <v>49</v>
      </c>
      <c r="E189" s="15">
        <v>2562</v>
      </c>
      <c r="F189" s="8" t="s">
        <v>359</v>
      </c>
      <c r="G189" s="8" t="s">
        <v>39</v>
      </c>
      <c r="H189" s="8" t="s">
        <v>662</v>
      </c>
      <c r="I189" s="8" t="s">
        <v>523</v>
      </c>
      <c r="J189" s="8" t="s">
        <v>466</v>
      </c>
      <c r="K189" s="8"/>
      <c r="L189" s="8">
        <v>0</v>
      </c>
      <c r="M189" s="8" t="s">
        <v>5188</v>
      </c>
      <c r="N189" s="8"/>
      <c r="O189" s="8" t="str">
        <f t="shared" si="5"/>
        <v>0F00</v>
      </c>
      <c r="P189" s="8" t="b">
        <f t="shared" si="4"/>
        <v>1</v>
      </c>
      <c r="Q189" s="22"/>
      <c r="R189" s="8"/>
      <c r="S189" s="8"/>
      <c r="T189" s="8"/>
      <c r="U189" s="8"/>
      <c r="V189" s="8"/>
      <c r="W189" s="8"/>
      <c r="X189" s="8"/>
      <c r="Y189" s="8"/>
      <c r="Z189" s="8"/>
    </row>
    <row r="190" spans="1:26">
      <c r="A190" s="8" t="s">
        <v>592</v>
      </c>
      <c r="B190" s="14" t="s">
        <v>593</v>
      </c>
      <c r="C190" s="8" t="s">
        <v>593</v>
      </c>
      <c r="D190" s="8" t="s">
        <v>49</v>
      </c>
      <c r="E190" s="15">
        <v>2562</v>
      </c>
      <c r="F190" s="8" t="s">
        <v>70</v>
      </c>
      <c r="G190" s="8" t="s">
        <v>46</v>
      </c>
      <c r="H190" s="8" t="s">
        <v>594</v>
      </c>
      <c r="I190" s="8" t="s">
        <v>523</v>
      </c>
      <c r="J190" s="8" t="s">
        <v>466</v>
      </c>
      <c r="K190" s="8"/>
      <c r="L190" s="8">
        <v>0</v>
      </c>
      <c r="M190" s="8" t="s">
        <v>5188</v>
      </c>
      <c r="N190" s="8"/>
      <c r="O190" s="8" t="str">
        <f t="shared" si="5"/>
        <v>0F00</v>
      </c>
      <c r="P190" s="8" t="b">
        <f t="shared" si="4"/>
        <v>1</v>
      </c>
      <c r="Q190" s="22"/>
      <c r="R190" s="8"/>
      <c r="S190" s="8"/>
      <c r="T190" s="8"/>
      <c r="U190" s="8"/>
      <c r="V190" s="8"/>
      <c r="W190" s="8"/>
      <c r="X190" s="8"/>
      <c r="Y190" s="8"/>
      <c r="Z190" s="8"/>
    </row>
    <row r="191" spans="1:26">
      <c r="A191" s="8" t="s">
        <v>589</v>
      </c>
      <c r="B191" s="14" t="s">
        <v>590</v>
      </c>
      <c r="C191" s="8" t="s">
        <v>590</v>
      </c>
      <c r="D191" s="8" t="s">
        <v>49</v>
      </c>
      <c r="E191" s="15">
        <v>2562</v>
      </c>
      <c r="F191" s="8" t="s">
        <v>70</v>
      </c>
      <c r="G191" s="8" t="s">
        <v>46</v>
      </c>
      <c r="H191" s="8" t="s">
        <v>591</v>
      </c>
      <c r="I191" s="8" t="s">
        <v>523</v>
      </c>
      <c r="J191" s="8" t="s">
        <v>466</v>
      </c>
      <c r="K191" s="8"/>
      <c r="L191" s="8">
        <v>0</v>
      </c>
      <c r="M191" s="8" t="s">
        <v>5188</v>
      </c>
      <c r="N191" s="8"/>
      <c r="O191" s="8" t="str">
        <f t="shared" si="5"/>
        <v>0F00</v>
      </c>
      <c r="P191" s="8" t="b">
        <f t="shared" si="4"/>
        <v>1</v>
      </c>
      <c r="Q191" s="22"/>
      <c r="R191" s="8"/>
      <c r="S191" s="8"/>
      <c r="T191" s="8"/>
      <c r="U191" s="8"/>
      <c r="V191" s="8"/>
      <c r="W191" s="8"/>
      <c r="X191" s="8"/>
      <c r="Y191" s="8"/>
      <c r="Z191" s="8"/>
    </row>
    <row r="192" spans="1:26">
      <c r="A192" s="8" t="s">
        <v>614</v>
      </c>
      <c r="B192" s="14" t="s">
        <v>615</v>
      </c>
      <c r="C192" s="8" t="s">
        <v>615</v>
      </c>
      <c r="D192" s="8" t="s">
        <v>27</v>
      </c>
      <c r="E192" s="15">
        <v>2562</v>
      </c>
      <c r="F192" s="8" t="s">
        <v>70</v>
      </c>
      <c r="G192" s="8" t="s">
        <v>46</v>
      </c>
      <c r="H192" s="8" t="s">
        <v>616</v>
      </c>
      <c r="I192" s="8" t="s">
        <v>523</v>
      </c>
      <c r="J192" s="8" t="s">
        <v>466</v>
      </c>
      <c r="K192" s="8"/>
      <c r="L192" s="8">
        <v>0</v>
      </c>
      <c r="M192" s="8" t="s">
        <v>5188</v>
      </c>
      <c r="N192" s="8"/>
      <c r="O192" s="8" t="str">
        <f t="shared" si="5"/>
        <v>0F00</v>
      </c>
      <c r="P192" s="8" t="b">
        <f t="shared" si="4"/>
        <v>1</v>
      </c>
      <c r="Q192" s="22"/>
      <c r="R192" s="8"/>
      <c r="S192" s="8"/>
      <c r="T192" s="8"/>
      <c r="U192" s="8"/>
      <c r="V192" s="8"/>
      <c r="W192" s="8"/>
      <c r="X192" s="8"/>
      <c r="Y192" s="8"/>
      <c r="Z192" s="8"/>
    </row>
    <row r="193" spans="1:26">
      <c r="A193" s="8" t="s">
        <v>625</v>
      </c>
      <c r="B193" s="14" t="s">
        <v>626</v>
      </c>
      <c r="C193" s="8" t="s">
        <v>626</v>
      </c>
      <c r="D193" s="8" t="s">
        <v>27</v>
      </c>
      <c r="E193" s="15">
        <v>2562</v>
      </c>
      <c r="F193" s="8" t="s">
        <v>70</v>
      </c>
      <c r="G193" s="8" t="s">
        <v>46</v>
      </c>
      <c r="H193" s="8" t="s">
        <v>627</v>
      </c>
      <c r="I193" s="8" t="s">
        <v>523</v>
      </c>
      <c r="J193" s="8" t="s">
        <v>466</v>
      </c>
      <c r="K193" s="8"/>
      <c r="L193" s="8">
        <v>0</v>
      </c>
      <c r="M193" s="8" t="s">
        <v>5188</v>
      </c>
      <c r="N193" s="8"/>
      <c r="O193" s="8" t="str">
        <f t="shared" si="5"/>
        <v>0F00</v>
      </c>
      <c r="P193" s="8" t="b">
        <f t="shared" si="4"/>
        <v>1</v>
      </c>
      <c r="Q193" s="22"/>
      <c r="R193" s="8"/>
      <c r="S193" s="8"/>
      <c r="T193" s="8"/>
      <c r="U193" s="8"/>
      <c r="V193" s="8"/>
      <c r="W193" s="8"/>
      <c r="X193" s="8"/>
      <c r="Y193" s="8"/>
      <c r="Z193" s="8"/>
    </row>
    <row r="194" spans="1:26">
      <c r="A194" s="8" t="s">
        <v>595</v>
      </c>
      <c r="B194" s="14" t="s">
        <v>596</v>
      </c>
      <c r="C194" s="8" t="s">
        <v>596</v>
      </c>
      <c r="D194" s="8" t="s">
        <v>49</v>
      </c>
      <c r="E194" s="15">
        <v>2562</v>
      </c>
      <c r="F194" s="8" t="s">
        <v>70</v>
      </c>
      <c r="G194" s="8" t="s">
        <v>46</v>
      </c>
      <c r="H194" s="8" t="s">
        <v>597</v>
      </c>
      <c r="I194" s="8" t="s">
        <v>523</v>
      </c>
      <c r="J194" s="8" t="s">
        <v>466</v>
      </c>
      <c r="K194" s="8"/>
      <c r="L194" s="8">
        <v>0</v>
      </c>
      <c r="M194" s="8" t="s">
        <v>5188</v>
      </c>
      <c r="N194" s="8"/>
      <c r="O194" s="8" t="str">
        <f t="shared" si="5"/>
        <v>0F00</v>
      </c>
      <c r="P194" s="8" t="b">
        <f t="shared" si="4"/>
        <v>1</v>
      </c>
      <c r="Q194" s="22"/>
      <c r="R194" s="8"/>
      <c r="S194" s="8"/>
      <c r="T194" s="8"/>
      <c r="U194" s="8"/>
      <c r="V194" s="8"/>
      <c r="W194" s="8"/>
      <c r="X194" s="8"/>
      <c r="Y194" s="8"/>
      <c r="Z194" s="8"/>
    </row>
    <row r="195" spans="1:26">
      <c r="A195" s="8" t="s">
        <v>716</v>
      </c>
      <c r="B195" s="14" t="s">
        <v>717</v>
      </c>
      <c r="C195" s="8" t="s">
        <v>717</v>
      </c>
      <c r="D195" s="8" t="s">
        <v>49</v>
      </c>
      <c r="E195" s="15">
        <v>2562</v>
      </c>
      <c r="F195" s="8" t="s">
        <v>113</v>
      </c>
      <c r="G195" s="8" t="s">
        <v>165</v>
      </c>
      <c r="H195" s="8" t="s">
        <v>202</v>
      </c>
      <c r="I195" s="8" t="s">
        <v>41</v>
      </c>
      <c r="J195" s="8" t="s">
        <v>42</v>
      </c>
      <c r="K195" s="8"/>
      <c r="L195" s="8">
        <v>0</v>
      </c>
      <c r="M195" s="8" t="s">
        <v>5188</v>
      </c>
      <c r="N195" s="8"/>
      <c r="O195" s="8" t="str">
        <f t="shared" si="5"/>
        <v>0F00</v>
      </c>
      <c r="P195" s="8" t="b">
        <f t="shared" si="4"/>
        <v>1</v>
      </c>
      <c r="Q195" s="22"/>
      <c r="R195" s="8"/>
      <c r="S195" s="8"/>
      <c r="T195" s="8"/>
      <c r="U195" s="8"/>
      <c r="V195" s="8"/>
      <c r="W195" s="8"/>
      <c r="X195" s="8"/>
      <c r="Y195" s="8"/>
      <c r="Z195" s="8"/>
    </row>
    <row r="196" spans="1:26">
      <c r="A196" s="8" t="s">
        <v>718</v>
      </c>
      <c r="B196" s="14" t="s">
        <v>719</v>
      </c>
      <c r="C196" s="8" t="s">
        <v>719</v>
      </c>
      <c r="D196" s="8" t="s">
        <v>49</v>
      </c>
      <c r="E196" s="15">
        <v>2562</v>
      </c>
      <c r="F196" s="8" t="s">
        <v>113</v>
      </c>
      <c r="G196" s="8" t="s">
        <v>165</v>
      </c>
      <c r="H196" s="8" t="s">
        <v>202</v>
      </c>
      <c r="I196" s="8" t="s">
        <v>41</v>
      </c>
      <c r="J196" s="8" t="s">
        <v>42</v>
      </c>
      <c r="K196" s="8"/>
      <c r="L196" s="8">
        <v>0</v>
      </c>
      <c r="M196" s="8" t="s">
        <v>5188</v>
      </c>
      <c r="N196" s="8"/>
      <c r="O196" s="8" t="str">
        <f t="shared" si="5"/>
        <v>0F00</v>
      </c>
      <c r="P196" s="8" t="b">
        <f t="shared" si="4"/>
        <v>1</v>
      </c>
      <c r="Q196" s="22"/>
      <c r="R196" s="8"/>
      <c r="S196" s="8"/>
      <c r="T196" s="8"/>
      <c r="U196" s="8"/>
      <c r="V196" s="8"/>
      <c r="W196" s="8"/>
      <c r="X196" s="8"/>
      <c r="Y196" s="8"/>
      <c r="Z196" s="8"/>
    </row>
    <row r="197" spans="1:26">
      <c r="A197" s="8" t="s">
        <v>720</v>
      </c>
      <c r="B197" s="14" t="s">
        <v>721</v>
      </c>
      <c r="C197" s="8" t="s">
        <v>721</v>
      </c>
      <c r="D197" s="8" t="s">
        <v>49</v>
      </c>
      <c r="E197" s="15">
        <v>2562</v>
      </c>
      <c r="F197" s="8" t="s">
        <v>113</v>
      </c>
      <c r="G197" s="8" t="s">
        <v>165</v>
      </c>
      <c r="H197" s="8" t="s">
        <v>202</v>
      </c>
      <c r="I197" s="8" t="s">
        <v>41</v>
      </c>
      <c r="J197" s="8" t="s">
        <v>42</v>
      </c>
      <c r="K197" s="8"/>
      <c r="L197" s="8">
        <v>0</v>
      </c>
      <c r="M197" s="8" t="s">
        <v>5188</v>
      </c>
      <c r="N197" s="8"/>
      <c r="O197" s="8" t="str">
        <f t="shared" si="5"/>
        <v>0F00</v>
      </c>
      <c r="P197" s="8" t="b">
        <f t="shared" si="4"/>
        <v>1</v>
      </c>
      <c r="Q197" s="22"/>
      <c r="R197" s="8"/>
      <c r="S197" s="8"/>
      <c r="T197" s="8"/>
      <c r="U197" s="8"/>
      <c r="V197" s="8"/>
      <c r="W197" s="8"/>
      <c r="X197" s="8"/>
      <c r="Y197" s="8"/>
      <c r="Z197" s="8"/>
    </row>
    <row r="198" spans="1:26">
      <c r="A198" s="8" t="s">
        <v>722</v>
      </c>
      <c r="B198" s="14" t="s">
        <v>723</v>
      </c>
      <c r="C198" s="8" t="s">
        <v>723</v>
      </c>
      <c r="D198" s="8" t="s">
        <v>49</v>
      </c>
      <c r="E198" s="15">
        <v>2562</v>
      </c>
      <c r="F198" s="8" t="s">
        <v>46</v>
      </c>
      <c r="G198" s="8" t="s">
        <v>32</v>
      </c>
      <c r="H198" s="8" t="s">
        <v>202</v>
      </c>
      <c r="I198" s="8" t="s">
        <v>41</v>
      </c>
      <c r="J198" s="8" t="s">
        <v>42</v>
      </c>
      <c r="K198" s="8"/>
      <c r="L198" s="8">
        <v>0</v>
      </c>
      <c r="M198" s="8" t="s">
        <v>5188</v>
      </c>
      <c r="N198" s="8"/>
      <c r="O198" s="8" t="str">
        <f t="shared" si="5"/>
        <v>0F00</v>
      </c>
      <c r="P198" s="8" t="b">
        <f t="shared" ref="P198:P261" si="6">M198=O198</f>
        <v>1</v>
      </c>
      <c r="Q198" s="22"/>
      <c r="R198" s="8"/>
      <c r="S198" s="8"/>
      <c r="T198" s="8"/>
      <c r="U198" s="8"/>
      <c r="V198" s="8"/>
      <c r="W198" s="8"/>
      <c r="X198" s="8"/>
      <c r="Y198" s="8"/>
      <c r="Z198" s="8"/>
    </row>
    <row r="199" spans="1:26">
      <c r="A199" s="8" t="s">
        <v>495</v>
      </c>
      <c r="B199" s="14" t="s">
        <v>496</v>
      </c>
      <c r="C199" s="8" t="s">
        <v>496</v>
      </c>
      <c r="D199" s="8" t="s">
        <v>27</v>
      </c>
      <c r="E199" s="15">
        <v>2562</v>
      </c>
      <c r="F199" s="8" t="s">
        <v>70</v>
      </c>
      <c r="G199" s="8" t="s">
        <v>46</v>
      </c>
      <c r="H199" s="8" t="s">
        <v>202</v>
      </c>
      <c r="I199" s="8" t="s">
        <v>494</v>
      </c>
      <c r="J199" s="8" t="s">
        <v>107</v>
      </c>
      <c r="K199" s="8"/>
      <c r="L199" s="8" t="s">
        <v>232</v>
      </c>
      <c r="M199" s="8" t="s">
        <v>2993</v>
      </c>
      <c r="N199" s="8"/>
      <c r="O199" s="8" t="str">
        <f t="shared" ref="O199:O262" si="7">IF(LEN(M199=11),_xlfn.CONCAT(L199,"F",RIGHT(M199,2)),M199)</f>
        <v>200101V01F02</v>
      </c>
      <c r="P199" s="8" t="b">
        <f t="shared" si="6"/>
        <v>1</v>
      </c>
      <c r="Q199" s="22"/>
      <c r="R199" s="8"/>
      <c r="S199" s="8"/>
      <c r="T199" s="8"/>
      <c r="U199" s="8"/>
      <c r="V199" s="8"/>
      <c r="W199" s="8"/>
      <c r="X199" s="8"/>
      <c r="Y199" s="8"/>
      <c r="Z199" s="8"/>
    </row>
    <row r="200" spans="1:26">
      <c r="A200" s="8" t="s">
        <v>513</v>
      </c>
      <c r="B200" s="14" t="s">
        <v>514</v>
      </c>
      <c r="C200" s="8" t="s">
        <v>514</v>
      </c>
      <c r="D200" s="8" t="s">
        <v>27</v>
      </c>
      <c r="E200" s="15">
        <v>2562</v>
      </c>
      <c r="F200" s="8" t="s">
        <v>70</v>
      </c>
      <c r="G200" s="8" t="s">
        <v>46</v>
      </c>
      <c r="H200" s="8" t="s">
        <v>202</v>
      </c>
      <c r="I200" s="8" t="s">
        <v>515</v>
      </c>
      <c r="J200" s="8" t="s">
        <v>509</v>
      </c>
      <c r="K200" s="8"/>
      <c r="L200" s="8" t="s">
        <v>1276</v>
      </c>
      <c r="M200" s="8" t="s">
        <v>2985</v>
      </c>
      <c r="N200" s="8"/>
      <c r="O200" s="8" t="str">
        <f t="shared" si="7"/>
        <v>200101V02F02</v>
      </c>
      <c r="P200" s="8" t="b">
        <f t="shared" si="6"/>
        <v>1</v>
      </c>
      <c r="Q200" s="22"/>
      <c r="R200" s="8"/>
      <c r="S200" s="8"/>
      <c r="T200" s="8"/>
      <c r="U200" s="8"/>
      <c r="V200" s="8"/>
      <c r="W200" s="8"/>
      <c r="X200" s="8"/>
      <c r="Y200" s="8"/>
      <c r="Z200" s="8"/>
    </row>
    <row r="201" spans="1:26">
      <c r="A201" s="8" t="s">
        <v>425</v>
      </c>
      <c r="B201" s="14" t="s">
        <v>426</v>
      </c>
      <c r="C201" s="8" t="s">
        <v>426</v>
      </c>
      <c r="D201" s="8" t="s">
        <v>27</v>
      </c>
      <c r="E201" s="15">
        <v>2562</v>
      </c>
      <c r="F201" s="8" t="s">
        <v>70</v>
      </c>
      <c r="G201" s="8" t="s">
        <v>71</v>
      </c>
      <c r="H201" s="8" t="s">
        <v>202</v>
      </c>
      <c r="I201" s="8" t="s">
        <v>124</v>
      </c>
      <c r="J201" s="8" t="s">
        <v>60</v>
      </c>
      <c r="K201" s="8"/>
      <c r="L201" s="8" t="s">
        <v>1312</v>
      </c>
      <c r="M201" s="8" t="s">
        <v>2991</v>
      </c>
      <c r="N201" s="8"/>
      <c r="O201" s="8" t="str">
        <f t="shared" si="7"/>
        <v>200101V03F02</v>
      </c>
      <c r="P201" s="8" t="b">
        <f t="shared" si="6"/>
        <v>1</v>
      </c>
      <c r="Q201" s="22"/>
      <c r="R201" s="8"/>
      <c r="S201" s="8"/>
      <c r="T201" s="8"/>
      <c r="U201" s="8"/>
      <c r="V201" s="8"/>
      <c r="W201" s="8"/>
      <c r="X201" s="8"/>
      <c r="Y201" s="8"/>
      <c r="Z201" s="8"/>
    </row>
    <row r="202" spans="1:26">
      <c r="A202" s="8" t="s">
        <v>361</v>
      </c>
      <c r="B202" s="14" t="s">
        <v>362</v>
      </c>
      <c r="C202" s="8" t="s">
        <v>362</v>
      </c>
      <c r="D202" s="8" t="s">
        <v>27</v>
      </c>
      <c r="E202" s="15">
        <v>2562</v>
      </c>
      <c r="F202" s="8" t="s">
        <v>70</v>
      </c>
      <c r="G202" s="8" t="s">
        <v>46</v>
      </c>
      <c r="H202" s="8" t="s">
        <v>363</v>
      </c>
      <c r="I202" s="8" t="s">
        <v>41</v>
      </c>
      <c r="J202" s="8" t="s">
        <v>42</v>
      </c>
      <c r="K202" s="8"/>
      <c r="L202" s="8" t="s">
        <v>232</v>
      </c>
      <c r="M202" s="8" t="s">
        <v>3156</v>
      </c>
      <c r="N202" s="8"/>
      <c r="O202" s="8" t="str">
        <f t="shared" si="7"/>
        <v>200101V01F05</v>
      </c>
      <c r="P202" s="8" t="b">
        <f t="shared" si="6"/>
        <v>1</v>
      </c>
      <c r="Q202" s="22"/>
      <c r="R202" s="8"/>
      <c r="S202" s="8"/>
      <c r="T202" s="8"/>
      <c r="U202" s="8"/>
      <c r="V202" s="8"/>
      <c r="W202" s="8"/>
      <c r="X202" s="8"/>
      <c r="Y202" s="8"/>
      <c r="Z202" s="8"/>
    </row>
    <row r="203" spans="1:26">
      <c r="A203" s="8" t="s">
        <v>339</v>
      </c>
      <c r="B203" s="14" t="s">
        <v>340</v>
      </c>
      <c r="C203" s="8" t="s">
        <v>340</v>
      </c>
      <c r="D203" s="8" t="s">
        <v>27</v>
      </c>
      <c r="E203" s="15">
        <v>2562</v>
      </c>
      <c r="F203" s="8" t="s">
        <v>70</v>
      </c>
      <c r="G203" s="8" t="s">
        <v>46</v>
      </c>
      <c r="H203" s="8" t="s">
        <v>337</v>
      </c>
      <c r="I203" s="8" t="s">
        <v>337</v>
      </c>
      <c r="J203" s="8" t="s">
        <v>338</v>
      </c>
      <c r="K203" s="8"/>
      <c r="L203" s="8" t="s">
        <v>232</v>
      </c>
      <c r="M203" s="8" t="s">
        <v>2993</v>
      </c>
      <c r="N203" s="8"/>
      <c r="O203" s="8" t="str">
        <f t="shared" si="7"/>
        <v>200101V01F02</v>
      </c>
      <c r="P203" s="8" t="b">
        <f t="shared" si="6"/>
        <v>1</v>
      </c>
      <c r="Q203" s="22"/>
      <c r="R203" s="8"/>
      <c r="S203" s="8"/>
      <c r="T203" s="8"/>
      <c r="U203" s="8"/>
      <c r="V203" s="8"/>
      <c r="W203" s="8"/>
      <c r="X203" s="8"/>
      <c r="Y203" s="8"/>
      <c r="Z203" s="8"/>
    </row>
    <row r="204" spans="1:26">
      <c r="A204" s="8" t="s">
        <v>341</v>
      </c>
      <c r="B204" s="14" t="s">
        <v>342</v>
      </c>
      <c r="C204" s="8" t="s">
        <v>342</v>
      </c>
      <c r="D204" s="8" t="s">
        <v>27</v>
      </c>
      <c r="E204" s="15">
        <v>2562</v>
      </c>
      <c r="F204" s="8" t="s">
        <v>70</v>
      </c>
      <c r="G204" s="8" t="s">
        <v>343</v>
      </c>
      <c r="H204" s="8" t="s">
        <v>337</v>
      </c>
      <c r="I204" s="8" t="s">
        <v>337</v>
      </c>
      <c r="J204" s="8" t="s">
        <v>338</v>
      </c>
      <c r="K204" s="8"/>
      <c r="L204" s="8" t="s">
        <v>232</v>
      </c>
      <c r="M204" s="8" t="s">
        <v>2993</v>
      </c>
      <c r="N204" s="8"/>
      <c r="O204" s="8" t="str">
        <f t="shared" si="7"/>
        <v>200101V01F02</v>
      </c>
      <c r="P204" s="8" t="b">
        <f t="shared" si="6"/>
        <v>1</v>
      </c>
      <c r="Q204" s="22"/>
      <c r="R204" s="8"/>
      <c r="S204" s="8"/>
      <c r="T204" s="8"/>
      <c r="U204" s="8"/>
      <c r="V204" s="8"/>
      <c r="W204" s="8"/>
      <c r="X204" s="8"/>
      <c r="Y204" s="8"/>
      <c r="Z204" s="8"/>
    </row>
    <row r="205" spans="1:26">
      <c r="A205" s="8" t="s">
        <v>1149</v>
      </c>
      <c r="B205" s="14" t="s">
        <v>345</v>
      </c>
      <c r="C205" s="8" t="s">
        <v>345</v>
      </c>
      <c r="D205" s="8" t="s">
        <v>27</v>
      </c>
      <c r="E205" s="15">
        <v>2562</v>
      </c>
      <c r="F205" s="8" t="s">
        <v>259</v>
      </c>
      <c r="G205" s="8" t="s">
        <v>165</v>
      </c>
      <c r="H205" s="8" t="s">
        <v>337</v>
      </c>
      <c r="I205" s="8" t="s">
        <v>337</v>
      </c>
      <c r="J205" s="8" t="s">
        <v>338</v>
      </c>
      <c r="K205" s="8"/>
      <c r="L205" s="8" t="s">
        <v>232</v>
      </c>
      <c r="M205" s="8" t="s">
        <v>2993</v>
      </c>
      <c r="N205" s="8"/>
      <c r="O205" s="8" t="str">
        <f t="shared" si="7"/>
        <v>200101V01F02</v>
      </c>
      <c r="P205" s="8" t="b">
        <f t="shared" si="6"/>
        <v>1</v>
      </c>
      <c r="Q205" s="22"/>
      <c r="R205" s="8"/>
      <c r="S205" s="8"/>
      <c r="T205" s="8"/>
      <c r="U205" s="8"/>
      <c r="V205" s="8"/>
      <c r="W205" s="8"/>
      <c r="X205" s="8"/>
      <c r="Y205" s="8"/>
      <c r="Z205" s="8"/>
    </row>
    <row r="206" spans="1:26">
      <c r="A206" s="8" t="s">
        <v>553</v>
      </c>
      <c r="B206" s="14" t="s">
        <v>554</v>
      </c>
      <c r="C206" s="8" t="s">
        <v>554</v>
      </c>
      <c r="D206" s="8" t="s">
        <v>399</v>
      </c>
      <c r="E206" s="15">
        <v>2562</v>
      </c>
      <c r="F206" s="8" t="s">
        <v>120</v>
      </c>
      <c r="G206" s="8" t="s">
        <v>46</v>
      </c>
      <c r="H206" s="8" t="s">
        <v>555</v>
      </c>
      <c r="I206" s="8" t="s">
        <v>465</v>
      </c>
      <c r="J206" s="8" t="s">
        <v>466</v>
      </c>
      <c r="K206" s="8"/>
      <c r="L206" s="8" t="s">
        <v>232</v>
      </c>
      <c r="M206" s="8" t="s">
        <v>3156</v>
      </c>
      <c r="N206" s="8"/>
      <c r="O206" s="8" t="str">
        <f t="shared" si="7"/>
        <v>200101V01F05</v>
      </c>
      <c r="P206" s="8" t="b">
        <f t="shared" si="6"/>
        <v>1</v>
      </c>
      <c r="Q206" s="22"/>
      <c r="R206" s="8"/>
      <c r="S206" s="8"/>
      <c r="T206" s="8"/>
      <c r="U206" s="8"/>
      <c r="V206" s="8"/>
      <c r="W206" s="8"/>
      <c r="X206" s="8"/>
      <c r="Y206" s="8"/>
      <c r="Z206" s="8"/>
    </row>
    <row r="207" spans="1:26">
      <c r="A207" s="8" t="s">
        <v>462</v>
      </c>
      <c r="B207" s="14" t="s">
        <v>463</v>
      </c>
      <c r="C207" s="8" t="s">
        <v>463</v>
      </c>
      <c r="D207" s="8" t="s">
        <v>27</v>
      </c>
      <c r="E207" s="15">
        <v>2562</v>
      </c>
      <c r="F207" s="8" t="s">
        <v>70</v>
      </c>
      <c r="G207" s="8" t="s">
        <v>46</v>
      </c>
      <c r="H207" s="8" t="s">
        <v>464</v>
      </c>
      <c r="I207" s="8" t="s">
        <v>465</v>
      </c>
      <c r="J207" s="8" t="s">
        <v>466</v>
      </c>
      <c r="K207" s="8"/>
      <c r="L207" s="8">
        <v>0</v>
      </c>
      <c r="M207" s="8" t="s">
        <v>5188</v>
      </c>
      <c r="N207" s="8"/>
      <c r="O207" s="8" t="str">
        <f t="shared" si="7"/>
        <v>0F00</v>
      </c>
      <c r="P207" s="8" t="b">
        <f t="shared" si="6"/>
        <v>1</v>
      </c>
      <c r="Q207" s="22"/>
      <c r="R207" s="8"/>
      <c r="S207" s="8"/>
      <c r="T207" s="8"/>
      <c r="U207" s="8"/>
      <c r="V207" s="8"/>
      <c r="W207" s="8"/>
      <c r="X207" s="8"/>
      <c r="Y207" s="8"/>
      <c r="Z207" s="8"/>
    </row>
    <row r="208" spans="1:26">
      <c r="A208" s="8" t="s">
        <v>467</v>
      </c>
      <c r="B208" s="14" t="s">
        <v>468</v>
      </c>
      <c r="C208" s="8" t="s">
        <v>468</v>
      </c>
      <c r="D208" s="8" t="s">
        <v>27</v>
      </c>
      <c r="E208" s="15">
        <v>2562</v>
      </c>
      <c r="F208" s="8" t="s">
        <v>70</v>
      </c>
      <c r="G208" s="8" t="s">
        <v>46</v>
      </c>
      <c r="H208" s="8" t="s">
        <v>464</v>
      </c>
      <c r="I208" s="8" t="s">
        <v>465</v>
      </c>
      <c r="J208" s="8" t="s">
        <v>466</v>
      </c>
      <c r="K208" s="8"/>
      <c r="L208" s="8">
        <v>0</v>
      </c>
      <c r="M208" s="8" t="s">
        <v>5188</v>
      </c>
      <c r="N208" s="8"/>
      <c r="O208" s="8" t="str">
        <f t="shared" si="7"/>
        <v>0F00</v>
      </c>
      <c r="P208" s="8" t="b">
        <f t="shared" si="6"/>
        <v>1</v>
      </c>
      <c r="Q208" s="22"/>
      <c r="R208" s="8"/>
      <c r="S208" s="8"/>
      <c r="T208" s="8"/>
      <c r="U208" s="8"/>
      <c r="V208" s="8"/>
      <c r="W208" s="8"/>
      <c r="X208" s="8"/>
      <c r="Y208" s="8"/>
      <c r="Z208" s="8"/>
    </row>
    <row r="209" spans="1:26">
      <c r="A209" s="8" t="s">
        <v>772</v>
      </c>
      <c r="B209" s="14" t="s">
        <v>773</v>
      </c>
      <c r="C209" s="8" t="s">
        <v>773</v>
      </c>
      <c r="D209" s="8" t="s">
        <v>27</v>
      </c>
      <c r="E209" s="15">
        <v>2562</v>
      </c>
      <c r="F209" s="8" t="s">
        <v>70</v>
      </c>
      <c r="G209" s="8" t="s">
        <v>46</v>
      </c>
      <c r="H209" s="8" t="s">
        <v>236</v>
      </c>
      <c r="I209" s="8" t="s">
        <v>774</v>
      </c>
      <c r="J209" s="8" t="s">
        <v>67</v>
      </c>
      <c r="K209" s="8"/>
      <c r="L209" s="8">
        <v>0</v>
      </c>
      <c r="M209" s="8" t="s">
        <v>5188</v>
      </c>
      <c r="N209" s="8"/>
      <c r="O209" s="8" t="str">
        <f t="shared" si="7"/>
        <v>0F00</v>
      </c>
      <c r="P209" s="8" t="b">
        <f t="shared" si="6"/>
        <v>1</v>
      </c>
      <c r="Q209" s="22"/>
      <c r="R209" s="8"/>
      <c r="S209" s="8"/>
      <c r="T209" s="8"/>
      <c r="U209" s="8"/>
      <c r="V209" s="8"/>
      <c r="W209" s="8"/>
      <c r="X209" s="8"/>
      <c r="Y209" s="8"/>
      <c r="Z209" s="8"/>
    </row>
    <row r="210" spans="1:26">
      <c r="A210" s="8" t="s">
        <v>775</v>
      </c>
      <c r="B210" s="14" t="s">
        <v>776</v>
      </c>
      <c r="C210" s="8" t="s">
        <v>776</v>
      </c>
      <c r="D210" s="8" t="s">
        <v>27</v>
      </c>
      <c r="E210" s="15">
        <v>2562</v>
      </c>
      <c r="F210" s="8" t="s">
        <v>70</v>
      </c>
      <c r="G210" s="8" t="s">
        <v>46</v>
      </c>
      <c r="H210" s="8" t="s">
        <v>236</v>
      </c>
      <c r="I210" s="8" t="s">
        <v>774</v>
      </c>
      <c r="J210" s="8" t="s">
        <v>67</v>
      </c>
      <c r="K210" s="8"/>
      <c r="L210" s="8">
        <v>0</v>
      </c>
      <c r="M210" s="8" t="s">
        <v>5188</v>
      </c>
      <c r="N210" s="8"/>
      <c r="O210" s="8" t="str">
        <f t="shared" si="7"/>
        <v>0F00</v>
      </c>
      <c r="P210" s="8" t="b">
        <f t="shared" si="6"/>
        <v>1</v>
      </c>
      <c r="Q210" s="22"/>
      <c r="R210" s="8"/>
      <c r="S210" s="8"/>
      <c r="T210" s="8"/>
      <c r="U210" s="8"/>
      <c r="V210" s="8"/>
      <c r="W210" s="8"/>
      <c r="X210" s="8"/>
      <c r="Y210" s="8"/>
      <c r="Z210" s="8"/>
    </row>
    <row r="211" spans="1:26">
      <c r="A211" s="8" t="s">
        <v>474</v>
      </c>
      <c r="B211" s="14" t="s">
        <v>475</v>
      </c>
      <c r="C211" s="8" t="s">
        <v>475</v>
      </c>
      <c r="D211" s="8" t="s">
        <v>27</v>
      </c>
      <c r="E211" s="15">
        <v>2562</v>
      </c>
      <c r="F211" s="8" t="s">
        <v>70</v>
      </c>
      <c r="G211" s="8" t="s">
        <v>46</v>
      </c>
      <c r="H211" s="8" t="s">
        <v>476</v>
      </c>
      <c r="I211" s="8" t="s">
        <v>477</v>
      </c>
      <c r="J211" s="8" t="s">
        <v>154</v>
      </c>
      <c r="K211" s="8"/>
      <c r="L211" s="8" t="s">
        <v>1259</v>
      </c>
      <c r="M211" s="8" t="s">
        <v>2997</v>
      </c>
      <c r="N211" s="8"/>
      <c r="O211" s="8" t="str">
        <f t="shared" si="7"/>
        <v>200101V04F01</v>
      </c>
      <c r="P211" s="8" t="b">
        <f t="shared" si="6"/>
        <v>1</v>
      </c>
      <c r="Q211" s="22"/>
      <c r="R211" s="8"/>
      <c r="S211" s="8"/>
      <c r="T211" s="8"/>
      <c r="U211" s="8"/>
      <c r="V211" s="8"/>
      <c r="W211" s="8"/>
      <c r="X211" s="8"/>
      <c r="Y211" s="8"/>
      <c r="Z211" s="8"/>
    </row>
    <row r="212" spans="1:26">
      <c r="A212" s="8" t="s">
        <v>68</v>
      </c>
      <c r="B212" s="14" t="s">
        <v>69</v>
      </c>
      <c r="C212" s="8" t="s">
        <v>69</v>
      </c>
      <c r="D212" s="8" t="s">
        <v>27</v>
      </c>
      <c r="E212" s="15">
        <v>2562</v>
      </c>
      <c r="F212" s="8" t="s">
        <v>70</v>
      </c>
      <c r="G212" s="8" t="s">
        <v>71</v>
      </c>
      <c r="H212" s="8" t="s">
        <v>72</v>
      </c>
      <c r="I212" s="8" t="s">
        <v>59</v>
      </c>
      <c r="J212" s="8" t="s">
        <v>60</v>
      </c>
      <c r="K212" s="8"/>
      <c r="L212" s="8" t="s">
        <v>1276</v>
      </c>
      <c r="M212" s="8" t="s">
        <v>3003</v>
      </c>
      <c r="N212" s="8"/>
      <c r="O212" s="8" t="str">
        <f t="shared" si="7"/>
        <v>200101V02F01</v>
      </c>
      <c r="P212" s="8" t="b">
        <f t="shared" si="6"/>
        <v>1</v>
      </c>
      <c r="Q212" s="22"/>
      <c r="R212" s="8"/>
      <c r="S212" s="8"/>
      <c r="T212" s="8"/>
      <c r="U212" s="8"/>
      <c r="V212" s="8"/>
      <c r="W212" s="8"/>
      <c r="X212" s="8"/>
      <c r="Y212" s="8"/>
      <c r="Z212" s="8"/>
    </row>
    <row r="213" spans="1:26">
      <c r="A213" s="8" t="s">
        <v>397</v>
      </c>
      <c r="B213" s="14" t="s">
        <v>398</v>
      </c>
      <c r="C213" s="8" t="s">
        <v>398</v>
      </c>
      <c r="D213" s="8" t="s">
        <v>399</v>
      </c>
      <c r="E213" s="15">
        <v>2562</v>
      </c>
      <c r="F213" s="8" t="s">
        <v>70</v>
      </c>
      <c r="G213" s="8" t="s">
        <v>46</v>
      </c>
      <c r="H213" s="8" t="s">
        <v>401</v>
      </c>
      <c r="I213" s="8" t="s">
        <v>402</v>
      </c>
      <c r="J213" s="8" t="s">
        <v>403</v>
      </c>
      <c r="K213" s="8"/>
      <c r="L213" s="8">
        <v>0</v>
      </c>
      <c r="M213" s="8" t="s">
        <v>5188</v>
      </c>
      <c r="N213" s="8"/>
      <c r="O213" s="8" t="str">
        <f t="shared" si="7"/>
        <v>0F00</v>
      </c>
      <c r="P213" s="8" t="b">
        <f t="shared" si="6"/>
        <v>1</v>
      </c>
      <c r="Q213" s="22"/>
      <c r="R213" s="8"/>
      <c r="S213" s="8"/>
      <c r="T213" s="8"/>
      <c r="U213" s="8"/>
      <c r="V213" s="8"/>
      <c r="W213" s="8"/>
      <c r="X213" s="8"/>
      <c r="Y213" s="8"/>
      <c r="Z213" s="8"/>
    </row>
    <row r="214" spans="1:26">
      <c r="A214" s="8" t="s">
        <v>404</v>
      </c>
      <c r="B214" s="14" t="s">
        <v>405</v>
      </c>
      <c r="C214" s="8" t="s">
        <v>405</v>
      </c>
      <c r="D214" s="8" t="s">
        <v>399</v>
      </c>
      <c r="E214" s="15">
        <v>2562</v>
      </c>
      <c r="F214" s="8" t="s">
        <v>70</v>
      </c>
      <c r="G214" s="8" t="s">
        <v>46</v>
      </c>
      <c r="H214" s="8" t="s">
        <v>401</v>
      </c>
      <c r="I214" s="8" t="s">
        <v>402</v>
      </c>
      <c r="J214" s="8" t="s">
        <v>403</v>
      </c>
      <c r="K214" s="8"/>
      <c r="L214" s="8">
        <v>0</v>
      </c>
      <c r="M214" s="8" t="s">
        <v>5188</v>
      </c>
      <c r="N214" s="8"/>
      <c r="O214" s="8" t="str">
        <f t="shared" si="7"/>
        <v>0F00</v>
      </c>
      <c r="P214" s="8" t="b">
        <f t="shared" si="6"/>
        <v>1</v>
      </c>
      <c r="Q214" s="22"/>
      <c r="R214" s="8"/>
      <c r="S214" s="8"/>
      <c r="T214" s="8"/>
      <c r="U214" s="8"/>
      <c r="V214" s="8"/>
      <c r="W214" s="8"/>
      <c r="X214" s="8"/>
      <c r="Y214" s="8"/>
      <c r="Z214" s="8"/>
    </row>
    <row r="215" spans="1:26">
      <c r="A215" s="8" t="s">
        <v>438</v>
      </c>
      <c r="B215" s="14" t="s">
        <v>439</v>
      </c>
      <c r="C215" s="8" t="s">
        <v>439</v>
      </c>
      <c r="D215" s="8" t="s">
        <v>399</v>
      </c>
      <c r="E215" s="15">
        <v>2562</v>
      </c>
      <c r="F215" s="8" t="s">
        <v>70</v>
      </c>
      <c r="G215" s="8" t="s">
        <v>46</v>
      </c>
      <c r="H215" s="8" t="s">
        <v>401</v>
      </c>
      <c r="I215" s="8" t="s">
        <v>402</v>
      </c>
      <c r="J215" s="8" t="s">
        <v>403</v>
      </c>
      <c r="K215" s="8"/>
      <c r="L215" s="8" t="s">
        <v>1276</v>
      </c>
      <c r="M215" s="8" t="s">
        <v>2985</v>
      </c>
      <c r="N215" s="8"/>
      <c r="O215" s="8" t="str">
        <f t="shared" si="7"/>
        <v>200101V02F02</v>
      </c>
      <c r="P215" s="8" t="b">
        <f t="shared" si="6"/>
        <v>1</v>
      </c>
      <c r="Q215" s="22"/>
      <c r="R215" s="8"/>
      <c r="S215" s="8"/>
      <c r="T215" s="8"/>
      <c r="U215" s="8"/>
      <c r="V215" s="8"/>
      <c r="W215" s="8"/>
      <c r="X215" s="8"/>
      <c r="Y215" s="8"/>
      <c r="Z215" s="8"/>
    </row>
    <row r="216" spans="1:26">
      <c r="A216" s="8" t="s">
        <v>489</v>
      </c>
      <c r="B216" s="14" t="s">
        <v>490</v>
      </c>
      <c r="C216" s="8" t="s">
        <v>490</v>
      </c>
      <c r="D216" s="8" t="s">
        <v>27</v>
      </c>
      <c r="E216" s="15">
        <v>2562</v>
      </c>
      <c r="F216" s="8" t="s">
        <v>70</v>
      </c>
      <c r="G216" s="8" t="s">
        <v>71</v>
      </c>
      <c r="H216" s="8" t="s">
        <v>401</v>
      </c>
      <c r="I216" s="8" t="s">
        <v>477</v>
      </c>
      <c r="J216" s="8" t="s">
        <v>154</v>
      </c>
      <c r="K216" s="8"/>
      <c r="L216" s="8" t="s">
        <v>1259</v>
      </c>
      <c r="M216" s="8" t="s">
        <v>2997</v>
      </c>
      <c r="N216" s="8"/>
      <c r="O216" s="8" t="str">
        <f t="shared" si="7"/>
        <v>200101V04F01</v>
      </c>
      <c r="P216" s="8" t="b">
        <f t="shared" si="6"/>
        <v>1</v>
      </c>
      <c r="Q216" s="22"/>
      <c r="R216" s="8"/>
      <c r="S216" s="8"/>
      <c r="T216" s="8"/>
      <c r="U216" s="8"/>
      <c r="V216" s="8"/>
      <c r="W216" s="8"/>
      <c r="X216" s="8"/>
      <c r="Y216" s="8"/>
      <c r="Z216" s="8"/>
    </row>
    <row r="217" spans="1:26">
      <c r="A217" s="8" t="s">
        <v>915</v>
      </c>
      <c r="B217" s="14" t="s">
        <v>916</v>
      </c>
      <c r="C217" s="8" t="s">
        <v>916</v>
      </c>
      <c r="D217" s="8" t="s">
        <v>27</v>
      </c>
      <c r="E217" s="15">
        <v>2562</v>
      </c>
      <c r="F217" s="8" t="s">
        <v>70</v>
      </c>
      <c r="G217" s="8" t="s">
        <v>46</v>
      </c>
      <c r="H217" s="8" t="s">
        <v>917</v>
      </c>
      <c r="I217" s="8" t="s">
        <v>523</v>
      </c>
      <c r="J217" s="8" t="s">
        <v>466</v>
      </c>
      <c r="K217" s="8"/>
      <c r="L217" s="8">
        <v>0</v>
      </c>
      <c r="M217" s="8" t="s">
        <v>5188</v>
      </c>
      <c r="N217" s="8"/>
      <c r="O217" s="8" t="str">
        <f t="shared" si="7"/>
        <v>0F00</v>
      </c>
      <c r="P217" s="8" t="b">
        <f t="shared" si="6"/>
        <v>1</v>
      </c>
      <c r="Q217" s="22"/>
      <c r="R217" s="8"/>
      <c r="S217" s="8"/>
      <c r="T217" s="8"/>
      <c r="U217" s="8"/>
      <c r="V217" s="8"/>
      <c r="W217" s="8"/>
      <c r="X217" s="8"/>
      <c r="Y217" s="8"/>
      <c r="Z217" s="8"/>
    </row>
    <row r="218" spans="1:26">
      <c r="A218" s="8" t="s">
        <v>764</v>
      </c>
      <c r="B218" s="14" t="s">
        <v>765</v>
      </c>
      <c r="C218" s="8" t="s">
        <v>765</v>
      </c>
      <c r="D218" s="8" t="s">
        <v>27</v>
      </c>
      <c r="E218" s="15">
        <v>2562</v>
      </c>
      <c r="F218" s="8" t="s">
        <v>70</v>
      </c>
      <c r="G218" s="8" t="s">
        <v>46</v>
      </c>
      <c r="H218" s="8" t="s">
        <v>766</v>
      </c>
      <c r="I218" s="8" t="s">
        <v>767</v>
      </c>
      <c r="J218" s="8" t="s">
        <v>67</v>
      </c>
      <c r="K218" s="8"/>
      <c r="L218" s="8" t="s">
        <v>232</v>
      </c>
      <c r="M218" s="8" t="s">
        <v>3013</v>
      </c>
      <c r="N218" s="8"/>
      <c r="O218" s="8" t="str">
        <f t="shared" si="7"/>
        <v>200101V01F01</v>
      </c>
      <c r="P218" s="8" t="b">
        <f t="shared" si="6"/>
        <v>1</v>
      </c>
      <c r="Q218" s="22"/>
      <c r="R218" s="8"/>
      <c r="S218" s="8"/>
      <c r="T218" s="8"/>
      <c r="U218" s="8"/>
      <c r="V218" s="8"/>
      <c r="W218" s="8"/>
      <c r="X218" s="8"/>
      <c r="Y218" s="8"/>
      <c r="Z218" s="8"/>
    </row>
    <row r="219" spans="1:26">
      <c r="A219" s="8" t="s">
        <v>768</v>
      </c>
      <c r="B219" s="14" t="s">
        <v>769</v>
      </c>
      <c r="C219" s="8" t="s">
        <v>769</v>
      </c>
      <c r="D219" s="8" t="s">
        <v>27</v>
      </c>
      <c r="E219" s="15">
        <v>2562</v>
      </c>
      <c r="F219" s="8" t="s">
        <v>70</v>
      </c>
      <c r="G219" s="8" t="s">
        <v>46</v>
      </c>
      <c r="H219" s="8" t="s">
        <v>766</v>
      </c>
      <c r="I219" s="8" t="s">
        <v>767</v>
      </c>
      <c r="J219" s="8" t="s">
        <v>67</v>
      </c>
      <c r="K219" s="8"/>
      <c r="L219" s="8" t="s">
        <v>232</v>
      </c>
      <c r="M219" s="8" t="s">
        <v>3013</v>
      </c>
      <c r="N219" s="8"/>
      <c r="O219" s="8" t="str">
        <f t="shared" si="7"/>
        <v>200101V01F01</v>
      </c>
      <c r="P219" s="8" t="b">
        <f t="shared" si="6"/>
        <v>1</v>
      </c>
      <c r="Q219" s="22"/>
      <c r="R219" s="8"/>
      <c r="S219" s="8"/>
      <c r="T219" s="8"/>
      <c r="U219" s="8"/>
      <c r="V219" s="8"/>
      <c r="W219" s="8"/>
      <c r="X219" s="8"/>
      <c r="Y219" s="8"/>
      <c r="Z219" s="8"/>
    </row>
    <row r="220" spans="1:26">
      <c r="A220" s="8" t="s">
        <v>546</v>
      </c>
      <c r="B220" s="14" t="s">
        <v>547</v>
      </c>
      <c r="C220" s="8" t="s">
        <v>547</v>
      </c>
      <c r="D220" s="8" t="s">
        <v>49</v>
      </c>
      <c r="E220" s="15">
        <v>2562</v>
      </c>
      <c r="F220" s="8" t="s">
        <v>70</v>
      </c>
      <c r="G220" s="8" t="s">
        <v>46</v>
      </c>
      <c r="H220" s="8" t="s">
        <v>253</v>
      </c>
      <c r="I220" s="8" t="s">
        <v>254</v>
      </c>
      <c r="J220" s="8" t="s">
        <v>107</v>
      </c>
      <c r="K220" s="8"/>
      <c r="L220" s="8" t="s">
        <v>232</v>
      </c>
      <c r="M220" s="8" t="s">
        <v>3156</v>
      </c>
      <c r="N220" s="8"/>
      <c r="O220" s="8" t="str">
        <f t="shared" si="7"/>
        <v>200101V01F05</v>
      </c>
      <c r="P220" s="8" t="b">
        <f t="shared" si="6"/>
        <v>1</v>
      </c>
      <c r="Q220" s="22"/>
      <c r="R220" s="8"/>
      <c r="S220" s="8"/>
      <c r="T220" s="8"/>
      <c r="U220" s="8"/>
      <c r="V220" s="8"/>
      <c r="W220" s="8"/>
      <c r="X220" s="8"/>
      <c r="Y220" s="8"/>
      <c r="Z220" s="8"/>
    </row>
    <row r="221" spans="1:26">
      <c r="A221" s="8" t="s">
        <v>394</v>
      </c>
      <c r="B221" s="14" t="s">
        <v>395</v>
      </c>
      <c r="C221" s="8" t="s">
        <v>395</v>
      </c>
      <c r="D221" s="8" t="s">
        <v>27</v>
      </c>
      <c r="E221" s="15">
        <v>2562</v>
      </c>
      <c r="F221" s="8" t="s">
        <v>70</v>
      </c>
      <c r="G221" s="8" t="s">
        <v>46</v>
      </c>
      <c r="H221" s="8" t="s">
        <v>40</v>
      </c>
      <c r="I221" s="8" t="s">
        <v>41</v>
      </c>
      <c r="J221" s="8" t="s">
        <v>42</v>
      </c>
      <c r="K221" s="8"/>
      <c r="L221" s="8" t="s">
        <v>232</v>
      </c>
      <c r="M221" s="8" t="s">
        <v>3013</v>
      </c>
      <c r="N221" s="8"/>
      <c r="O221" s="8" t="str">
        <f t="shared" si="7"/>
        <v>200101V01F01</v>
      </c>
      <c r="P221" s="8" t="b">
        <f t="shared" si="6"/>
        <v>1</v>
      </c>
      <c r="Q221" s="22"/>
      <c r="R221" s="8"/>
      <c r="S221" s="8"/>
      <c r="T221" s="8"/>
      <c r="U221" s="8"/>
      <c r="V221" s="8"/>
      <c r="W221" s="8"/>
      <c r="X221" s="8"/>
      <c r="Y221" s="8"/>
      <c r="Z221" s="8"/>
    </row>
    <row r="222" spans="1:26">
      <c r="A222" s="8" t="s">
        <v>510</v>
      </c>
      <c r="B222" s="14" t="s">
        <v>511</v>
      </c>
      <c r="C222" s="8" t="s">
        <v>511</v>
      </c>
      <c r="D222" s="8" t="s">
        <v>27</v>
      </c>
      <c r="E222" s="15">
        <v>2562</v>
      </c>
      <c r="F222" s="8" t="s">
        <v>70</v>
      </c>
      <c r="G222" s="8" t="s">
        <v>46</v>
      </c>
      <c r="H222" s="8" t="s">
        <v>512</v>
      </c>
      <c r="I222" s="8" t="s">
        <v>477</v>
      </c>
      <c r="J222" s="8" t="s">
        <v>154</v>
      </c>
      <c r="K222" s="8"/>
      <c r="L222" s="8" t="s">
        <v>1259</v>
      </c>
      <c r="M222" s="8" t="s">
        <v>2997</v>
      </c>
      <c r="N222" s="8"/>
      <c r="O222" s="8" t="str">
        <f t="shared" si="7"/>
        <v>200101V04F01</v>
      </c>
      <c r="P222" s="8" t="b">
        <f t="shared" si="6"/>
        <v>1</v>
      </c>
      <c r="Q222" s="22"/>
      <c r="R222" s="8"/>
      <c r="S222" s="8"/>
      <c r="T222" s="8"/>
      <c r="U222" s="8"/>
      <c r="V222" s="8"/>
      <c r="W222" s="8"/>
      <c r="X222" s="8"/>
      <c r="Y222" s="8"/>
      <c r="Z222" s="8"/>
    </row>
    <row r="223" spans="1:26">
      <c r="A223" s="8" t="s">
        <v>485</v>
      </c>
      <c r="B223" s="14" t="s">
        <v>486</v>
      </c>
      <c r="C223" s="8" t="s">
        <v>486</v>
      </c>
      <c r="D223" s="8" t="s">
        <v>27</v>
      </c>
      <c r="E223" s="15">
        <v>2562</v>
      </c>
      <c r="F223" s="8" t="s">
        <v>70</v>
      </c>
      <c r="G223" s="8" t="s">
        <v>46</v>
      </c>
      <c r="H223" s="8" t="s">
        <v>487</v>
      </c>
      <c r="I223" s="8" t="s">
        <v>488</v>
      </c>
      <c r="J223" s="8" t="s">
        <v>262</v>
      </c>
      <c r="K223" s="8"/>
      <c r="L223" s="8" t="s">
        <v>1276</v>
      </c>
      <c r="M223" s="8" t="s">
        <v>3003</v>
      </c>
      <c r="N223" s="8"/>
      <c r="O223" s="8" t="str">
        <f t="shared" si="7"/>
        <v>200101V02F01</v>
      </c>
      <c r="P223" s="8" t="b">
        <f t="shared" si="6"/>
        <v>1</v>
      </c>
      <c r="Q223" s="22"/>
      <c r="R223" s="8"/>
      <c r="S223" s="8"/>
      <c r="T223" s="8"/>
      <c r="U223" s="8"/>
      <c r="V223" s="8"/>
      <c r="W223" s="8"/>
      <c r="X223" s="8"/>
      <c r="Y223" s="8"/>
      <c r="Z223" s="8"/>
    </row>
    <row r="224" spans="1:26">
      <c r="A224" s="8" t="s">
        <v>471</v>
      </c>
      <c r="B224" s="14" t="s">
        <v>472</v>
      </c>
      <c r="C224" s="8" t="s">
        <v>472</v>
      </c>
      <c r="D224" s="8" t="s">
        <v>27</v>
      </c>
      <c r="E224" s="15">
        <v>2562</v>
      </c>
      <c r="F224" s="8" t="s">
        <v>82</v>
      </c>
      <c r="G224" s="8" t="s">
        <v>46</v>
      </c>
      <c r="H224" s="8" t="s">
        <v>473</v>
      </c>
      <c r="I224" s="8" t="s">
        <v>281</v>
      </c>
      <c r="J224" s="8" t="s">
        <v>154</v>
      </c>
      <c r="K224" s="8"/>
      <c r="L224" s="8" t="s">
        <v>1259</v>
      </c>
      <c r="M224" s="8" t="s">
        <v>2997</v>
      </c>
      <c r="N224" s="8"/>
      <c r="O224" s="8" t="str">
        <f t="shared" si="7"/>
        <v>200101V04F01</v>
      </c>
      <c r="P224" s="8" t="b">
        <f t="shared" si="6"/>
        <v>1</v>
      </c>
      <c r="Q224" s="22"/>
      <c r="R224" s="8"/>
      <c r="S224" s="8"/>
      <c r="T224" s="8"/>
      <c r="U224" s="8"/>
      <c r="V224" s="8"/>
      <c r="W224" s="8"/>
      <c r="X224" s="8"/>
      <c r="Y224" s="8"/>
      <c r="Z224" s="8"/>
    </row>
    <row r="225" spans="1:26">
      <c r="A225" s="8" t="s">
        <v>1140</v>
      </c>
      <c r="B225" s="14" t="s">
        <v>1141</v>
      </c>
      <c r="C225" s="8" t="s">
        <v>1141</v>
      </c>
      <c r="D225" s="8" t="s">
        <v>27</v>
      </c>
      <c r="E225" s="15">
        <v>2562</v>
      </c>
      <c r="F225" s="8" t="s">
        <v>120</v>
      </c>
      <c r="G225" s="8" t="s">
        <v>1142</v>
      </c>
      <c r="H225" s="8" t="s">
        <v>166</v>
      </c>
      <c r="I225" s="8" t="s">
        <v>167</v>
      </c>
      <c r="J225" s="8" t="s">
        <v>168</v>
      </c>
      <c r="K225" s="8"/>
      <c r="L225" s="8" t="s">
        <v>232</v>
      </c>
      <c r="M225" s="8" t="s">
        <v>2993</v>
      </c>
      <c r="N225" s="8"/>
      <c r="O225" s="8" t="str">
        <f t="shared" si="7"/>
        <v>200101V01F02</v>
      </c>
      <c r="P225" s="8" t="b">
        <f t="shared" si="6"/>
        <v>1</v>
      </c>
      <c r="Q225" s="22"/>
      <c r="R225" s="8"/>
      <c r="S225" s="8"/>
      <c r="T225" s="8"/>
      <c r="U225" s="8"/>
      <c r="V225" s="8"/>
      <c r="W225" s="8"/>
      <c r="X225" s="8"/>
      <c r="Y225" s="8"/>
      <c r="Z225" s="8"/>
    </row>
    <row r="226" spans="1:26">
      <c r="A226" s="8" t="s">
        <v>1145</v>
      </c>
      <c r="B226" s="14" t="s">
        <v>1146</v>
      </c>
      <c r="C226" s="8" t="s">
        <v>1146</v>
      </c>
      <c r="D226" s="8" t="s">
        <v>27</v>
      </c>
      <c r="E226" s="15">
        <v>2562</v>
      </c>
      <c r="F226" s="8" t="s">
        <v>46</v>
      </c>
      <c r="G226" s="8" t="s">
        <v>343</v>
      </c>
      <c r="H226" s="8" t="s">
        <v>166</v>
      </c>
      <c r="I226" s="8" t="s">
        <v>167</v>
      </c>
      <c r="J226" s="8" t="s">
        <v>168</v>
      </c>
      <c r="K226" s="8"/>
      <c r="L226" s="8" t="s">
        <v>232</v>
      </c>
      <c r="M226" s="8" t="s">
        <v>2993</v>
      </c>
      <c r="N226" s="8"/>
      <c r="O226" s="8" t="str">
        <f t="shared" si="7"/>
        <v>200101V01F02</v>
      </c>
      <c r="P226" s="8" t="b">
        <f t="shared" si="6"/>
        <v>1</v>
      </c>
      <c r="Q226" s="22"/>
      <c r="R226" s="8"/>
      <c r="S226" s="8"/>
      <c r="T226" s="8"/>
      <c r="U226" s="8"/>
      <c r="V226" s="8"/>
      <c r="W226" s="8"/>
      <c r="X226" s="8"/>
      <c r="Y226" s="8"/>
      <c r="Z226" s="8"/>
    </row>
    <row r="227" spans="1:26">
      <c r="A227" s="8" t="s">
        <v>1143</v>
      </c>
      <c r="B227" s="14" t="s">
        <v>2940</v>
      </c>
      <c r="C227" s="8" t="s">
        <v>1144</v>
      </c>
      <c r="D227" s="8" t="s">
        <v>27</v>
      </c>
      <c r="E227" s="15">
        <v>2562</v>
      </c>
      <c r="F227" s="8" t="s">
        <v>259</v>
      </c>
      <c r="G227" s="8" t="s">
        <v>323</v>
      </c>
      <c r="H227" s="8" t="s">
        <v>166</v>
      </c>
      <c r="I227" s="8" t="s">
        <v>167</v>
      </c>
      <c r="J227" s="8" t="s">
        <v>168</v>
      </c>
      <c r="K227" s="8"/>
      <c r="L227" s="8" t="s">
        <v>1276</v>
      </c>
      <c r="M227" s="8" t="s">
        <v>2985</v>
      </c>
      <c r="N227" s="8"/>
      <c r="O227" s="8" t="str">
        <f t="shared" si="7"/>
        <v>200101V02F02</v>
      </c>
      <c r="P227" s="8" t="b">
        <f t="shared" si="6"/>
        <v>1</v>
      </c>
      <c r="Q227" s="22"/>
      <c r="R227" s="8"/>
      <c r="S227" s="8"/>
      <c r="T227" s="8"/>
      <c r="U227" s="8"/>
      <c r="V227" s="8"/>
      <c r="W227" s="8"/>
      <c r="X227" s="8"/>
      <c r="Y227" s="8"/>
      <c r="Z227" s="8"/>
    </row>
    <row r="228" spans="1:26">
      <c r="A228" s="8" t="s">
        <v>549</v>
      </c>
      <c r="B228" s="14" t="s">
        <v>550</v>
      </c>
      <c r="C228" s="8" t="s">
        <v>550</v>
      </c>
      <c r="D228" s="8" t="s">
        <v>49</v>
      </c>
      <c r="E228" s="15">
        <v>2562</v>
      </c>
      <c r="F228" s="8" t="s">
        <v>70</v>
      </c>
      <c r="G228" s="8" t="s">
        <v>293</v>
      </c>
      <c r="H228" s="8" t="s">
        <v>551</v>
      </c>
      <c r="I228" s="8" t="s">
        <v>254</v>
      </c>
      <c r="J228" s="8" t="s">
        <v>107</v>
      </c>
      <c r="K228" s="8"/>
      <c r="L228" s="8" t="s">
        <v>1259</v>
      </c>
      <c r="M228" s="8" t="s">
        <v>2987</v>
      </c>
      <c r="N228" s="8"/>
      <c r="O228" s="8" t="str">
        <f t="shared" si="7"/>
        <v>200101V04F02</v>
      </c>
      <c r="P228" s="8" t="b">
        <f t="shared" si="6"/>
        <v>1</v>
      </c>
      <c r="Q228" s="22"/>
      <c r="R228" s="8"/>
      <c r="S228" s="8"/>
      <c r="T228" s="8"/>
      <c r="U228" s="8"/>
      <c r="V228" s="8"/>
      <c r="W228" s="8"/>
      <c r="X228" s="8"/>
      <c r="Y228" s="8"/>
      <c r="Z228" s="8"/>
    </row>
    <row r="229" spans="1:26">
      <c r="A229" s="8" t="s">
        <v>987</v>
      </c>
      <c r="B229" s="14" t="s">
        <v>985</v>
      </c>
      <c r="C229" s="8" t="s">
        <v>985</v>
      </c>
      <c r="D229" s="8" t="s">
        <v>27</v>
      </c>
      <c r="E229" s="15">
        <v>2562</v>
      </c>
      <c r="F229" s="8" t="s">
        <v>70</v>
      </c>
      <c r="G229" s="8" t="s">
        <v>46</v>
      </c>
      <c r="H229" s="8" t="s">
        <v>986</v>
      </c>
      <c r="I229" s="8" t="s">
        <v>767</v>
      </c>
      <c r="J229" s="8" t="s">
        <v>67</v>
      </c>
      <c r="K229" s="8"/>
      <c r="L229" s="8" t="s">
        <v>232</v>
      </c>
      <c r="M229" s="8" t="s">
        <v>3013</v>
      </c>
      <c r="N229" s="8"/>
      <c r="O229" s="8" t="str">
        <f t="shared" si="7"/>
        <v>200101V01F01</v>
      </c>
      <c r="P229" s="8" t="b">
        <f t="shared" si="6"/>
        <v>1</v>
      </c>
      <c r="Q229" s="22"/>
      <c r="R229" s="8"/>
      <c r="S229" s="8"/>
      <c r="T229" s="8"/>
      <c r="U229" s="8"/>
      <c r="V229" s="8"/>
      <c r="W229" s="8"/>
      <c r="X229" s="8"/>
      <c r="Y229" s="8"/>
      <c r="Z229" s="8"/>
    </row>
    <row r="230" spans="1:26">
      <c r="A230" s="8" t="s">
        <v>990</v>
      </c>
      <c r="B230" s="14" t="s">
        <v>985</v>
      </c>
      <c r="C230" s="8" t="s">
        <v>985</v>
      </c>
      <c r="D230" s="8" t="s">
        <v>27</v>
      </c>
      <c r="E230" s="15">
        <v>2562</v>
      </c>
      <c r="F230" s="8" t="s">
        <v>70</v>
      </c>
      <c r="G230" s="8" t="s">
        <v>46</v>
      </c>
      <c r="H230" s="8" t="s">
        <v>986</v>
      </c>
      <c r="I230" s="8" t="s">
        <v>767</v>
      </c>
      <c r="J230" s="8" t="s">
        <v>67</v>
      </c>
      <c r="K230" s="8"/>
      <c r="L230" s="8" t="s">
        <v>232</v>
      </c>
      <c r="M230" s="8" t="s">
        <v>3013</v>
      </c>
      <c r="N230" s="8"/>
      <c r="O230" s="8" t="str">
        <f t="shared" si="7"/>
        <v>200101V01F01</v>
      </c>
      <c r="P230" s="8" t="b">
        <f t="shared" si="6"/>
        <v>1</v>
      </c>
      <c r="Q230" s="22"/>
      <c r="R230" s="8"/>
      <c r="S230" s="8"/>
      <c r="T230" s="8"/>
      <c r="U230" s="8"/>
      <c r="V230" s="8"/>
      <c r="W230" s="8"/>
      <c r="X230" s="8"/>
      <c r="Y230" s="8"/>
      <c r="Z230" s="8"/>
    </row>
    <row r="231" spans="1:26">
      <c r="A231" s="8" t="s">
        <v>991</v>
      </c>
      <c r="B231" s="14" t="s">
        <v>989</v>
      </c>
      <c r="C231" s="8" t="s">
        <v>989</v>
      </c>
      <c r="D231" s="8" t="s">
        <v>27</v>
      </c>
      <c r="E231" s="15">
        <v>2562</v>
      </c>
      <c r="F231" s="8" t="s">
        <v>70</v>
      </c>
      <c r="G231" s="8" t="s">
        <v>46</v>
      </c>
      <c r="H231" s="8" t="s">
        <v>986</v>
      </c>
      <c r="I231" s="8" t="s">
        <v>767</v>
      </c>
      <c r="J231" s="8" t="s">
        <v>67</v>
      </c>
      <c r="K231" s="8"/>
      <c r="L231" s="8" t="s">
        <v>1276</v>
      </c>
      <c r="M231" s="8" t="s">
        <v>2985</v>
      </c>
      <c r="N231" s="8"/>
      <c r="O231" s="8" t="str">
        <f t="shared" si="7"/>
        <v>200101V02F02</v>
      </c>
      <c r="P231" s="8" t="b">
        <f t="shared" si="6"/>
        <v>1</v>
      </c>
      <c r="Q231" s="22"/>
      <c r="R231" s="8"/>
      <c r="S231" s="8"/>
      <c r="T231" s="8"/>
      <c r="U231" s="8"/>
      <c r="V231" s="8"/>
      <c r="W231" s="8"/>
      <c r="X231" s="8"/>
      <c r="Y231" s="8"/>
      <c r="Z231" s="8"/>
    </row>
    <row r="232" spans="1:26">
      <c r="A232" s="8" t="s">
        <v>695</v>
      </c>
      <c r="B232" s="14" t="s">
        <v>696</v>
      </c>
      <c r="C232" s="8" t="s">
        <v>696</v>
      </c>
      <c r="D232" s="8" t="s">
        <v>27</v>
      </c>
      <c r="E232" s="15">
        <v>2562</v>
      </c>
      <c r="F232" s="8" t="s">
        <v>70</v>
      </c>
      <c r="G232" s="8" t="s">
        <v>46</v>
      </c>
      <c r="H232" s="8" t="s">
        <v>697</v>
      </c>
      <c r="I232" s="8" t="s">
        <v>523</v>
      </c>
      <c r="J232" s="8" t="s">
        <v>466</v>
      </c>
      <c r="K232" s="8"/>
      <c r="L232" s="8">
        <v>0</v>
      </c>
      <c r="M232" s="8" t="s">
        <v>5188</v>
      </c>
      <c r="N232" s="8"/>
      <c r="O232" s="8" t="str">
        <f t="shared" si="7"/>
        <v>0F00</v>
      </c>
      <c r="P232" s="8" t="b">
        <f t="shared" si="6"/>
        <v>1</v>
      </c>
      <c r="Q232" s="22"/>
      <c r="R232" s="8"/>
      <c r="S232" s="8"/>
      <c r="T232" s="8"/>
      <c r="U232" s="8"/>
      <c r="V232" s="8"/>
      <c r="W232" s="8"/>
      <c r="X232" s="8"/>
      <c r="Y232" s="8"/>
      <c r="Z232" s="8"/>
    </row>
    <row r="233" spans="1:26">
      <c r="A233" s="8" t="s">
        <v>656</v>
      </c>
      <c r="B233" s="14" t="s">
        <v>657</v>
      </c>
      <c r="C233" s="8" t="s">
        <v>657</v>
      </c>
      <c r="D233" s="8" t="s">
        <v>49</v>
      </c>
      <c r="E233" s="15">
        <v>2562</v>
      </c>
      <c r="F233" s="8" t="s">
        <v>70</v>
      </c>
      <c r="G233" s="8" t="s">
        <v>46</v>
      </c>
      <c r="H233" s="8" t="s">
        <v>658</v>
      </c>
      <c r="I233" s="8" t="s">
        <v>659</v>
      </c>
      <c r="J233" s="8" t="s">
        <v>107</v>
      </c>
      <c r="K233" s="8"/>
      <c r="L233" s="8" t="s">
        <v>232</v>
      </c>
      <c r="M233" s="8" t="s">
        <v>3024</v>
      </c>
      <c r="N233" s="8"/>
      <c r="O233" s="8" t="str">
        <f t="shared" si="7"/>
        <v>200101V01F03</v>
      </c>
      <c r="P233" s="8" t="b">
        <f t="shared" si="6"/>
        <v>1</v>
      </c>
      <c r="Q233" s="22"/>
      <c r="R233" s="8"/>
      <c r="S233" s="8"/>
      <c r="T233" s="8"/>
      <c r="U233" s="8"/>
      <c r="V233" s="8"/>
      <c r="W233" s="8"/>
      <c r="X233" s="8"/>
      <c r="Y233" s="8"/>
      <c r="Z233" s="8"/>
    </row>
    <row r="234" spans="1:26">
      <c r="A234" s="8" t="s">
        <v>842</v>
      </c>
      <c r="B234" s="14" t="s">
        <v>843</v>
      </c>
      <c r="C234" s="8" t="s">
        <v>843</v>
      </c>
      <c r="D234" s="8" t="s">
        <v>27</v>
      </c>
      <c r="E234" s="15">
        <v>2562</v>
      </c>
      <c r="F234" s="8" t="s">
        <v>70</v>
      </c>
      <c r="G234" s="8" t="s">
        <v>46</v>
      </c>
      <c r="H234" s="8" t="s">
        <v>844</v>
      </c>
      <c r="I234" s="8" t="s">
        <v>845</v>
      </c>
      <c r="J234" s="8" t="s">
        <v>466</v>
      </c>
      <c r="K234" s="8"/>
      <c r="L234" s="8" t="s">
        <v>1276</v>
      </c>
      <c r="M234" s="8" t="s">
        <v>2985</v>
      </c>
      <c r="N234" s="8"/>
      <c r="O234" s="8" t="str">
        <f t="shared" si="7"/>
        <v>200101V02F02</v>
      </c>
      <c r="P234" s="8" t="b">
        <f t="shared" si="6"/>
        <v>1</v>
      </c>
      <c r="Q234" s="22"/>
      <c r="R234" s="8"/>
      <c r="S234" s="8"/>
      <c r="T234" s="8"/>
      <c r="U234" s="8"/>
      <c r="V234" s="8"/>
      <c r="W234" s="8"/>
      <c r="X234" s="8"/>
      <c r="Y234" s="8"/>
      <c r="Z234" s="8"/>
    </row>
    <row r="235" spans="1:26">
      <c r="A235" s="8" t="s">
        <v>1201</v>
      </c>
      <c r="B235" s="14" t="s">
        <v>1202</v>
      </c>
      <c r="C235" s="8" t="s">
        <v>1202</v>
      </c>
      <c r="D235" s="8" t="s">
        <v>27</v>
      </c>
      <c r="E235" s="15">
        <v>2563</v>
      </c>
      <c r="F235" s="8" t="s">
        <v>270</v>
      </c>
      <c r="G235" s="8" t="s">
        <v>165</v>
      </c>
      <c r="H235" s="8" t="s">
        <v>1203</v>
      </c>
      <c r="I235" s="8" t="s">
        <v>1204</v>
      </c>
      <c r="J235" s="8" t="s">
        <v>245</v>
      </c>
      <c r="K235" s="8" t="s">
        <v>1205</v>
      </c>
      <c r="L235" s="8" t="s">
        <v>232</v>
      </c>
      <c r="M235" s="8" t="s">
        <v>3013</v>
      </c>
      <c r="N235" s="8"/>
      <c r="O235" s="8" t="str">
        <f t="shared" si="7"/>
        <v>200101V01F01</v>
      </c>
      <c r="P235" s="8" t="b">
        <f t="shared" si="6"/>
        <v>1</v>
      </c>
      <c r="Q235" s="22"/>
      <c r="R235" s="8"/>
      <c r="S235" s="8"/>
      <c r="T235" s="8"/>
      <c r="U235" s="8"/>
      <c r="V235" s="8"/>
      <c r="W235" s="8"/>
      <c r="X235" s="8"/>
      <c r="Y235" s="8"/>
      <c r="Z235" s="8"/>
    </row>
    <row r="236" spans="1:26">
      <c r="A236" s="8" t="s">
        <v>1206</v>
      </c>
      <c r="B236" s="14" t="s">
        <v>1207</v>
      </c>
      <c r="C236" s="8" t="s">
        <v>1207</v>
      </c>
      <c r="D236" s="8" t="s">
        <v>27</v>
      </c>
      <c r="E236" s="15">
        <v>2563</v>
      </c>
      <c r="F236" s="8" t="s">
        <v>270</v>
      </c>
      <c r="G236" s="8" t="s">
        <v>165</v>
      </c>
      <c r="H236" s="8" t="s">
        <v>1203</v>
      </c>
      <c r="I236" s="8" t="s">
        <v>1204</v>
      </c>
      <c r="J236" s="8" t="s">
        <v>245</v>
      </c>
      <c r="K236" s="8"/>
      <c r="L236" s="8" t="s">
        <v>232</v>
      </c>
      <c r="M236" s="8" t="s">
        <v>3024</v>
      </c>
      <c r="N236" s="8"/>
      <c r="O236" s="8" t="str">
        <f t="shared" si="7"/>
        <v>200101V01F03</v>
      </c>
      <c r="P236" s="8" t="b">
        <f t="shared" si="6"/>
        <v>1</v>
      </c>
      <c r="Q236" s="22"/>
      <c r="R236" s="8"/>
      <c r="S236" s="8"/>
      <c r="T236" s="8"/>
      <c r="U236" s="8"/>
      <c r="V236" s="8"/>
      <c r="W236" s="8"/>
      <c r="X236" s="8"/>
      <c r="Y236" s="8"/>
      <c r="Z236" s="8"/>
    </row>
    <row r="237" spans="1:26">
      <c r="A237" s="8" t="s">
        <v>1036</v>
      </c>
      <c r="B237" s="14" t="s">
        <v>2938</v>
      </c>
      <c r="C237" s="8" t="s">
        <v>1037</v>
      </c>
      <c r="D237" s="8" t="s">
        <v>27</v>
      </c>
      <c r="E237" s="15">
        <v>2563</v>
      </c>
      <c r="F237" s="8" t="s">
        <v>270</v>
      </c>
      <c r="G237" s="8" t="s">
        <v>646</v>
      </c>
      <c r="H237" s="8" t="s">
        <v>1038</v>
      </c>
      <c r="I237" s="8" t="s">
        <v>1039</v>
      </c>
      <c r="J237" s="8" t="s">
        <v>925</v>
      </c>
      <c r="K237" s="8"/>
      <c r="L237" s="8" t="s">
        <v>1259</v>
      </c>
      <c r="M237" s="8" t="s">
        <v>2997</v>
      </c>
      <c r="N237" s="8"/>
      <c r="O237" s="8" t="str">
        <f t="shared" si="7"/>
        <v>200101V04F01</v>
      </c>
      <c r="P237" s="8" t="b">
        <f t="shared" si="6"/>
        <v>1</v>
      </c>
      <c r="Q237" s="22"/>
      <c r="R237" s="8"/>
      <c r="S237" s="8"/>
      <c r="T237" s="8"/>
      <c r="U237" s="8"/>
      <c r="V237" s="8"/>
      <c r="W237" s="8"/>
      <c r="X237" s="8"/>
      <c r="Y237" s="8"/>
      <c r="Z237" s="8"/>
    </row>
    <row r="238" spans="1:26">
      <c r="A238" s="8" t="s">
        <v>1213</v>
      </c>
      <c r="B238" s="14" t="s">
        <v>1214</v>
      </c>
      <c r="C238" s="8" t="s">
        <v>1214</v>
      </c>
      <c r="D238" s="8" t="s">
        <v>27</v>
      </c>
      <c r="E238" s="15">
        <v>2563</v>
      </c>
      <c r="F238" s="8" t="s">
        <v>270</v>
      </c>
      <c r="G238" s="8" t="s">
        <v>165</v>
      </c>
      <c r="H238" s="8" t="s">
        <v>1210</v>
      </c>
      <c r="I238" s="8" t="s">
        <v>962</v>
      </c>
      <c r="J238" s="8" t="s">
        <v>466</v>
      </c>
      <c r="K238" s="8"/>
      <c r="L238" s="8" t="s">
        <v>232</v>
      </c>
      <c r="M238" s="8" t="s">
        <v>3013</v>
      </c>
      <c r="N238" s="8"/>
      <c r="O238" s="8" t="str">
        <f t="shared" si="7"/>
        <v>200101V01F01</v>
      </c>
      <c r="P238" s="8" t="b">
        <f t="shared" si="6"/>
        <v>1</v>
      </c>
      <c r="Q238" s="22"/>
      <c r="R238" s="8"/>
      <c r="S238" s="8"/>
      <c r="T238" s="8"/>
      <c r="U238" s="8"/>
      <c r="V238" s="8"/>
      <c r="W238" s="8"/>
      <c r="X238" s="8"/>
      <c r="Y238" s="8"/>
      <c r="Z238" s="8"/>
    </row>
    <row r="239" spans="1:26">
      <c r="A239" s="8" t="s">
        <v>1215</v>
      </c>
      <c r="B239" s="14" t="s">
        <v>2941</v>
      </c>
      <c r="C239" s="8" t="s">
        <v>1216</v>
      </c>
      <c r="D239" s="8" t="s">
        <v>27</v>
      </c>
      <c r="E239" s="15">
        <v>2563</v>
      </c>
      <c r="F239" s="8" t="s">
        <v>270</v>
      </c>
      <c r="G239" s="8" t="s">
        <v>165</v>
      </c>
      <c r="H239" s="8" t="s">
        <v>1210</v>
      </c>
      <c r="I239" s="8" t="s">
        <v>962</v>
      </c>
      <c r="J239" s="8" t="s">
        <v>466</v>
      </c>
      <c r="K239" s="8"/>
      <c r="L239" s="8" t="s">
        <v>232</v>
      </c>
      <c r="M239" s="8" t="s">
        <v>3013</v>
      </c>
      <c r="N239" s="8"/>
      <c r="O239" s="8" t="str">
        <f t="shared" si="7"/>
        <v>200101V01F01</v>
      </c>
      <c r="P239" s="8" t="b">
        <f t="shared" si="6"/>
        <v>1</v>
      </c>
      <c r="Q239" s="22"/>
      <c r="R239" s="8"/>
      <c r="S239" s="8"/>
      <c r="T239" s="8"/>
      <c r="U239" s="8"/>
      <c r="V239" s="8"/>
      <c r="W239" s="8"/>
      <c r="X239" s="8"/>
      <c r="Y239" s="8"/>
      <c r="Z239" s="8"/>
    </row>
    <row r="240" spans="1:26">
      <c r="A240" s="8" t="s">
        <v>1208</v>
      </c>
      <c r="B240" s="14" t="s">
        <v>1209</v>
      </c>
      <c r="C240" s="8" t="s">
        <v>1209</v>
      </c>
      <c r="D240" s="8" t="s">
        <v>27</v>
      </c>
      <c r="E240" s="15">
        <v>2563</v>
      </c>
      <c r="F240" s="8" t="s">
        <v>270</v>
      </c>
      <c r="G240" s="8" t="s">
        <v>165</v>
      </c>
      <c r="H240" s="8" t="s">
        <v>1210</v>
      </c>
      <c r="I240" s="8" t="s">
        <v>962</v>
      </c>
      <c r="J240" s="8" t="s">
        <v>466</v>
      </c>
      <c r="K240" s="8"/>
      <c r="L240" s="8" t="s">
        <v>232</v>
      </c>
      <c r="M240" s="8" t="s">
        <v>2993</v>
      </c>
      <c r="N240" s="8"/>
      <c r="O240" s="8" t="str">
        <f t="shared" si="7"/>
        <v>200101V01F02</v>
      </c>
      <c r="P240" s="8" t="b">
        <f t="shared" si="6"/>
        <v>1</v>
      </c>
      <c r="Q240" s="22"/>
      <c r="R240" s="8"/>
      <c r="S240" s="8"/>
      <c r="T240" s="8"/>
      <c r="U240" s="8"/>
      <c r="V240" s="8"/>
      <c r="W240" s="8"/>
      <c r="X240" s="8"/>
      <c r="Y240" s="8"/>
      <c r="Z240" s="8"/>
    </row>
    <row r="241" spans="1:26">
      <c r="A241" s="8" t="s">
        <v>1211</v>
      </c>
      <c r="B241" s="14" t="s">
        <v>1212</v>
      </c>
      <c r="C241" s="8" t="s">
        <v>1212</v>
      </c>
      <c r="D241" s="8" t="s">
        <v>27</v>
      </c>
      <c r="E241" s="15">
        <v>2563</v>
      </c>
      <c r="F241" s="8" t="s">
        <v>270</v>
      </c>
      <c r="G241" s="8" t="s">
        <v>165</v>
      </c>
      <c r="H241" s="8" t="s">
        <v>1210</v>
      </c>
      <c r="I241" s="8" t="s">
        <v>962</v>
      </c>
      <c r="J241" s="8" t="s">
        <v>466</v>
      </c>
      <c r="K241" s="8"/>
      <c r="L241" s="8" t="s">
        <v>232</v>
      </c>
      <c r="M241" s="8" t="s">
        <v>3156</v>
      </c>
      <c r="N241" s="8"/>
      <c r="O241" s="8" t="str">
        <f t="shared" si="7"/>
        <v>200101V01F05</v>
      </c>
      <c r="P241" s="8" t="b">
        <f t="shared" si="6"/>
        <v>1</v>
      </c>
      <c r="Q241" s="22"/>
      <c r="R241" s="8"/>
      <c r="S241" s="8"/>
      <c r="T241" s="8"/>
      <c r="U241" s="8"/>
      <c r="V241" s="8"/>
      <c r="W241" s="8"/>
      <c r="X241" s="8"/>
      <c r="Y241" s="8"/>
      <c r="Z241" s="8"/>
    </row>
    <row r="242" spans="1:26">
      <c r="A242" s="8" t="s">
        <v>959</v>
      </c>
      <c r="B242" s="14" t="s">
        <v>960</v>
      </c>
      <c r="C242" s="8" t="s">
        <v>960</v>
      </c>
      <c r="D242" s="8" t="s">
        <v>27</v>
      </c>
      <c r="E242" s="15">
        <v>2563</v>
      </c>
      <c r="F242" s="8" t="s">
        <v>270</v>
      </c>
      <c r="G242" s="8" t="s">
        <v>165</v>
      </c>
      <c r="H242" s="8" t="s">
        <v>961</v>
      </c>
      <c r="I242" s="8" t="s">
        <v>962</v>
      </c>
      <c r="J242" s="8" t="s">
        <v>466</v>
      </c>
      <c r="K242" s="8"/>
      <c r="L242" s="8" t="s">
        <v>1312</v>
      </c>
      <c r="M242" s="8" t="s">
        <v>2991</v>
      </c>
      <c r="N242" s="8"/>
      <c r="O242" s="8" t="str">
        <f t="shared" si="7"/>
        <v>200101V03F02</v>
      </c>
      <c r="P242" s="8" t="b">
        <f t="shared" si="6"/>
        <v>1</v>
      </c>
      <c r="Q242" s="22"/>
      <c r="R242" s="8"/>
      <c r="S242" s="8"/>
      <c r="T242" s="8"/>
      <c r="U242" s="8"/>
      <c r="V242" s="8"/>
      <c r="W242" s="8"/>
      <c r="X242" s="8"/>
      <c r="Y242" s="8"/>
      <c r="Z242" s="8"/>
    </row>
    <row r="243" spans="1:26">
      <c r="A243" s="8" t="s">
        <v>1217</v>
      </c>
      <c r="B243" s="14" t="s">
        <v>1218</v>
      </c>
      <c r="C243" s="8" t="s">
        <v>1218</v>
      </c>
      <c r="D243" s="8" t="s">
        <v>27</v>
      </c>
      <c r="E243" s="15">
        <v>2563</v>
      </c>
      <c r="F243" s="8" t="s">
        <v>270</v>
      </c>
      <c r="G243" s="8" t="s">
        <v>165</v>
      </c>
      <c r="H243" s="8" t="s">
        <v>1219</v>
      </c>
      <c r="I243" s="8" t="s">
        <v>962</v>
      </c>
      <c r="J243" s="8" t="s">
        <v>466</v>
      </c>
      <c r="K243" s="8"/>
      <c r="L243" s="8" t="s">
        <v>1312</v>
      </c>
      <c r="M243" s="8" t="s">
        <v>2991</v>
      </c>
      <c r="N243" s="8"/>
      <c r="O243" s="8" t="str">
        <f t="shared" si="7"/>
        <v>200101V03F02</v>
      </c>
      <c r="P243" s="8" t="b">
        <f t="shared" si="6"/>
        <v>1</v>
      </c>
      <c r="Q243" s="22"/>
      <c r="R243" s="8"/>
      <c r="S243" s="8"/>
      <c r="T243" s="8"/>
      <c r="U243" s="8"/>
      <c r="V243" s="8"/>
      <c r="W243" s="8"/>
      <c r="X243" s="8"/>
      <c r="Y243" s="8"/>
      <c r="Z243" s="8"/>
    </row>
    <row r="244" spans="1:26">
      <c r="A244" s="8" t="s">
        <v>1137</v>
      </c>
      <c r="B244" s="14" t="s">
        <v>1138</v>
      </c>
      <c r="C244" s="8" t="s">
        <v>1138</v>
      </c>
      <c r="D244" s="8" t="s">
        <v>27</v>
      </c>
      <c r="E244" s="15">
        <v>2563</v>
      </c>
      <c r="F244" s="8" t="s">
        <v>270</v>
      </c>
      <c r="G244" s="8" t="s">
        <v>165</v>
      </c>
      <c r="H244" s="8" t="s">
        <v>1139</v>
      </c>
      <c r="I244" s="8" t="s">
        <v>756</v>
      </c>
      <c r="J244" s="8" t="s">
        <v>245</v>
      </c>
      <c r="K244" s="8"/>
      <c r="L244" s="8">
        <v>0</v>
      </c>
      <c r="M244" s="8" t="s">
        <v>5188</v>
      </c>
      <c r="N244" s="8"/>
      <c r="O244" s="8" t="str">
        <f t="shared" si="7"/>
        <v>0F00</v>
      </c>
      <c r="P244" s="8" t="b">
        <f t="shared" si="6"/>
        <v>1</v>
      </c>
      <c r="Q244" s="22"/>
      <c r="R244" s="8"/>
      <c r="S244" s="8"/>
      <c r="T244" s="8"/>
      <c r="U244" s="8"/>
      <c r="V244" s="8"/>
      <c r="W244" s="8"/>
      <c r="X244" s="8"/>
      <c r="Y244" s="8"/>
      <c r="Z244" s="8"/>
    </row>
    <row r="245" spans="1:26">
      <c r="A245" s="8" t="s">
        <v>853</v>
      </c>
      <c r="B245" s="14" t="s">
        <v>435</v>
      </c>
      <c r="C245" s="8" t="s">
        <v>435</v>
      </c>
      <c r="D245" s="8" t="s">
        <v>27</v>
      </c>
      <c r="E245" s="15">
        <v>2563</v>
      </c>
      <c r="F245" s="8" t="s">
        <v>270</v>
      </c>
      <c r="G245" s="8" t="s">
        <v>165</v>
      </c>
      <c r="H245" s="8" t="s">
        <v>157</v>
      </c>
      <c r="I245" s="8" t="s">
        <v>83</v>
      </c>
      <c r="J245" s="8" t="s">
        <v>54</v>
      </c>
      <c r="K245" s="8"/>
      <c r="L245" s="8" t="s">
        <v>232</v>
      </c>
      <c r="M245" s="8" t="s">
        <v>2993</v>
      </c>
      <c r="N245" s="8"/>
      <c r="O245" s="8" t="str">
        <f t="shared" si="7"/>
        <v>200101V01F02</v>
      </c>
      <c r="P245" s="8" t="b">
        <f t="shared" si="6"/>
        <v>1</v>
      </c>
      <c r="Q245" s="22"/>
      <c r="R245" s="8"/>
      <c r="S245" s="8"/>
      <c r="T245" s="8"/>
      <c r="U245" s="8"/>
      <c r="V245" s="8"/>
      <c r="W245" s="8"/>
      <c r="X245" s="8"/>
      <c r="Y245" s="8"/>
      <c r="Z245" s="8"/>
    </row>
    <row r="246" spans="1:26">
      <c r="A246" s="8" t="s">
        <v>981</v>
      </c>
      <c r="B246" s="14" t="s">
        <v>982</v>
      </c>
      <c r="C246" s="8" t="s">
        <v>982</v>
      </c>
      <c r="D246" s="8" t="s">
        <v>27</v>
      </c>
      <c r="E246" s="15">
        <v>2563</v>
      </c>
      <c r="F246" s="8" t="s">
        <v>270</v>
      </c>
      <c r="G246" s="8" t="s">
        <v>165</v>
      </c>
      <c r="H246" s="8" t="s">
        <v>157</v>
      </c>
      <c r="I246" s="8" t="s">
        <v>94</v>
      </c>
      <c r="J246" s="8" t="s">
        <v>77</v>
      </c>
      <c r="K246" s="8"/>
      <c r="L246" s="8" t="s">
        <v>232</v>
      </c>
      <c r="M246" s="8" t="s">
        <v>2993</v>
      </c>
      <c r="N246" s="8"/>
      <c r="O246" s="8" t="str">
        <f t="shared" si="7"/>
        <v>200101V01F02</v>
      </c>
      <c r="P246" s="8" t="b">
        <f t="shared" si="6"/>
        <v>1</v>
      </c>
      <c r="Q246" s="22"/>
      <c r="R246" s="8"/>
      <c r="S246" s="8"/>
      <c r="T246" s="8"/>
      <c r="U246" s="8"/>
      <c r="V246" s="8"/>
      <c r="W246" s="8"/>
      <c r="X246" s="8"/>
      <c r="Y246" s="8"/>
      <c r="Z246" s="8"/>
    </row>
    <row r="247" spans="1:26">
      <c r="A247" s="8" t="s">
        <v>1147</v>
      </c>
      <c r="B247" s="14" t="s">
        <v>1148</v>
      </c>
      <c r="C247" s="8" t="s">
        <v>1148</v>
      </c>
      <c r="D247" s="8" t="s">
        <v>27</v>
      </c>
      <c r="E247" s="15">
        <v>2563</v>
      </c>
      <c r="F247" s="8" t="s">
        <v>343</v>
      </c>
      <c r="G247" s="8" t="s">
        <v>165</v>
      </c>
      <c r="H247" s="8" t="s">
        <v>157</v>
      </c>
      <c r="I247" s="8" t="s">
        <v>756</v>
      </c>
      <c r="J247" s="8" t="s">
        <v>245</v>
      </c>
      <c r="K247" s="8"/>
      <c r="L247" s="8" t="s">
        <v>1276</v>
      </c>
      <c r="M247" s="8" t="s">
        <v>2985</v>
      </c>
      <c r="N247" s="8"/>
      <c r="O247" s="8" t="str">
        <f t="shared" si="7"/>
        <v>200101V02F02</v>
      </c>
      <c r="P247" s="8" t="b">
        <f t="shared" si="6"/>
        <v>1</v>
      </c>
      <c r="Q247" s="22"/>
      <c r="R247" s="8"/>
      <c r="S247" s="8"/>
      <c r="T247" s="8"/>
      <c r="U247" s="8"/>
      <c r="V247" s="8"/>
      <c r="W247" s="8"/>
      <c r="X247" s="8"/>
      <c r="Y247" s="8"/>
      <c r="Z247" s="8"/>
    </row>
    <row r="248" spans="1:26">
      <c r="A248" s="8" t="s">
        <v>963</v>
      </c>
      <c r="B248" s="14" t="s">
        <v>964</v>
      </c>
      <c r="C248" s="8" t="s">
        <v>964</v>
      </c>
      <c r="D248" s="8" t="s">
        <v>27</v>
      </c>
      <c r="E248" s="15">
        <v>2563</v>
      </c>
      <c r="F248" s="8" t="s">
        <v>270</v>
      </c>
      <c r="G248" s="8" t="s">
        <v>165</v>
      </c>
      <c r="H248" s="8" t="s">
        <v>157</v>
      </c>
      <c r="I248" s="8" t="s">
        <v>965</v>
      </c>
      <c r="J248" s="8" t="s">
        <v>925</v>
      </c>
      <c r="K248" s="8"/>
      <c r="L248" s="8" t="s">
        <v>1259</v>
      </c>
      <c r="M248" s="8" t="s">
        <v>2997</v>
      </c>
      <c r="N248" s="8"/>
      <c r="O248" s="8" t="str">
        <f t="shared" si="7"/>
        <v>200101V04F01</v>
      </c>
      <c r="P248" s="8" t="b">
        <f t="shared" si="6"/>
        <v>1</v>
      </c>
      <c r="Q248" s="22"/>
      <c r="R248" s="8"/>
      <c r="S248" s="8"/>
      <c r="T248" s="8"/>
      <c r="U248" s="8"/>
      <c r="V248" s="8"/>
      <c r="W248" s="8"/>
      <c r="X248" s="8"/>
      <c r="Y248" s="8"/>
      <c r="Z248" s="8"/>
    </row>
    <row r="249" spans="1:26">
      <c r="A249" s="8" t="s">
        <v>860</v>
      </c>
      <c r="B249" s="14" t="s">
        <v>861</v>
      </c>
      <c r="C249" s="8" t="s">
        <v>861</v>
      </c>
      <c r="D249" s="8" t="s">
        <v>27</v>
      </c>
      <c r="E249" s="15">
        <v>2563</v>
      </c>
      <c r="F249" s="8" t="s">
        <v>270</v>
      </c>
      <c r="G249" s="8" t="s">
        <v>165</v>
      </c>
      <c r="H249" s="8" t="s">
        <v>862</v>
      </c>
      <c r="I249" s="8" t="s">
        <v>519</v>
      </c>
      <c r="J249" s="8" t="s">
        <v>77</v>
      </c>
      <c r="K249" s="8"/>
      <c r="L249" s="8" t="s">
        <v>1276</v>
      </c>
      <c r="M249" s="8" t="s">
        <v>2985</v>
      </c>
      <c r="N249" s="8"/>
      <c r="O249" s="8" t="str">
        <f t="shared" si="7"/>
        <v>200101V02F02</v>
      </c>
      <c r="P249" s="8" t="b">
        <f t="shared" si="6"/>
        <v>1</v>
      </c>
      <c r="Q249" s="22"/>
      <c r="R249" s="8"/>
      <c r="S249" s="8"/>
      <c r="T249" s="8"/>
      <c r="U249" s="8"/>
      <c r="V249" s="8"/>
      <c r="W249" s="8"/>
      <c r="X249" s="8"/>
      <c r="Y249" s="8"/>
      <c r="Z249" s="8"/>
    </row>
    <row r="250" spans="1:26">
      <c r="A250" s="8" t="s">
        <v>998</v>
      </c>
      <c r="B250" s="14" t="s">
        <v>999</v>
      </c>
      <c r="C250" s="8" t="s">
        <v>999</v>
      </c>
      <c r="D250" s="8" t="s">
        <v>27</v>
      </c>
      <c r="E250" s="15">
        <v>2563</v>
      </c>
      <c r="F250" s="8" t="s">
        <v>270</v>
      </c>
      <c r="G250" s="8" t="s">
        <v>165</v>
      </c>
      <c r="H250" s="8" t="s">
        <v>459</v>
      </c>
      <c r="I250" s="8" t="s">
        <v>281</v>
      </c>
      <c r="J250" s="8" t="s">
        <v>154</v>
      </c>
      <c r="K250" s="8"/>
      <c r="L250" s="8">
        <v>0</v>
      </c>
      <c r="M250" s="8" t="s">
        <v>5188</v>
      </c>
      <c r="N250" s="8"/>
      <c r="O250" s="8" t="str">
        <f t="shared" si="7"/>
        <v>0F00</v>
      </c>
      <c r="P250" s="8" t="b">
        <f t="shared" si="6"/>
        <v>1</v>
      </c>
      <c r="Q250" s="22"/>
      <c r="R250" s="8"/>
      <c r="S250" s="8"/>
      <c r="T250" s="8"/>
      <c r="U250" s="8"/>
      <c r="V250" s="8"/>
      <c r="W250" s="8"/>
      <c r="X250" s="8"/>
      <c r="Y250" s="8"/>
      <c r="Z250" s="8"/>
    </row>
    <row r="251" spans="1:26">
      <c r="A251" s="8" t="s">
        <v>1005</v>
      </c>
      <c r="B251" s="14" t="s">
        <v>458</v>
      </c>
      <c r="C251" s="8" t="s">
        <v>458</v>
      </c>
      <c r="D251" s="8" t="s">
        <v>27</v>
      </c>
      <c r="E251" s="15">
        <v>2563</v>
      </c>
      <c r="F251" s="8" t="s">
        <v>270</v>
      </c>
      <c r="G251" s="8" t="s">
        <v>165</v>
      </c>
      <c r="H251" s="8" t="s">
        <v>459</v>
      </c>
      <c r="I251" s="8" t="s">
        <v>281</v>
      </c>
      <c r="J251" s="8" t="s">
        <v>154</v>
      </c>
      <c r="K251" s="8"/>
      <c r="L251" s="8" t="s">
        <v>1259</v>
      </c>
      <c r="M251" s="8" t="s">
        <v>2997</v>
      </c>
      <c r="N251" s="8"/>
      <c r="O251" s="8" t="str">
        <f t="shared" si="7"/>
        <v>200101V04F01</v>
      </c>
      <c r="P251" s="8" t="b">
        <f t="shared" si="6"/>
        <v>1</v>
      </c>
      <c r="Q251" s="22"/>
      <c r="R251" s="8"/>
      <c r="S251" s="8"/>
      <c r="T251" s="8"/>
      <c r="U251" s="8"/>
      <c r="V251" s="8"/>
      <c r="W251" s="8"/>
      <c r="X251" s="8"/>
      <c r="Y251" s="8"/>
      <c r="Z251" s="8"/>
    </row>
    <row r="252" spans="1:26">
      <c r="A252" s="8" t="s">
        <v>1407</v>
      </c>
      <c r="B252" s="14" t="s">
        <v>1408</v>
      </c>
      <c r="C252" s="8" t="s">
        <v>1408</v>
      </c>
      <c r="D252" s="8" t="s">
        <v>27</v>
      </c>
      <c r="E252" s="15">
        <v>2563</v>
      </c>
      <c r="F252" s="8" t="s">
        <v>270</v>
      </c>
      <c r="G252" s="8" t="s">
        <v>1159</v>
      </c>
      <c r="H252" s="8" t="s">
        <v>459</v>
      </c>
      <c r="I252" s="8" t="s">
        <v>1164</v>
      </c>
      <c r="J252" s="8" t="s">
        <v>60</v>
      </c>
      <c r="K252" s="8" t="s">
        <v>1205</v>
      </c>
      <c r="L252" s="8" t="s">
        <v>1259</v>
      </c>
      <c r="M252" s="8" t="s">
        <v>2987</v>
      </c>
      <c r="N252" s="8"/>
      <c r="O252" s="8" t="str">
        <f t="shared" si="7"/>
        <v>200101V04F02</v>
      </c>
      <c r="P252" s="8" t="b">
        <f t="shared" si="6"/>
        <v>1</v>
      </c>
      <c r="Q252" s="22"/>
      <c r="R252" s="8"/>
      <c r="S252" s="8"/>
      <c r="T252" s="8"/>
      <c r="U252" s="8"/>
      <c r="V252" s="8"/>
      <c r="W252" s="8"/>
      <c r="X252" s="8"/>
      <c r="Y252" s="8"/>
      <c r="Z252" s="8"/>
    </row>
    <row r="253" spans="1:26">
      <c r="A253" s="8" t="s">
        <v>974</v>
      </c>
      <c r="B253" s="14" t="s">
        <v>2936</v>
      </c>
      <c r="C253" s="8" t="s">
        <v>975</v>
      </c>
      <c r="D253" s="8" t="s">
        <v>27</v>
      </c>
      <c r="E253" s="15">
        <v>2563</v>
      </c>
      <c r="F253" s="8" t="s">
        <v>270</v>
      </c>
      <c r="G253" s="8" t="s">
        <v>165</v>
      </c>
      <c r="H253" s="8" t="s">
        <v>260</v>
      </c>
      <c r="I253" s="8" t="s">
        <v>976</v>
      </c>
      <c r="J253" s="8" t="s">
        <v>509</v>
      </c>
      <c r="K253" s="8"/>
      <c r="L253" s="8" t="s">
        <v>1310</v>
      </c>
      <c r="M253" s="8" t="s">
        <v>3086</v>
      </c>
      <c r="N253" s="8"/>
      <c r="O253" s="8" t="str">
        <f t="shared" si="7"/>
        <v>200101V05F01</v>
      </c>
      <c r="P253" s="8" t="b">
        <f t="shared" si="6"/>
        <v>1</v>
      </c>
      <c r="Q253" s="22"/>
      <c r="R253" s="8"/>
      <c r="S253" s="8"/>
      <c r="T253" s="8"/>
      <c r="U253" s="8"/>
      <c r="V253" s="8"/>
      <c r="W253" s="8"/>
      <c r="X253" s="8"/>
      <c r="Y253" s="8"/>
      <c r="Z253" s="8"/>
    </row>
    <row r="254" spans="1:26">
      <c r="A254" s="8" t="s">
        <v>807</v>
      </c>
      <c r="B254" s="14" t="s">
        <v>734</v>
      </c>
      <c r="C254" s="8" t="s">
        <v>734</v>
      </c>
      <c r="D254" s="8" t="s">
        <v>27</v>
      </c>
      <c r="E254" s="15">
        <v>2563</v>
      </c>
      <c r="F254" s="8" t="s">
        <v>270</v>
      </c>
      <c r="G254" s="8" t="s">
        <v>165</v>
      </c>
      <c r="H254" s="8" t="s">
        <v>272</v>
      </c>
      <c r="I254" s="8" t="s">
        <v>729</v>
      </c>
      <c r="J254" s="8" t="s">
        <v>67</v>
      </c>
      <c r="K254" s="8"/>
      <c r="L254" s="8">
        <v>0</v>
      </c>
      <c r="M254" s="8" t="s">
        <v>5188</v>
      </c>
      <c r="N254" s="8"/>
      <c r="O254" s="8" t="str">
        <f t="shared" si="7"/>
        <v>0F00</v>
      </c>
      <c r="P254" s="8" t="b">
        <f t="shared" si="6"/>
        <v>1</v>
      </c>
      <c r="Q254" s="22"/>
      <c r="R254" s="8"/>
      <c r="S254" s="8"/>
      <c r="T254" s="8"/>
      <c r="U254" s="8"/>
      <c r="V254" s="8"/>
      <c r="W254" s="8"/>
      <c r="X254" s="8"/>
      <c r="Y254" s="8"/>
      <c r="Z254" s="8"/>
    </row>
    <row r="255" spans="1:26">
      <c r="A255" s="8" t="s">
        <v>808</v>
      </c>
      <c r="B255" s="14" t="s">
        <v>734</v>
      </c>
      <c r="C255" s="8" t="s">
        <v>734</v>
      </c>
      <c r="D255" s="8" t="s">
        <v>27</v>
      </c>
      <c r="E255" s="15">
        <v>2563</v>
      </c>
      <c r="F255" s="8" t="s">
        <v>270</v>
      </c>
      <c r="G255" s="8" t="s">
        <v>165</v>
      </c>
      <c r="H255" s="8" t="s">
        <v>272</v>
      </c>
      <c r="I255" s="8" t="s">
        <v>729</v>
      </c>
      <c r="J255" s="8" t="s">
        <v>67</v>
      </c>
      <c r="K255" s="8"/>
      <c r="L255" s="8">
        <v>0</v>
      </c>
      <c r="M255" s="8" t="s">
        <v>5188</v>
      </c>
      <c r="N255" s="8"/>
      <c r="O255" s="8" t="str">
        <f t="shared" si="7"/>
        <v>0F00</v>
      </c>
      <c r="P255" s="8" t="b">
        <f t="shared" si="6"/>
        <v>1</v>
      </c>
      <c r="Q255" s="22"/>
      <c r="R255" s="8"/>
      <c r="S255" s="8"/>
      <c r="T255" s="8"/>
      <c r="U255" s="8"/>
      <c r="V255" s="8"/>
      <c r="W255" s="8"/>
      <c r="X255" s="8"/>
      <c r="Y255" s="8"/>
      <c r="Z255" s="8"/>
    </row>
    <row r="256" spans="1:26">
      <c r="A256" s="8" t="s">
        <v>815</v>
      </c>
      <c r="B256" s="14" t="s">
        <v>816</v>
      </c>
      <c r="C256" s="8" t="s">
        <v>816</v>
      </c>
      <c r="D256" s="8" t="s">
        <v>49</v>
      </c>
      <c r="E256" s="15">
        <v>2563</v>
      </c>
      <c r="F256" s="8" t="s">
        <v>270</v>
      </c>
      <c r="G256" s="8" t="s">
        <v>165</v>
      </c>
      <c r="H256" s="8" t="s">
        <v>272</v>
      </c>
      <c r="I256" s="8" t="s">
        <v>817</v>
      </c>
      <c r="J256" s="8" t="s">
        <v>67</v>
      </c>
      <c r="K256" s="8"/>
      <c r="L256" s="8">
        <v>0</v>
      </c>
      <c r="M256" s="8" t="s">
        <v>5188</v>
      </c>
      <c r="N256" s="8"/>
      <c r="O256" s="8" t="str">
        <f t="shared" si="7"/>
        <v>0F00</v>
      </c>
      <c r="P256" s="8" t="b">
        <f t="shared" si="6"/>
        <v>1</v>
      </c>
      <c r="Q256" s="22"/>
      <c r="R256" s="8"/>
      <c r="S256" s="8"/>
      <c r="T256" s="8"/>
      <c r="U256" s="8"/>
      <c r="V256" s="8"/>
      <c r="W256" s="8"/>
      <c r="X256" s="8"/>
      <c r="Y256" s="8"/>
      <c r="Z256" s="8"/>
    </row>
    <row r="257" spans="1:26">
      <c r="A257" s="8" t="s">
        <v>871</v>
      </c>
      <c r="B257" s="14" t="s">
        <v>745</v>
      </c>
      <c r="C257" s="8" t="s">
        <v>745</v>
      </c>
      <c r="D257" s="8" t="s">
        <v>27</v>
      </c>
      <c r="E257" s="15">
        <v>2563</v>
      </c>
      <c r="F257" s="8" t="s">
        <v>270</v>
      </c>
      <c r="G257" s="8" t="s">
        <v>165</v>
      </c>
      <c r="H257" s="8" t="s">
        <v>272</v>
      </c>
      <c r="I257" s="8" t="s">
        <v>729</v>
      </c>
      <c r="J257" s="8" t="s">
        <v>67</v>
      </c>
      <c r="K257" s="8"/>
      <c r="L257" s="8">
        <v>0</v>
      </c>
      <c r="M257" s="8" t="s">
        <v>5188</v>
      </c>
      <c r="N257" s="8"/>
      <c r="O257" s="8" t="str">
        <f t="shared" si="7"/>
        <v>0F00</v>
      </c>
      <c r="P257" s="8" t="b">
        <f t="shared" si="6"/>
        <v>1</v>
      </c>
      <c r="Q257" s="22"/>
      <c r="R257" s="8"/>
      <c r="S257" s="8"/>
      <c r="T257" s="8"/>
      <c r="U257" s="8"/>
      <c r="V257" s="8"/>
      <c r="W257" s="8"/>
      <c r="X257" s="8"/>
      <c r="Y257" s="8"/>
      <c r="Z257" s="8"/>
    </row>
    <row r="258" spans="1:26">
      <c r="A258" s="8" t="s">
        <v>872</v>
      </c>
      <c r="B258" s="14" t="s">
        <v>745</v>
      </c>
      <c r="C258" s="8" t="s">
        <v>745</v>
      </c>
      <c r="D258" s="8" t="s">
        <v>27</v>
      </c>
      <c r="E258" s="15">
        <v>2563</v>
      </c>
      <c r="F258" s="8" t="s">
        <v>270</v>
      </c>
      <c r="G258" s="8" t="s">
        <v>165</v>
      </c>
      <c r="H258" s="8" t="s">
        <v>272</v>
      </c>
      <c r="I258" s="8" t="s">
        <v>729</v>
      </c>
      <c r="J258" s="8" t="s">
        <v>67</v>
      </c>
      <c r="K258" s="8"/>
      <c r="L258" s="8">
        <v>0</v>
      </c>
      <c r="M258" s="8" t="s">
        <v>5188</v>
      </c>
      <c r="N258" s="8"/>
      <c r="O258" s="8" t="str">
        <f t="shared" si="7"/>
        <v>0F00</v>
      </c>
      <c r="P258" s="8" t="b">
        <f t="shared" si="6"/>
        <v>1</v>
      </c>
      <c r="Q258" s="22"/>
      <c r="R258" s="8"/>
      <c r="S258" s="8"/>
      <c r="T258" s="8"/>
      <c r="U258" s="8"/>
      <c r="V258" s="8"/>
      <c r="W258" s="8"/>
      <c r="X258" s="8"/>
      <c r="Y258" s="8"/>
      <c r="Z258" s="8"/>
    </row>
    <row r="259" spans="1:26">
      <c r="A259" s="8" t="s">
        <v>946</v>
      </c>
      <c r="B259" s="14" t="s">
        <v>947</v>
      </c>
      <c r="C259" s="8" t="s">
        <v>947</v>
      </c>
      <c r="D259" s="8" t="s">
        <v>27</v>
      </c>
      <c r="E259" s="15">
        <v>2563</v>
      </c>
      <c r="F259" s="8" t="s">
        <v>270</v>
      </c>
      <c r="G259" s="8" t="s">
        <v>165</v>
      </c>
      <c r="H259" s="8" t="s">
        <v>272</v>
      </c>
      <c r="I259" s="8" t="s">
        <v>729</v>
      </c>
      <c r="J259" s="8" t="s">
        <v>67</v>
      </c>
      <c r="K259" s="8"/>
      <c r="L259" s="8">
        <v>0</v>
      </c>
      <c r="M259" s="8" t="s">
        <v>5188</v>
      </c>
      <c r="N259" s="8"/>
      <c r="O259" s="8" t="str">
        <f t="shared" si="7"/>
        <v>0F00</v>
      </c>
      <c r="P259" s="8" t="b">
        <f t="shared" si="6"/>
        <v>1</v>
      </c>
      <c r="Q259" s="22"/>
      <c r="R259" s="8"/>
      <c r="S259" s="8"/>
      <c r="T259" s="8"/>
      <c r="U259" s="8"/>
      <c r="V259" s="8"/>
      <c r="W259" s="8"/>
      <c r="X259" s="8"/>
      <c r="Y259" s="8"/>
      <c r="Z259" s="8"/>
    </row>
    <row r="260" spans="1:26">
      <c r="A260" s="8" t="s">
        <v>948</v>
      </c>
      <c r="B260" s="14" t="s">
        <v>949</v>
      </c>
      <c r="C260" s="8" t="s">
        <v>949</v>
      </c>
      <c r="D260" s="8" t="s">
        <v>27</v>
      </c>
      <c r="E260" s="15">
        <v>2563</v>
      </c>
      <c r="F260" s="8" t="s">
        <v>270</v>
      </c>
      <c r="G260" s="8" t="s">
        <v>165</v>
      </c>
      <c r="H260" s="8" t="s">
        <v>272</v>
      </c>
      <c r="I260" s="8" t="s">
        <v>729</v>
      </c>
      <c r="J260" s="8" t="s">
        <v>67</v>
      </c>
      <c r="K260" s="8"/>
      <c r="L260" s="8">
        <v>0</v>
      </c>
      <c r="M260" s="8" t="s">
        <v>5188</v>
      </c>
      <c r="N260" s="8"/>
      <c r="O260" s="8" t="str">
        <f t="shared" si="7"/>
        <v>0F00</v>
      </c>
      <c r="P260" s="8" t="b">
        <f t="shared" si="6"/>
        <v>1</v>
      </c>
      <c r="Q260" s="22"/>
      <c r="R260" s="8"/>
      <c r="S260" s="8"/>
      <c r="T260" s="8"/>
      <c r="U260" s="8"/>
      <c r="V260" s="8"/>
      <c r="W260" s="8"/>
      <c r="X260" s="8"/>
      <c r="Y260" s="8"/>
      <c r="Z260" s="8"/>
    </row>
    <row r="261" spans="1:26">
      <c r="A261" s="8" t="s">
        <v>268</v>
      </c>
      <c r="B261" s="14" t="s">
        <v>269</v>
      </c>
      <c r="C261" s="8" t="s">
        <v>269</v>
      </c>
      <c r="D261" s="8" t="s">
        <v>49</v>
      </c>
      <c r="E261" s="15">
        <v>2563</v>
      </c>
      <c r="F261" s="8" t="s">
        <v>270</v>
      </c>
      <c r="G261" s="8" t="s">
        <v>271</v>
      </c>
      <c r="H261" s="8" t="s">
        <v>272</v>
      </c>
      <c r="I261" s="8" t="s">
        <v>261</v>
      </c>
      <c r="J261" s="8" t="s">
        <v>262</v>
      </c>
      <c r="K261" s="8"/>
      <c r="L261" s="8" t="s">
        <v>1276</v>
      </c>
      <c r="M261" s="8" t="s">
        <v>2985</v>
      </c>
      <c r="N261" s="8"/>
      <c r="O261" s="8" t="str">
        <f t="shared" si="7"/>
        <v>200101V02F02</v>
      </c>
      <c r="P261" s="8" t="b">
        <f t="shared" si="6"/>
        <v>1</v>
      </c>
      <c r="Q261" s="22"/>
      <c r="R261" s="8"/>
      <c r="S261" s="8"/>
      <c r="T261" s="8"/>
      <c r="U261" s="8"/>
      <c r="V261" s="8"/>
      <c r="W261" s="8"/>
      <c r="X261" s="8"/>
      <c r="Y261" s="8"/>
      <c r="Z261" s="8"/>
    </row>
    <row r="262" spans="1:26">
      <c r="A262" s="8" t="s">
        <v>735</v>
      </c>
      <c r="B262" s="14" t="s">
        <v>728</v>
      </c>
      <c r="C262" s="8" t="s">
        <v>728</v>
      </c>
      <c r="D262" s="8" t="s">
        <v>27</v>
      </c>
      <c r="E262" s="15">
        <v>2563</v>
      </c>
      <c r="F262" s="8" t="s">
        <v>270</v>
      </c>
      <c r="G262" s="8" t="s">
        <v>165</v>
      </c>
      <c r="H262" s="8" t="s">
        <v>272</v>
      </c>
      <c r="I262" s="8" t="s">
        <v>729</v>
      </c>
      <c r="J262" s="8" t="s">
        <v>67</v>
      </c>
      <c r="K262" s="8"/>
      <c r="L262" s="8" t="s">
        <v>1276</v>
      </c>
      <c r="M262" s="8" t="s">
        <v>2985</v>
      </c>
      <c r="N262" s="8"/>
      <c r="O262" s="8" t="str">
        <f t="shared" si="7"/>
        <v>200101V02F02</v>
      </c>
      <c r="P262" s="8" t="b">
        <f t="shared" ref="P262:P325" si="8">M262=O262</f>
        <v>1</v>
      </c>
      <c r="Q262" s="22"/>
      <c r="R262" s="8"/>
      <c r="S262" s="8"/>
      <c r="T262" s="8"/>
      <c r="U262" s="8"/>
      <c r="V262" s="8"/>
      <c r="W262" s="8"/>
      <c r="X262" s="8"/>
      <c r="Y262" s="8"/>
      <c r="Z262" s="8"/>
    </row>
    <row r="263" spans="1:26">
      <c r="A263" s="8" t="s">
        <v>736</v>
      </c>
      <c r="B263" s="14" t="s">
        <v>731</v>
      </c>
      <c r="C263" s="8" t="s">
        <v>731</v>
      </c>
      <c r="D263" s="8" t="s">
        <v>27</v>
      </c>
      <c r="E263" s="15">
        <v>2563</v>
      </c>
      <c r="F263" s="8" t="s">
        <v>270</v>
      </c>
      <c r="G263" s="8" t="s">
        <v>165</v>
      </c>
      <c r="H263" s="8" t="s">
        <v>272</v>
      </c>
      <c r="I263" s="8" t="s">
        <v>729</v>
      </c>
      <c r="J263" s="8" t="s">
        <v>67</v>
      </c>
      <c r="K263" s="8"/>
      <c r="L263" s="8" t="s">
        <v>1276</v>
      </c>
      <c r="M263" s="8" t="s">
        <v>2985</v>
      </c>
      <c r="N263" s="8"/>
      <c r="O263" s="8" t="str">
        <f t="shared" ref="O263:O326" si="9">IF(LEN(M263=11),_xlfn.CONCAT(L263,"F",RIGHT(M263,2)),M263)</f>
        <v>200101V02F02</v>
      </c>
      <c r="P263" s="8" t="b">
        <f t="shared" si="8"/>
        <v>1</v>
      </c>
      <c r="Q263" s="22"/>
      <c r="R263" s="8"/>
      <c r="S263" s="8"/>
      <c r="T263" s="8"/>
      <c r="U263" s="8"/>
      <c r="V263" s="8"/>
      <c r="W263" s="8"/>
      <c r="X263" s="8"/>
      <c r="Y263" s="8"/>
      <c r="Z263" s="8"/>
    </row>
    <row r="264" spans="1:26">
      <c r="A264" s="8" t="s">
        <v>737</v>
      </c>
      <c r="B264" s="14" t="s">
        <v>731</v>
      </c>
      <c r="C264" s="8" t="s">
        <v>731</v>
      </c>
      <c r="D264" s="8" t="s">
        <v>27</v>
      </c>
      <c r="E264" s="15">
        <v>2563</v>
      </c>
      <c r="F264" s="8" t="s">
        <v>270</v>
      </c>
      <c r="G264" s="8" t="s">
        <v>165</v>
      </c>
      <c r="H264" s="8" t="s">
        <v>272</v>
      </c>
      <c r="I264" s="8" t="s">
        <v>729</v>
      </c>
      <c r="J264" s="8" t="s">
        <v>67</v>
      </c>
      <c r="K264" s="8"/>
      <c r="L264" s="8" t="s">
        <v>1276</v>
      </c>
      <c r="M264" s="8" t="s">
        <v>2985</v>
      </c>
      <c r="N264" s="8"/>
      <c r="O264" s="8" t="str">
        <f t="shared" si="9"/>
        <v>200101V02F02</v>
      </c>
      <c r="P264" s="8" t="b">
        <f t="shared" si="8"/>
        <v>1</v>
      </c>
      <c r="Q264" s="22"/>
      <c r="R264" s="8"/>
      <c r="S264" s="8"/>
      <c r="T264" s="8"/>
      <c r="U264" s="8"/>
      <c r="V264" s="8"/>
      <c r="W264" s="8"/>
      <c r="X264" s="8"/>
      <c r="Y264" s="8"/>
      <c r="Z264" s="8"/>
    </row>
    <row r="265" spans="1:26">
      <c r="A265" s="8" t="s">
        <v>868</v>
      </c>
      <c r="B265" s="14" t="s">
        <v>869</v>
      </c>
      <c r="C265" s="8" t="s">
        <v>869</v>
      </c>
      <c r="D265" s="8" t="s">
        <v>27</v>
      </c>
      <c r="E265" s="15">
        <v>2563</v>
      </c>
      <c r="F265" s="8" t="s">
        <v>270</v>
      </c>
      <c r="G265" s="8" t="s">
        <v>165</v>
      </c>
      <c r="H265" s="8" t="s">
        <v>272</v>
      </c>
      <c r="I265" s="8" t="s">
        <v>729</v>
      </c>
      <c r="J265" s="8" t="s">
        <v>67</v>
      </c>
      <c r="K265" s="8"/>
      <c r="L265" s="8" t="s">
        <v>1276</v>
      </c>
      <c r="M265" s="8" t="s">
        <v>2985</v>
      </c>
      <c r="N265" s="8"/>
      <c r="O265" s="8" t="str">
        <f t="shared" si="9"/>
        <v>200101V02F02</v>
      </c>
      <c r="P265" s="8" t="b">
        <f t="shared" si="8"/>
        <v>1</v>
      </c>
      <c r="Q265" s="22"/>
      <c r="R265" s="8"/>
      <c r="S265" s="8"/>
      <c r="T265" s="8"/>
      <c r="U265" s="8"/>
      <c r="V265" s="8"/>
      <c r="W265" s="8"/>
      <c r="X265" s="8"/>
      <c r="Y265" s="8"/>
      <c r="Z265" s="8"/>
    </row>
    <row r="266" spans="1:26">
      <c r="A266" s="8" t="s">
        <v>870</v>
      </c>
      <c r="B266" s="14" t="s">
        <v>869</v>
      </c>
      <c r="C266" s="8" t="s">
        <v>869</v>
      </c>
      <c r="D266" s="8" t="s">
        <v>27</v>
      </c>
      <c r="E266" s="15">
        <v>2563</v>
      </c>
      <c r="F266" s="8" t="s">
        <v>270</v>
      </c>
      <c r="G266" s="8" t="s">
        <v>165</v>
      </c>
      <c r="H266" s="8" t="s">
        <v>272</v>
      </c>
      <c r="I266" s="8" t="s">
        <v>729</v>
      </c>
      <c r="J266" s="8" t="s">
        <v>67</v>
      </c>
      <c r="K266" s="8"/>
      <c r="L266" s="8" t="s">
        <v>1276</v>
      </c>
      <c r="M266" s="8" t="s">
        <v>2985</v>
      </c>
      <c r="N266" s="8"/>
      <c r="O266" s="8" t="str">
        <f t="shared" si="9"/>
        <v>200101V02F02</v>
      </c>
      <c r="P266" s="8" t="b">
        <f t="shared" si="8"/>
        <v>1</v>
      </c>
      <c r="Q266" s="22"/>
      <c r="R266" s="8"/>
      <c r="S266" s="8"/>
      <c r="T266" s="8"/>
      <c r="U266" s="8"/>
      <c r="V266" s="8"/>
      <c r="W266" s="8"/>
      <c r="X266" s="8"/>
      <c r="Y266" s="8"/>
      <c r="Z266" s="8"/>
    </row>
    <row r="267" spans="1:26">
      <c r="A267" s="8" t="s">
        <v>863</v>
      </c>
      <c r="B267" s="14" t="s">
        <v>2933</v>
      </c>
      <c r="C267" s="8" t="s">
        <v>864</v>
      </c>
      <c r="D267" s="8" t="s">
        <v>27</v>
      </c>
      <c r="E267" s="15">
        <v>2563</v>
      </c>
      <c r="F267" s="8" t="s">
        <v>270</v>
      </c>
      <c r="G267" s="8" t="s">
        <v>165</v>
      </c>
      <c r="H267" s="8" t="s">
        <v>865</v>
      </c>
      <c r="I267" s="8" t="s">
        <v>106</v>
      </c>
      <c r="J267" s="8" t="s">
        <v>107</v>
      </c>
      <c r="K267" s="8"/>
      <c r="L267" s="8" t="s">
        <v>232</v>
      </c>
      <c r="M267" s="8" t="s">
        <v>2993</v>
      </c>
      <c r="N267" s="8"/>
      <c r="O267" s="8" t="str">
        <f t="shared" si="9"/>
        <v>200101V01F02</v>
      </c>
      <c r="P267" s="8" t="b">
        <f t="shared" si="8"/>
        <v>1</v>
      </c>
      <c r="Q267" s="22"/>
      <c r="R267" s="8"/>
      <c r="S267" s="8"/>
      <c r="T267" s="8"/>
      <c r="U267" s="8"/>
      <c r="V267" s="8"/>
      <c r="W267" s="8"/>
      <c r="X267" s="8"/>
      <c r="Y267" s="8"/>
      <c r="Z267" s="8"/>
    </row>
    <row r="268" spans="1:26">
      <c r="A268" s="8" t="s">
        <v>1395</v>
      </c>
      <c r="B268" s="14" t="s">
        <v>1396</v>
      </c>
      <c r="C268" s="8" t="s">
        <v>1396</v>
      </c>
      <c r="D268" s="8" t="s">
        <v>27</v>
      </c>
      <c r="E268" s="15">
        <v>2563</v>
      </c>
      <c r="F268" s="8" t="s">
        <v>1142</v>
      </c>
      <c r="G268" s="8" t="s">
        <v>104</v>
      </c>
      <c r="H268" s="8" t="s">
        <v>1397</v>
      </c>
      <c r="I268" s="8" t="s">
        <v>371</v>
      </c>
      <c r="J268" s="8" t="s">
        <v>245</v>
      </c>
      <c r="K268" s="8"/>
      <c r="L268" s="8" t="s">
        <v>1276</v>
      </c>
      <c r="M268" s="8" t="s">
        <v>2985</v>
      </c>
      <c r="N268" s="8"/>
      <c r="O268" s="8" t="str">
        <f t="shared" si="9"/>
        <v>200101V02F02</v>
      </c>
      <c r="P268" s="8" t="b">
        <f t="shared" si="8"/>
        <v>1</v>
      </c>
      <c r="Q268" s="22"/>
      <c r="R268" s="8"/>
      <c r="S268" s="8"/>
      <c r="T268" s="8"/>
      <c r="U268" s="8"/>
      <c r="V268" s="8"/>
      <c r="W268" s="8"/>
      <c r="X268" s="8"/>
      <c r="Y268" s="8"/>
      <c r="Z268" s="8"/>
    </row>
    <row r="269" spans="1:26">
      <c r="A269" s="8" t="s">
        <v>848</v>
      </c>
      <c r="B269" s="14" t="s">
        <v>2932</v>
      </c>
      <c r="C269" s="8" t="s">
        <v>849</v>
      </c>
      <c r="D269" s="8" t="s">
        <v>27</v>
      </c>
      <c r="E269" s="15">
        <v>2563</v>
      </c>
      <c r="F269" s="8" t="s">
        <v>270</v>
      </c>
      <c r="G269" s="8" t="s">
        <v>165</v>
      </c>
      <c r="H269" s="8" t="s">
        <v>117</v>
      </c>
      <c r="I269" s="8" t="s">
        <v>106</v>
      </c>
      <c r="J269" s="8" t="s">
        <v>107</v>
      </c>
      <c r="K269" s="8"/>
      <c r="L269" s="8" t="s">
        <v>232</v>
      </c>
      <c r="M269" s="8" t="s">
        <v>2993</v>
      </c>
      <c r="N269" s="8"/>
      <c r="O269" s="8" t="str">
        <f t="shared" si="9"/>
        <v>200101V01F02</v>
      </c>
      <c r="P269" s="8" t="b">
        <f t="shared" si="8"/>
        <v>1</v>
      </c>
      <c r="Q269" s="22"/>
      <c r="R269" s="8"/>
      <c r="S269" s="8"/>
      <c r="T269" s="8"/>
      <c r="U269" s="8"/>
      <c r="V269" s="8"/>
      <c r="W269" s="8"/>
      <c r="X269" s="8"/>
      <c r="Y269" s="8"/>
      <c r="Z269" s="8"/>
    </row>
    <row r="270" spans="1:26">
      <c r="A270" s="8" t="s">
        <v>850</v>
      </c>
      <c r="B270" s="14" t="s">
        <v>851</v>
      </c>
      <c r="C270" s="8" t="s">
        <v>851</v>
      </c>
      <c r="D270" s="8" t="s">
        <v>27</v>
      </c>
      <c r="E270" s="15">
        <v>2563</v>
      </c>
      <c r="F270" s="8" t="s">
        <v>343</v>
      </c>
      <c r="G270" s="8" t="s">
        <v>165</v>
      </c>
      <c r="H270" s="8" t="s">
        <v>117</v>
      </c>
      <c r="I270" s="8" t="s">
        <v>106</v>
      </c>
      <c r="J270" s="8" t="s">
        <v>107</v>
      </c>
      <c r="K270" s="8"/>
      <c r="L270" s="8" t="s">
        <v>1259</v>
      </c>
      <c r="M270" s="8" t="s">
        <v>2997</v>
      </c>
      <c r="N270" s="8"/>
      <c r="O270" s="8" t="str">
        <f t="shared" si="9"/>
        <v>200101V04F01</v>
      </c>
      <c r="P270" s="8" t="b">
        <f t="shared" si="8"/>
        <v>1</v>
      </c>
      <c r="Q270" s="22"/>
      <c r="R270" s="8"/>
      <c r="S270" s="8"/>
      <c r="T270" s="8"/>
      <c r="U270" s="8"/>
      <c r="V270" s="8"/>
      <c r="W270" s="8"/>
      <c r="X270" s="8"/>
      <c r="Y270" s="8"/>
      <c r="Z270" s="8"/>
    </row>
    <row r="271" spans="1:26">
      <c r="A271" s="8" t="s">
        <v>1803</v>
      </c>
      <c r="B271" s="14" t="s">
        <v>1804</v>
      </c>
      <c r="C271" s="8" t="s">
        <v>1804</v>
      </c>
      <c r="D271" s="8" t="s">
        <v>27</v>
      </c>
      <c r="E271" s="15">
        <v>2563</v>
      </c>
      <c r="F271" s="8" t="s">
        <v>227</v>
      </c>
      <c r="G271" s="8" t="s">
        <v>279</v>
      </c>
      <c r="H271" s="8" t="s">
        <v>1183</v>
      </c>
      <c r="I271" s="8" t="s">
        <v>371</v>
      </c>
      <c r="J271" s="8" t="s">
        <v>245</v>
      </c>
      <c r="K271" s="8" t="s">
        <v>1205</v>
      </c>
      <c r="L271" s="8" t="s">
        <v>232</v>
      </c>
      <c r="M271" s="8" t="s">
        <v>2993</v>
      </c>
      <c r="N271" s="8"/>
      <c r="O271" s="8" t="str">
        <f t="shared" si="9"/>
        <v>200101V01F02</v>
      </c>
      <c r="P271" s="8" t="b">
        <f t="shared" si="8"/>
        <v>1</v>
      </c>
      <c r="Q271" s="22"/>
      <c r="R271" s="8"/>
      <c r="S271" s="8"/>
      <c r="T271" s="8"/>
      <c r="U271" s="8"/>
      <c r="V271" s="8"/>
      <c r="W271" s="8"/>
      <c r="X271" s="8"/>
      <c r="Y271" s="8"/>
      <c r="Z271" s="8"/>
    </row>
    <row r="272" spans="1:26">
      <c r="A272" s="8" t="s">
        <v>1181</v>
      </c>
      <c r="B272" s="14" t="s">
        <v>1182</v>
      </c>
      <c r="C272" s="8" t="s">
        <v>1182</v>
      </c>
      <c r="D272" s="8" t="s">
        <v>27</v>
      </c>
      <c r="E272" s="15">
        <v>2563</v>
      </c>
      <c r="F272" s="8" t="s">
        <v>646</v>
      </c>
      <c r="G272" s="8" t="s">
        <v>165</v>
      </c>
      <c r="H272" s="8" t="s">
        <v>1183</v>
      </c>
      <c r="I272" s="8" t="s">
        <v>371</v>
      </c>
      <c r="J272" s="8" t="s">
        <v>245</v>
      </c>
      <c r="K272" s="8"/>
      <c r="L272" s="8" t="s">
        <v>232</v>
      </c>
      <c r="M272" s="8" t="s">
        <v>3024</v>
      </c>
      <c r="N272" s="8"/>
      <c r="O272" s="8" t="str">
        <f t="shared" si="9"/>
        <v>200101V01F03</v>
      </c>
      <c r="P272" s="8" t="b">
        <f t="shared" si="8"/>
        <v>1</v>
      </c>
      <c r="Q272" s="22"/>
      <c r="R272" s="8"/>
      <c r="S272" s="8"/>
      <c r="T272" s="8"/>
      <c r="U272" s="8"/>
      <c r="V272" s="8"/>
      <c r="W272" s="8"/>
      <c r="X272" s="8"/>
      <c r="Y272" s="8"/>
      <c r="Z272" s="8"/>
    </row>
    <row r="273" spans="1:26">
      <c r="A273" s="8" t="s">
        <v>1184</v>
      </c>
      <c r="B273" s="14" t="s">
        <v>1185</v>
      </c>
      <c r="C273" s="8" t="s">
        <v>1185</v>
      </c>
      <c r="D273" s="8" t="s">
        <v>27</v>
      </c>
      <c r="E273" s="15">
        <v>2563</v>
      </c>
      <c r="F273" s="8" t="s">
        <v>646</v>
      </c>
      <c r="G273" s="8" t="s">
        <v>165</v>
      </c>
      <c r="H273" s="8" t="s">
        <v>1183</v>
      </c>
      <c r="I273" s="8" t="s">
        <v>371</v>
      </c>
      <c r="J273" s="8" t="s">
        <v>245</v>
      </c>
      <c r="K273" s="8"/>
      <c r="L273" s="8" t="s">
        <v>1259</v>
      </c>
      <c r="M273" s="8" t="s">
        <v>2997</v>
      </c>
      <c r="N273" s="8"/>
      <c r="O273" s="8" t="str">
        <f t="shared" si="9"/>
        <v>200101V04F01</v>
      </c>
      <c r="P273" s="8" t="b">
        <f t="shared" si="8"/>
        <v>1</v>
      </c>
      <c r="Q273" s="22"/>
      <c r="R273" s="8"/>
      <c r="S273" s="8"/>
      <c r="T273" s="8"/>
      <c r="U273" s="8"/>
      <c r="V273" s="8"/>
      <c r="W273" s="8"/>
      <c r="X273" s="8"/>
      <c r="Y273" s="8"/>
      <c r="Z273" s="8"/>
    </row>
    <row r="274" spans="1:26">
      <c r="A274" s="8" t="s">
        <v>758</v>
      </c>
      <c r="B274" s="14" t="s">
        <v>759</v>
      </c>
      <c r="C274" s="8" t="s">
        <v>759</v>
      </c>
      <c r="D274" s="8" t="s">
        <v>27</v>
      </c>
      <c r="E274" s="15">
        <v>2563</v>
      </c>
      <c r="F274" s="8" t="s">
        <v>270</v>
      </c>
      <c r="G274" s="8" t="s">
        <v>165</v>
      </c>
      <c r="H274" s="8" t="s">
        <v>760</v>
      </c>
      <c r="I274" s="8" t="s">
        <v>729</v>
      </c>
      <c r="J274" s="8" t="s">
        <v>67</v>
      </c>
      <c r="K274" s="8"/>
      <c r="L274" s="8" t="s">
        <v>1259</v>
      </c>
      <c r="M274" s="8" t="s">
        <v>2997</v>
      </c>
      <c r="N274" s="8"/>
      <c r="O274" s="8" t="str">
        <f t="shared" si="9"/>
        <v>200101V04F01</v>
      </c>
      <c r="P274" s="8" t="b">
        <f t="shared" si="8"/>
        <v>1</v>
      </c>
      <c r="Q274" s="22"/>
      <c r="R274" s="8"/>
      <c r="S274" s="8"/>
      <c r="T274" s="8"/>
      <c r="U274" s="8"/>
      <c r="V274" s="8"/>
      <c r="W274" s="8"/>
      <c r="X274" s="8"/>
      <c r="Y274" s="8"/>
      <c r="Z274" s="8"/>
    </row>
    <row r="275" spans="1:26">
      <c r="A275" s="8" t="s">
        <v>1063</v>
      </c>
      <c r="B275" s="14" t="s">
        <v>1064</v>
      </c>
      <c r="C275" s="8" t="s">
        <v>1064</v>
      </c>
      <c r="D275" s="8" t="s">
        <v>27</v>
      </c>
      <c r="E275" s="15">
        <v>2563</v>
      </c>
      <c r="F275" s="8" t="s">
        <v>270</v>
      </c>
      <c r="G275" s="8" t="s">
        <v>165</v>
      </c>
      <c r="H275" s="8" t="s">
        <v>415</v>
      </c>
      <c r="I275" s="8" t="s">
        <v>416</v>
      </c>
      <c r="J275" s="8" t="s">
        <v>54</v>
      </c>
      <c r="K275" s="8"/>
      <c r="L275" s="8" t="s">
        <v>1276</v>
      </c>
      <c r="M275" s="8" t="s">
        <v>3003</v>
      </c>
      <c r="N275" s="8"/>
      <c r="O275" s="8" t="str">
        <f t="shared" si="9"/>
        <v>200101V02F01</v>
      </c>
      <c r="P275" s="8" t="b">
        <f t="shared" si="8"/>
        <v>1</v>
      </c>
      <c r="Q275" s="22"/>
      <c r="R275" s="8"/>
      <c r="S275" s="8"/>
      <c r="T275" s="8"/>
      <c r="U275" s="8"/>
      <c r="V275" s="8"/>
      <c r="W275" s="8"/>
      <c r="X275" s="8"/>
      <c r="Y275" s="8"/>
      <c r="Z275" s="8"/>
    </row>
    <row r="276" spans="1:26">
      <c r="A276" s="8" t="s">
        <v>901</v>
      </c>
      <c r="B276" s="14" t="s">
        <v>902</v>
      </c>
      <c r="C276" s="8" t="s">
        <v>902</v>
      </c>
      <c r="D276" s="8" t="s">
        <v>27</v>
      </c>
      <c r="E276" s="15">
        <v>2563</v>
      </c>
      <c r="F276" s="8" t="s">
        <v>270</v>
      </c>
      <c r="G276" s="8" t="s">
        <v>165</v>
      </c>
      <c r="H276" s="8" t="s">
        <v>219</v>
      </c>
      <c r="I276" s="8" t="s">
        <v>41</v>
      </c>
      <c r="J276" s="8" t="s">
        <v>42</v>
      </c>
      <c r="K276" s="8"/>
      <c r="L276" s="8" t="s">
        <v>1259</v>
      </c>
      <c r="M276" s="8" t="s">
        <v>2987</v>
      </c>
      <c r="N276" s="8"/>
      <c r="O276" s="8" t="str">
        <f t="shared" si="9"/>
        <v>200101V04F02</v>
      </c>
      <c r="P276" s="8" t="b">
        <f t="shared" si="8"/>
        <v>1</v>
      </c>
      <c r="Q276" s="22"/>
      <c r="R276" s="8"/>
      <c r="S276" s="8"/>
      <c r="T276" s="8"/>
      <c r="U276" s="8"/>
      <c r="V276" s="8"/>
      <c r="W276" s="8"/>
      <c r="X276" s="8"/>
      <c r="Y276" s="8"/>
      <c r="Z276" s="8"/>
    </row>
    <row r="277" spans="1:26">
      <c r="A277" s="8" t="s">
        <v>777</v>
      </c>
      <c r="B277" s="14" t="s">
        <v>428</v>
      </c>
      <c r="C277" s="8" t="s">
        <v>428</v>
      </c>
      <c r="D277" s="8" t="s">
        <v>49</v>
      </c>
      <c r="E277" s="15">
        <v>2563</v>
      </c>
      <c r="F277" s="8" t="s">
        <v>270</v>
      </c>
      <c r="G277" s="8" t="s">
        <v>165</v>
      </c>
      <c r="H277" s="8" t="s">
        <v>429</v>
      </c>
      <c r="I277" s="8" t="s">
        <v>83</v>
      </c>
      <c r="J277" s="8" t="s">
        <v>54</v>
      </c>
      <c r="K277" s="8"/>
      <c r="L277" s="8" t="s">
        <v>1276</v>
      </c>
      <c r="M277" s="8" t="s">
        <v>3003</v>
      </c>
      <c r="N277" s="8"/>
      <c r="O277" s="8" t="str">
        <f t="shared" si="9"/>
        <v>200101V02F01</v>
      </c>
      <c r="P277" s="8" t="b">
        <f t="shared" si="8"/>
        <v>1</v>
      </c>
      <c r="Q277" s="22"/>
      <c r="R277" s="8"/>
      <c r="S277" s="8"/>
      <c r="T277" s="8"/>
      <c r="U277" s="8"/>
      <c r="V277" s="8"/>
      <c r="W277" s="8"/>
      <c r="X277" s="8"/>
      <c r="Y277" s="8"/>
      <c r="Z277" s="8"/>
    </row>
    <row r="278" spans="1:26">
      <c r="A278" s="8" t="s">
        <v>1177</v>
      </c>
      <c r="B278" s="14" t="s">
        <v>1178</v>
      </c>
      <c r="C278" s="8" t="s">
        <v>1178</v>
      </c>
      <c r="D278" s="8" t="s">
        <v>27</v>
      </c>
      <c r="E278" s="15">
        <v>2563</v>
      </c>
      <c r="F278" s="8" t="s">
        <v>646</v>
      </c>
      <c r="G278" s="8" t="s">
        <v>165</v>
      </c>
      <c r="H278" s="8" t="s">
        <v>1179</v>
      </c>
      <c r="I278" s="8" t="s">
        <v>371</v>
      </c>
      <c r="J278" s="8" t="s">
        <v>245</v>
      </c>
      <c r="K278" s="8"/>
      <c r="L278" s="8" t="s">
        <v>1259</v>
      </c>
      <c r="M278" s="8" t="s">
        <v>2997</v>
      </c>
      <c r="N278" s="8"/>
      <c r="O278" s="8" t="str">
        <f t="shared" si="9"/>
        <v>200101V04F01</v>
      </c>
      <c r="P278" s="8" t="b">
        <f t="shared" si="8"/>
        <v>1</v>
      </c>
      <c r="Q278" s="22"/>
      <c r="R278" s="8"/>
      <c r="S278" s="8"/>
      <c r="T278" s="8"/>
      <c r="U278" s="8"/>
      <c r="V278" s="8"/>
      <c r="W278" s="8"/>
      <c r="X278" s="8"/>
      <c r="Y278" s="8"/>
      <c r="Z278" s="8"/>
    </row>
    <row r="279" spans="1:26">
      <c r="A279" s="8" t="s">
        <v>1186</v>
      </c>
      <c r="B279" s="14" t="s">
        <v>1187</v>
      </c>
      <c r="C279" s="8" t="s">
        <v>1187</v>
      </c>
      <c r="D279" s="8" t="s">
        <v>27</v>
      </c>
      <c r="E279" s="15">
        <v>2563</v>
      </c>
      <c r="F279" s="8" t="s">
        <v>646</v>
      </c>
      <c r="G279" s="8" t="s">
        <v>1159</v>
      </c>
      <c r="H279" s="8" t="s">
        <v>1179</v>
      </c>
      <c r="I279" s="8" t="s">
        <v>371</v>
      </c>
      <c r="J279" s="8" t="s">
        <v>245</v>
      </c>
      <c r="K279" s="8"/>
      <c r="L279" s="8" t="s">
        <v>1310</v>
      </c>
      <c r="M279" s="8" t="s">
        <v>3086</v>
      </c>
      <c r="N279" s="8"/>
      <c r="O279" s="8" t="str">
        <f t="shared" si="9"/>
        <v>200101V05F01</v>
      </c>
      <c r="P279" s="8" t="b">
        <f t="shared" si="8"/>
        <v>1</v>
      </c>
      <c r="Q279" s="22"/>
      <c r="R279" s="8"/>
      <c r="S279" s="8"/>
      <c r="T279" s="8"/>
      <c r="U279" s="8"/>
      <c r="V279" s="8"/>
      <c r="W279" s="8"/>
      <c r="X279" s="8"/>
      <c r="Y279" s="8"/>
      <c r="Z279" s="8"/>
    </row>
    <row r="280" spans="1:26">
      <c r="A280" s="8" t="s">
        <v>994</v>
      </c>
      <c r="B280" s="14" t="s">
        <v>995</v>
      </c>
      <c r="C280" s="8" t="s">
        <v>995</v>
      </c>
      <c r="D280" s="8" t="s">
        <v>27</v>
      </c>
      <c r="E280" s="15">
        <v>2563</v>
      </c>
      <c r="F280" s="8" t="s">
        <v>293</v>
      </c>
      <c r="G280" s="8" t="s">
        <v>165</v>
      </c>
      <c r="H280" s="8" t="s">
        <v>996</v>
      </c>
      <c r="I280" s="8" t="s">
        <v>997</v>
      </c>
      <c r="J280" s="8" t="s">
        <v>245</v>
      </c>
      <c r="K280" s="8"/>
      <c r="L280" s="8" t="s">
        <v>1312</v>
      </c>
      <c r="M280" s="8" t="s">
        <v>2991</v>
      </c>
      <c r="N280" s="8"/>
      <c r="O280" s="8" t="str">
        <f t="shared" si="9"/>
        <v>200101V03F02</v>
      </c>
      <c r="P280" s="8" t="b">
        <f t="shared" si="8"/>
        <v>1</v>
      </c>
      <c r="Q280" s="22"/>
      <c r="R280" s="8"/>
      <c r="S280" s="8"/>
      <c r="T280" s="8"/>
      <c r="U280" s="8"/>
      <c r="V280" s="8"/>
      <c r="W280" s="8"/>
      <c r="X280" s="8"/>
      <c r="Y280" s="8"/>
      <c r="Z280" s="8"/>
    </row>
    <row r="281" spans="1:26">
      <c r="A281" s="8" t="s">
        <v>1150</v>
      </c>
      <c r="B281" s="14" t="s">
        <v>1151</v>
      </c>
      <c r="C281" s="8" t="s">
        <v>1151</v>
      </c>
      <c r="D281" s="8" t="s">
        <v>27</v>
      </c>
      <c r="E281" s="15">
        <v>2563</v>
      </c>
      <c r="F281" s="8" t="s">
        <v>270</v>
      </c>
      <c r="G281" s="8" t="s">
        <v>165</v>
      </c>
      <c r="H281" s="8" t="s">
        <v>763</v>
      </c>
      <c r="I281" s="8" t="s">
        <v>706</v>
      </c>
      <c r="J281" s="8" t="s">
        <v>154</v>
      </c>
      <c r="K281" s="8"/>
      <c r="L281" s="8" t="s">
        <v>232</v>
      </c>
      <c r="M281" s="8" t="s">
        <v>3013</v>
      </c>
      <c r="N281" s="8"/>
      <c r="O281" s="8" t="str">
        <f t="shared" si="9"/>
        <v>200101V01F01</v>
      </c>
      <c r="P281" s="8" t="b">
        <f t="shared" si="8"/>
        <v>1</v>
      </c>
      <c r="Q281" s="22"/>
      <c r="R281" s="8"/>
      <c r="S281" s="8"/>
      <c r="T281" s="8"/>
      <c r="U281" s="8"/>
      <c r="V281" s="8"/>
      <c r="W281" s="8"/>
      <c r="X281" s="8"/>
      <c r="Y281" s="8"/>
      <c r="Z281" s="8"/>
    </row>
    <row r="282" spans="1:26">
      <c r="A282" s="8" t="s">
        <v>686</v>
      </c>
      <c r="B282" s="14" t="s">
        <v>687</v>
      </c>
      <c r="C282" s="8" t="s">
        <v>687</v>
      </c>
      <c r="D282" s="8" t="s">
        <v>27</v>
      </c>
      <c r="E282" s="15">
        <v>2563</v>
      </c>
      <c r="F282" s="8" t="s">
        <v>270</v>
      </c>
      <c r="G282" s="8" t="s">
        <v>71</v>
      </c>
      <c r="H282" s="8" t="s">
        <v>688</v>
      </c>
      <c r="I282" s="8" t="s">
        <v>286</v>
      </c>
      <c r="J282" s="8" t="s">
        <v>60</v>
      </c>
      <c r="K282" s="8"/>
      <c r="L282" s="8">
        <v>0</v>
      </c>
      <c r="M282" s="8" t="s">
        <v>5188</v>
      </c>
      <c r="N282" s="8"/>
      <c r="O282" s="8" t="str">
        <f t="shared" si="9"/>
        <v>0F00</v>
      </c>
      <c r="P282" s="8" t="b">
        <f t="shared" si="8"/>
        <v>1</v>
      </c>
      <c r="Q282" s="22"/>
      <c r="R282" s="8"/>
      <c r="S282" s="8"/>
      <c r="T282" s="8"/>
      <c r="U282" s="8"/>
      <c r="V282" s="8"/>
      <c r="W282" s="8"/>
      <c r="X282" s="8"/>
      <c r="Y282" s="8"/>
      <c r="Z282" s="8"/>
    </row>
    <row r="283" spans="1:26">
      <c r="A283" s="8" t="s">
        <v>689</v>
      </c>
      <c r="B283" s="14" t="s">
        <v>690</v>
      </c>
      <c r="C283" s="8" t="s">
        <v>690</v>
      </c>
      <c r="D283" s="8" t="s">
        <v>27</v>
      </c>
      <c r="E283" s="15">
        <v>2563</v>
      </c>
      <c r="F283" s="8" t="s">
        <v>270</v>
      </c>
      <c r="G283" s="8" t="s">
        <v>71</v>
      </c>
      <c r="H283" s="8" t="s">
        <v>688</v>
      </c>
      <c r="I283" s="8" t="s">
        <v>286</v>
      </c>
      <c r="J283" s="8" t="s">
        <v>60</v>
      </c>
      <c r="K283" s="8"/>
      <c r="L283" s="8" t="s">
        <v>1259</v>
      </c>
      <c r="M283" s="8" t="s">
        <v>2997</v>
      </c>
      <c r="N283" s="8"/>
      <c r="O283" s="8" t="str">
        <f t="shared" si="9"/>
        <v>200101V04F01</v>
      </c>
      <c r="P283" s="8" t="b">
        <f t="shared" si="8"/>
        <v>1</v>
      </c>
      <c r="Q283" s="22"/>
      <c r="R283" s="8"/>
      <c r="S283" s="8"/>
      <c r="T283" s="8"/>
      <c r="U283" s="8"/>
      <c r="V283" s="8"/>
      <c r="W283" s="8"/>
      <c r="X283" s="8"/>
      <c r="Y283" s="8"/>
      <c r="Z283" s="8"/>
    </row>
    <row r="284" spans="1:26">
      <c r="A284" s="8" t="s">
        <v>839</v>
      </c>
      <c r="B284" s="14" t="s">
        <v>840</v>
      </c>
      <c r="C284" s="8" t="s">
        <v>840</v>
      </c>
      <c r="D284" s="8" t="s">
        <v>27</v>
      </c>
      <c r="E284" s="15">
        <v>2563</v>
      </c>
      <c r="F284" s="8" t="s">
        <v>360</v>
      </c>
      <c r="G284" s="8" t="s">
        <v>165</v>
      </c>
      <c r="H284" s="8" t="s">
        <v>841</v>
      </c>
      <c r="I284" s="8" t="s">
        <v>106</v>
      </c>
      <c r="J284" s="8" t="s">
        <v>107</v>
      </c>
      <c r="K284" s="8"/>
      <c r="L284" s="8" t="s">
        <v>1310</v>
      </c>
      <c r="M284" s="8" t="s">
        <v>3086</v>
      </c>
      <c r="N284" s="8"/>
      <c r="O284" s="8" t="str">
        <f t="shared" si="9"/>
        <v>200101V05F01</v>
      </c>
      <c r="P284" s="8" t="b">
        <f t="shared" si="8"/>
        <v>1</v>
      </c>
      <c r="Q284" s="22"/>
      <c r="R284" s="8"/>
      <c r="S284" s="8"/>
      <c r="T284" s="8"/>
      <c r="U284" s="8"/>
      <c r="V284" s="8"/>
      <c r="W284" s="8"/>
      <c r="X284" s="8"/>
      <c r="Y284" s="8"/>
      <c r="Z284" s="8"/>
    </row>
    <row r="285" spans="1:26">
      <c r="A285" s="8" t="s">
        <v>918</v>
      </c>
      <c r="B285" s="14" t="s">
        <v>2934</v>
      </c>
      <c r="C285" s="8" t="s">
        <v>919</v>
      </c>
      <c r="D285" s="8" t="s">
        <v>49</v>
      </c>
      <c r="E285" s="15">
        <v>2563</v>
      </c>
      <c r="F285" s="8" t="s">
        <v>270</v>
      </c>
      <c r="G285" s="8" t="s">
        <v>165</v>
      </c>
      <c r="H285" s="8" t="s">
        <v>920</v>
      </c>
      <c r="I285" s="8" t="s">
        <v>124</v>
      </c>
      <c r="J285" s="8" t="s">
        <v>60</v>
      </c>
      <c r="K285" s="8"/>
      <c r="L285" s="8" t="s">
        <v>1312</v>
      </c>
      <c r="M285" s="8" t="s">
        <v>2991</v>
      </c>
      <c r="N285" s="8"/>
      <c r="O285" s="8" t="str">
        <f t="shared" si="9"/>
        <v>200101V03F02</v>
      </c>
      <c r="P285" s="8" t="b">
        <f t="shared" si="8"/>
        <v>1</v>
      </c>
      <c r="Q285" s="22"/>
      <c r="R285" s="8"/>
      <c r="S285" s="8"/>
      <c r="T285" s="8"/>
      <c r="U285" s="8"/>
      <c r="V285" s="8"/>
      <c r="W285" s="8"/>
      <c r="X285" s="8"/>
      <c r="Y285" s="8"/>
      <c r="Z285" s="8"/>
    </row>
    <row r="286" spans="1:26">
      <c r="A286" s="8" t="s">
        <v>970</v>
      </c>
      <c r="B286" s="14" t="s">
        <v>971</v>
      </c>
      <c r="C286" s="8" t="s">
        <v>971</v>
      </c>
      <c r="D286" s="8" t="s">
        <v>27</v>
      </c>
      <c r="E286" s="15">
        <v>2563</v>
      </c>
      <c r="F286" s="8" t="s">
        <v>270</v>
      </c>
      <c r="G286" s="8" t="s">
        <v>32</v>
      </c>
      <c r="H286" s="8" t="s">
        <v>147</v>
      </c>
      <c r="I286" s="8" t="s">
        <v>148</v>
      </c>
      <c r="J286" s="8" t="s">
        <v>149</v>
      </c>
      <c r="K286" s="8"/>
      <c r="L286" s="8">
        <v>0</v>
      </c>
      <c r="M286" s="8" t="s">
        <v>5188</v>
      </c>
      <c r="N286" s="8"/>
      <c r="O286" s="8" t="str">
        <f t="shared" si="9"/>
        <v>0F00</v>
      </c>
      <c r="P286" s="8" t="b">
        <f t="shared" si="8"/>
        <v>1</v>
      </c>
      <c r="Q286" s="22"/>
      <c r="R286" s="8"/>
      <c r="S286" s="8"/>
      <c r="T286" s="8"/>
      <c r="U286" s="8"/>
      <c r="V286" s="8"/>
      <c r="W286" s="8"/>
      <c r="X286" s="8"/>
      <c r="Y286" s="8"/>
      <c r="Z286" s="8"/>
    </row>
    <row r="287" spans="1:26">
      <c r="A287" s="8" t="s">
        <v>1052</v>
      </c>
      <c r="B287" s="14" t="s">
        <v>1053</v>
      </c>
      <c r="C287" s="8" t="s">
        <v>1053</v>
      </c>
      <c r="D287" s="8" t="s">
        <v>27</v>
      </c>
      <c r="E287" s="15">
        <v>2563</v>
      </c>
      <c r="F287" s="8" t="s">
        <v>270</v>
      </c>
      <c r="G287" s="8" t="s">
        <v>71</v>
      </c>
      <c r="H287" s="8" t="s">
        <v>147</v>
      </c>
      <c r="I287" s="8" t="s">
        <v>148</v>
      </c>
      <c r="J287" s="8" t="s">
        <v>149</v>
      </c>
      <c r="K287" s="8"/>
      <c r="L287" s="8" t="s">
        <v>232</v>
      </c>
      <c r="M287" s="8" t="s">
        <v>3013</v>
      </c>
      <c r="N287" s="8"/>
      <c r="O287" s="8" t="str">
        <f t="shared" si="9"/>
        <v>200101V01F01</v>
      </c>
      <c r="P287" s="8" t="b">
        <f t="shared" si="8"/>
        <v>1</v>
      </c>
      <c r="Q287" s="22"/>
      <c r="R287" s="8"/>
      <c r="S287" s="8"/>
      <c r="T287" s="8"/>
      <c r="U287" s="8"/>
      <c r="V287" s="8"/>
      <c r="W287" s="8"/>
      <c r="X287" s="8"/>
      <c r="Y287" s="8"/>
      <c r="Z287" s="8"/>
    </row>
    <row r="288" spans="1:26">
      <c r="A288" s="8" t="s">
        <v>1054</v>
      </c>
      <c r="B288" s="14" t="s">
        <v>1055</v>
      </c>
      <c r="C288" s="8" t="s">
        <v>1055</v>
      </c>
      <c r="D288" s="8" t="s">
        <v>27</v>
      </c>
      <c r="E288" s="15">
        <v>2563</v>
      </c>
      <c r="F288" s="8" t="s">
        <v>270</v>
      </c>
      <c r="G288" s="8" t="s">
        <v>1056</v>
      </c>
      <c r="H288" s="8" t="s">
        <v>147</v>
      </c>
      <c r="I288" s="8" t="s">
        <v>148</v>
      </c>
      <c r="J288" s="8" t="s">
        <v>149</v>
      </c>
      <c r="K288" s="8"/>
      <c r="L288" s="8" t="s">
        <v>232</v>
      </c>
      <c r="M288" s="8" t="s">
        <v>3013</v>
      </c>
      <c r="N288" s="8"/>
      <c r="O288" s="8" t="str">
        <f t="shared" si="9"/>
        <v>200101V01F01</v>
      </c>
      <c r="P288" s="8" t="b">
        <f t="shared" si="8"/>
        <v>1</v>
      </c>
      <c r="Q288" s="22"/>
      <c r="R288" s="8"/>
      <c r="S288" s="8"/>
      <c r="T288" s="8"/>
      <c r="U288" s="8"/>
      <c r="V288" s="8"/>
      <c r="W288" s="8"/>
      <c r="X288" s="8"/>
      <c r="Y288" s="8"/>
      <c r="Z288" s="8"/>
    </row>
    <row r="289" spans="1:26">
      <c r="A289" s="8" t="s">
        <v>1065</v>
      </c>
      <c r="B289" s="14" t="s">
        <v>1066</v>
      </c>
      <c r="C289" s="8" t="s">
        <v>1066</v>
      </c>
      <c r="D289" s="8" t="s">
        <v>27</v>
      </c>
      <c r="E289" s="15">
        <v>2563</v>
      </c>
      <c r="F289" s="8" t="s">
        <v>270</v>
      </c>
      <c r="G289" s="8" t="s">
        <v>32</v>
      </c>
      <c r="H289" s="8" t="s">
        <v>147</v>
      </c>
      <c r="I289" s="8" t="s">
        <v>148</v>
      </c>
      <c r="J289" s="8" t="s">
        <v>149</v>
      </c>
      <c r="K289" s="8"/>
      <c r="L289" s="8" t="s">
        <v>232</v>
      </c>
      <c r="M289" s="8" t="s">
        <v>3013</v>
      </c>
      <c r="N289" s="8"/>
      <c r="O289" s="8" t="str">
        <f t="shared" si="9"/>
        <v>200101V01F01</v>
      </c>
      <c r="P289" s="8" t="b">
        <f t="shared" si="8"/>
        <v>1</v>
      </c>
      <c r="Q289" s="22"/>
      <c r="R289" s="8"/>
      <c r="S289" s="8"/>
      <c r="T289" s="8"/>
      <c r="U289" s="8"/>
      <c r="V289" s="8"/>
      <c r="W289" s="8"/>
      <c r="X289" s="8"/>
      <c r="Y289" s="8"/>
      <c r="Z289" s="8"/>
    </row>
    <row r="290" spans="1:26">
      <c r="A290" s="8" t="s">
        <v>1067</v>
      </c>
      <c r="B290" s="14" t="s">
        <v>1068</v>
      </c>
      <c r="C290" s="8" t="s">
        <v>1068</v>
      </c>
      <c r="D290" s="8" t="s">
        <v>27</v>
      </c>
      <c r="E290" s="15">
        <v>2563</v>
      </c>
      <c r="F290" s="8" t="s">
        <v>270</v>
      </c>
      <c r="G290" s="8" t="s">
        <v>32</v>
      </c>
      <c r="H290" s="8" t="s">
        <v>147</v>
      </c>
      <c r="I290" s="8" t="s">
        <v>148</v>
      </c>
      <c r="J290" s="8" t="s">
        <v>149</v>
      </c>
      <c r="K290" s="8"/>
      <c r="L290" s="8" t="s">
        <v>232</v>
      </c>
      <c r="M290" s="8" t="s">
        <v>3013</v>
      </c>
      <c r="N290" s="8"/>
      <c r="O290" s="8" t="str">
        <f t="shared" si="9"/>
        <v>200101V01F01</v>
      </c>
      <c r="P290" s="8" t="b">
        <f t="shared" si="8"/>
        <v>1</v>
      </c>
      <c r="Q290" s="22"/>
      <c r="R290" s="8"/>
      <c r="S290" s="8"/>
      <c r="T290" s="8"/>
      <c r="U290" s="8"/>
      <c r="V290" s="8"/>
      <c r="W290" s="8"/>
      <c r="X290" s="8"/>
      <c r="Y290" s="8"/>
      <c r="Z290" s="8"/>
    </row>
    <row r="291" spans="1:26">
      <c r="A291" s="8" t="s">
        <v>1069</v>
      </c>
      <c r="B291" s="14" t="s">
        <v>1070</v>
      </c>
      <c r="C291" s="8" t="s">
        <v>1070</v>
      </c>
      <c r="D291" s="8" t="s">
        <v>27</v>
      </c>
      <c r="E291" s="15">
        <v>2563</v>
      </c>
      <c r="F291" s="8" t="s">
        <v>270</v>
      </c>
      <c r="G291" s="8" t="s">
        <v>323</v>
      </c>
      <c r="H291" s="8" t="s">
        <v>147</v>
      </c>
      <c r="I291" s="8" t="s">
        <v>148</v>
      </c>
      <c r="J291" s="8" t="s">
        <v>149</v>
      </c>
      <c r="K291" s="8"/>
      <c r="L291" s="8" t="s">
        <v>232</v>
      </c>
      <c r="M291" s="8" t="s">
        <v>3013</v>
      </c>
      <c r="N291" s="8"/>
      <c r="O291" s="8" t="str">
        <f t="shared" si="9"/>
        <v>200101V01F01</v>
      </c>
      <c r="P291" s="8" t="b">
        <f t="shared" si="8"/>
        <v>1</v>
      </c>
      <c r="Q291" s="22"/>
      <c r="R291" s="8"/>
      <c r="S291" s="8"/>
      <c r="T291" s="8"/>
      <c r="U291" s="8"/>
      <c r="V291" s="8"/>
      <c r="W291" s="8"/>
      <c r="X291" s="8"/>
      <c r="Y291" s="8"/>
      <c r="Z291" s="8"/>
    </row>
    <row r="292" spans="1:26">
      <c r="A292" s="8" t="s">
        <v>1071</v>
      </c>
      <c r="B292" s="14" t="s">
        <v>1072</v>
      </c>
      <c r="C292" s="8" t="s">
        <v>1072</v>
      </c>
      <c r="D292" s="8" t="s">
        <v>27</v>
      </c>
      <c r="E292" s="15">
        <v>2563</v>
      </c>
      <c r="F292" s="8" t="s">
        <v>270</v>
      </c>
      <c r="G292" s="8" t="s">
        <v>32</v>
      </c>
      <c r="H292" s="8" t="s">
        <v>147</v>
      </c>
      <c r="I292" s="8" t="s">
        <v>148</v>
      </c>
      <c r="J292" s="8" t="s">
        <v>149</v>
      </c>
      <c r="K292" s="8"/>
      <c r="L292" s="8" t="s">
        <v>232</v>
      </c>
      <c r="M292" s="8" t="s">
        <v>3013</v>
      </c>
      <c r="N292" s="8"/>
      <c r="O292" s="8" t="str">
        <f t="shared" si="9"/>
        <v>200101V01F01</v>
      </c>
      <c r="P292" s="8" t="b">
        <f t="shared" si="8"/>
        <v>1</v>
      </c>
      <c r="Q292" s="22"/>
      <c r="R292" s="8"/>
      <c r="S292" s="8"/>
      <c r="T292" s="8"/>
      <c r="U292" s="8"/>
      <c r="V292" s="8"/>
      <c r="W292" s="8"/>
      <c r="X292" s="8"/>
      <c r="Y292" s="8"/>
      <c r="Z292" s="8"/>
    </row>
    <row r="293" spans="1:26">
      <c r="A293" s="8" t="s">
        <v>1073</v>
      </c>
      <c r="B293" s="14" t="s">
        <v>1074</v>
      </c>
      <c r="C293" s="8" t="s">
        <v>1074</v>
      </c>
      <c r="D293" s="8" t="s">
        <v>27</v>
      </c>
      <c r="E293" s="15">
        <v>2563</v>
      </c>
      <c r="F293" s="8" t="s">
        <v>270</v>
      </c>
      <c r="G293" s="8" t="s">
        <v>32</v>
      </c>
      <c r="H293" s="8" t="s">
        <v>147</v>
      </c>
      <c r="I293" s="8" t="s">
        <v>148</v>
      </c>
      <c r="J293" s="8" t="s">
        <v>149</v>
      </c>
      <c r="K293" s="8"/>
      <c r="L293" s="8" t="s">
        <v>232</v>
      </c>
      <c r="M293" s="8" t="s">
        <v>3013</v>
      </c>
      <c r="N293" s="8"/>
      <c r="O293" s="8" t="str">
        <f t="shared" si="9"/>
        <v>200101V01F01</v>
      </c>
      <c r="P293" s="8" t="b">
        <f t="shared" si="8"/>
        <v>1</v>
      </c>
      <c r="Q293" s="22"/>
      <c r="R293" s="8"/>
      <c r="S293" s="8"/>
      <c r="T293" s="8"/>
      <c r="U293" s="8"/>
      <c r="V293" s="8"/>
      <c r="W293" s="8"/>
      <c r="X293" s="8"/>
      <c r="Y293" s="8"/>
      <c r="Z293" s="8"/>
    </row>
    <row r="294" spans="1:26">
      <c r="A294" s="8" t="s">
        <v>1076</v>
      </c>
      <c r="B294" s="14" t="s">
        <v>1077</v>
      </c>
      <c r="C294" s="8" t="s">
        <v>1077</v>
      </c>
      <c r="D294" s="8" t="s">
        <v>27</v>
      </c>
      <c r="E294" s="15">
        <v>2563</v>
      </c>
      <c r="F294" s="8" t="s">
        <v>270</v>
      </c>
      <c r="G294" s="8" t="s">
        <v>32</v>
      </c>
      <c r="H294" s="8" t="s">
        <v>147</v>
      </c>
      <c r="I294" s="8" t="s">
        <v>148</v>
      </c>
      <c r="J294" s="8" t="s">
        <v>149</v>
      </c>
      <c r="K294" s="8"/>
      <c r="L294" s="8" t="s">
        <v>232</v>
      </c>
      <c r="M294" s="8" t="s">
        <v>3013</v>
      </c>
      <c r="N294" s="8"/>
      <c r="O294" s="8" t="str">
        <f t="shared" si="9"/>
        <v>200101V01F01</v>
      </c>
      <c r="P294" s="8" t="b">
        <f t="shared" si="8"/>
        <v>1</v>
      </c>
      <c r="Q294" s="22"/>
      <c r="R294" s="8"/>
      <c r="S294" s="8"/>
      <c r="T294" s="8"/>
      <c r="U294" s="8"/>
      <c r="V294" s="8"/>
      <c r="W294" s="8"/>
      <c r="X294" s="8"/>
      <c r="Y294" s="8"/>
      <c r="Z294" s="8"/>
    </row>
    <row r="295" spans="1:26">
      <c r="A295" s="8" t="s">
        <v>1078</v>
      </c>
      <c r="B295" s="14" t="s">
        <v>1079</v>
      </c>
      <c r="C295" s="8" t="s">
        <v>1079</v>
      </c>
      <c r="D295" s="8" t="s">
        <v>27</v>
      </c>
      <c r="E295" s="15">
        <v>2563</v>
      </c>
      <c r="F295" s="8" t="s">
        <v>270</v>
      </c>
      <c r="G295" s="8" t="s">
        <v>32</v>
      </c>
      <c r="H295" s="8" t="s">
        <v>147</v>
      </c>
      <c r="I295" s="8" t="s">
        <v>148</v>
      </c>
      <c r="J295" s="8" t="s">
        <v>149</v>
      </c>
      <c r="K295" s="8"/>
      <c r="L295" s="8" t="s">
        <v>232</v>
      </c>
      <c r="M295" s="8" t="s">
        <v>3013</v>
      </c>
      <c r="N295" s="8"/>
      <c r="O295" s="8" t="str">
        <f t="shared" si="9"/>
        <v>200101V01F01</v>
      </c>
      <c r="P295" s="8" t="b">
        <f t="shared" si="8"/>
        <v>1</v>
      </c>
      <c r="Q295" s="22"/>
      <c r="R295" s="8"/>
      <c r="S295" s="8"/>
      <c r="T295" s="8"/>
      <c r="U295" s="8"/>
      <c r="V295" s="8"/>
      <c r="W295" s="8"/>
      <c r="X295" s="8"/>
      <c r="Y295" s="8"/>
      <c r="Z295" s="8"/>
    </row>
    <row r="296" spans="1:26">
      <c r="A296" s="8" t="s">
        <v>1080</v>
      </c>
      <c r="B296" s="14" t="s">
        <v>1081</v>
      </c>
      <c r="C296" s="8" t="s">
        <v>1081</v>
      </c>
      <c r="D296" s="8" t="s">
        <v>27</v>
      </c>
      <c r="E296" s="15">
        <v>2563</v>
      </c>
      <c r="F296" s="8" t="s">
        <v>270</v>
      </c>
      <c r="G296" s="8" t="s">
        <v>1056</v>
      </c>
      <c r="H296" s="8" t="s">
        <v>147</v>
      </c>
      <c r="I296" s="8" t="s">
        <v>148</v>
      </c>
      <c r="J296" s="8" t="s">
        <v>149</v>
      </c>
      <c r="K296" s="8"/>
      <c r="L296" s="8" t="s">
        <v>232</v>
      </c>
      <c r="M296" s="8" t="s">
        <v>3013</v>
      </c>
      <c r="N296" s="8"/>
      <c r="O296" s="8" t="str">
        <f t="shared" si="9"/>
        <v>200101V01F01</v>
      </c>
      <c r="P296" s="8" t="b">
        <f t="shared" si="8"/>
        <v>1</v>
      </c>
      <c r="Q296" s="22"/>
      <c r="R296" s="8"/>
      <c r="S296" s="8"/>
      <c r="T296" s="8"/>
      <c r="U296" s="8"/>
      <c r="V296" s="8"/>
      <c r="W296" s="8"/>
      <c r="X296" s="8"/>
      <c r="Y296" s="8"/>
      <c r="Z296" s="8"/>
    </row>
    <row r="297" spans="1:26">
      <c r="A297" s="8" t="s">
        <v>1082</v>
      </c>
      <c r="B297" s="14" t="s">
        <v>1083</v>
      </c>
      <c r="C297" s="8" t="s">
        <v>1083</v>
      </c>
      <c r="D297" s="8" t="s">
        <v>27</v>
      </c>
      <c r="E297" s="15">
        <v>2563</v>
      </c>
      <c r="F297" s="8" t="s">
        <v>270</v>
      </c>
      <c r="G297" s="8" t="s">
        <v>32</v>
      </c>
      <c r="H297" s="8" t="s">
        <v>147</v>
      </c>
      <c r="I297" s="8" t="s">
        <v>148</v>
      </c>
      <c r="J297" s="8" t="s">
        <v>149</v>
      </c>
      <c r="K297" s="8"/>
      <c r="L297" s="8" t="s">
        <v>232</v>
      </c>
      <c r="M297" s="8" t="s">
        <v>3013</v>
      </c>
      <c r="N297" s="8"/>
      <c r="O297" s="8" t="str">
        <f t="shared" si="9"/>
        <v>200101V01F01</v>
      </c>
      <c r="P297" s="8" t="b">
        <f t="shared" si="8"/>
        <v>1</v>
      </c>
      <c r="Q297" s="22"/>
      <c r="R297" s="8"/>
      <c r="S297" s="8"/>
      <c r="T297" s="8"/>
      <c r="U297" s="8"/>
      <c r="V297" s="8"/>
      <c r="W297" s="8"/>
      <c r="X297" s="8"/>
      <c r="Y297" s="8"/>
      <c r="Z297" s="8"/>
    </row>
    <row r="298" spans="1:26">
      <c r="A298" s="8" t="s">
        <v>1084</v>
      </c>
      <c r="B298" s="14" t="s">
        <v>1085</v>
      </c>
      <c r="C298" s="8" t="s">
        <v>1085</v>
      </c>
      <c r="D298" s="8" t="s">
        <v>27</v>
      </c>
      <c r="E298" s="15">
        <v>2563</v>
      </c>
      <c r="F298" s="8" t="s">
        <v>270</v>
      </c>
      <c r="G298" s="8" t="s">
        <v>1086</v>
      </c>
      <c r="H298" s="8" t="s">
        <v>147</v>
      </c>
      <c r="I298" s="8" t="s">
        <v>148</v>
      </c>
      <c r="J298" s="8" t="s">
        <v>149</v>
      </c>
      <c r="K298" s="8"/>
      <c r="L298" s="8" t="s">
        <v>232</v>
      </c>
      <c r="M298" s="8" t="s">
        <v>3013</v>
      </c>
      <c r="N298" s="8"/>
      <c r="O298" s="8" t="str">
        <f t="shared" si="9"/>
        <v>200101V01F01</v>
      </c>
      <c r="P298" s="8" t="b">
        <f t="shared" si="8"/>
        <v>1</v>
      </c>
      <c r="Q298" s="22"/>
      <c r="R298" s="8"/>
      <c r="S298" s="8"/>
      <c r="T298" s="8"/>
      <c r="U298" s="8"/>
      <c r="V298" s="8"/>
      <c r="W298" s="8"/>
      <c r="X298" s="8"/>
      <c r="Y298" s="8"/>
      <c r="Z298" s="8"/>
    </row>
    <row r="299" spans="1:26">
      <c r="A299" s="8" t="s">
        <v>1087</v>
      </c>
      <c r="B299" s="14" t="s">
        <v>1088</v>
      </c>
      <c r="C299" s="8" t="s">
        <v>1088</v>
      </c>
      <c r="D299" s="8" t="s">
        <v>27</v>
      </c>
      <c r="E299" s="15">
        <v>2563</v>
      </c>
      <c r="F299" s="8" t="s">
        <v>270</v>
      </c>
      <c r="G299" s="8" t="s">
        <v>32</v>
      </c>
      <c r="H299" s="8" t="s">
        <v>147</v>
      </c>
      <c r="I299" s="8" t="s">
        <v>148</v>
      </c>
      <c r="J299" s="8" t="s">
        <v>149</v>
      </c>
      <c r="K299" s="8"/>
      <c r="L299" s="8" t="s">
        <v>232</v>
      </c>
      <c r="M299" s="8" t="s">
        <v>3013</v>
      </c>
      <c r="N299" s="8"/>
      <c r="O299" s="8" t="str">
        <f t="shared" si="9"/>
        <v>200101V01F01</v>
      </c>
      <c r="P299" s="8" t="b">
        <f t="shared" si="8"/>
        <v>1</v>
      </c>
      <c r="Q299" s="22"/>
      <c r="R299" s="8"/>
      <c r="S299" s="8"/>
      <c r="T299" s="8"/>
      <c r="U299" s="8"/>
      <c r="V299" s="8"/>
      <c r="W299" s="8"/>
      <c r="X299" s="8"/>
      <c r="Y299" s="8"/>
      <c r="Z299" s="8"/>
    </row>
    <row r="300" spans="1:26">
      <c r="A300" s="8" t="s">
        <v>1089</v>
      </c>
      <c r="B300" s="14" t="s">
        <v>1090</v>
      </c>
      <c r="C300" s="8" t="s">
        <v>1090</v>
      </c>
      <c r="D300" s="8" t="s">
        <v>27</v>
      </c>
      <c r="E300" s="15">
        <v>2563</v>
      </c>
      <c r="F300" s="8" t="s">
        <v>270</v>
      </c>
      <c r="G300" s="8" t="s">
        <v>32</v>
      </c>
      <c r="H300" s="8" t="s">
        <v>147</v>
      </c>
      <c r="I300" s="8" t="s">
        <v>148</v>
      </c>
      <c r="J300" s="8" t="s">
        <v>149</v>
      </c>
      <c r="K300" s="8"/>
      <c r="L300" s="8" t="s">
        <v>232</v>
      </c>
      <c r="M300" s="8" t="s">
        <v>3013</v>
      </c>
      <c r="N300" s="8"/>
      <c r="O300" s="8" t="str">
        <f t="shared" si="9"/>
        <v>200101V01F01</v>
      </c>
      <c r="P300" s="8" t="b">
        <f t="shared" si="8"/>
        <v>1</v>
      </c>
      <c r="Q300" s="22"/>
      <c r="R300" s="8"/>
      <c r="S300" s="8"/>
      <c r="T300" s="8"/>
      <c r="U300" s="8"/>
      <c r="V300" s="8"/>
      <c r="W300" s="8"/>
      <c r="X300" s="8"/>
      <c r="Y300" s="8"/>
      <c r="Z300" s="8"/>
    </row>
    <row r="301" spans="1:26">
      <c r="A301" s="8" t="s">
        <v>1091</v>
      </c>
      <c r="B301" s="14" t="s">
        <v>1092</v>
      </c>
      <c r="C301" s="8" t="s">
        <v>1092</v>
      </c>
      <c r="D301" s="8" t="s">
        <v>27</v>
      </c>
      <c r="E301" s="15">
        <v>2563</v>
      </c>
      <c r="F301" s="8" t="s">
        <v>270</v>
      </c>
      <c r="G301" s="8" t="s">
        <v>32</v>
      </c>
      <c r="H301" s="8" t="s">
        <v>147</v>
      </c>
      <c r="I301" s="8" t="s">
        <v>148</v>
      </c>
      <c r="J301" s="8" t="s">
        <v>149</v>
      </c>
      <c r="K301" s="8"/>
      <c r="L301" s="8" t="s">
        <v>232</v>
      </c>
      <c r="M301" s="8" t="s">
        <v>3013</v>
      </c>
      <c r="N301" s="8"/>
      <c r="O301" s="8" t="str">
        <f t="shared" si="9"/>
        <v>200101V01F01</v>
      </c>
      <c r="P301" s="8" t="b">
        <f t="shared" si="8"/>
        <v>1</v>
      </c>
      <c r="Q301" s="22"/>
      <c r="R301" s="8"/>
      <c r="S301" s="8"/>
      <c r="T301" s="8"/>
      <c r="U301" s="8"/>
      <c r="V301" s="8"/>
      <c r="W301" s="8"/>
      <c r="X301" s="8"/>
      <c r="Y301" s="8"/>
      <c r="Z301" s="8"/>
    </row>
    <row r="302" spans="1:26">
      <c r="A302" s="8" t="s">
        <v>1093</v>
      </c>
      <c r="B302" s="14" t="s">
        <v>1094</v>
      </c>
      <c r="C302" s="8" t="s">
        <v>1094</v>
      </c>
      <c r="D302" s="8" t="s">
        <v>27</v>
      </c>
      <c r="E302" s="15">
        <v>2563</v>
      </c>
      <c r="F302" s="8" t="s">
        <v>270</v>
      </c>
      <c r="G302" s="8" t="s">
        <v>32</v>
      </c>
      <c r="H302" s="8" t="s">
        <v>147</v>
      </c>
      <c r="I302" s="8" t="s">
        <v>148</v>
      </c>
      <c r="J302" s="8" t="s">
        <v>149</v>
      </c>
      <c r="K302" s="8"/>
      <c r="L302" s="8" t="s">
        <v>232</v>
      </c>
      <c r="M302" s="8" t="s">
        <v>3013</v>
      </c>
      <c r="N302" s="8"/>
      <c r="O302" s="8" t="str">
        <f t="shared" si="9"/>
        <v>200101V01F01</v>
      </c>
      <c r="P302" s="8" t="b">
        <f t="shared" si="8"/>
        <v>1</v>
      </c>
      <c r="Q302" s="22"/>
      <c r="R302" s="8"/>
      <c r="S302" s="8"/>
      <c r="T302" s="8"/>
      <c r="U302" s="8"/>
      <c r="V302" s="8"/>
      <c r="W302" s="8"/>
      <c r="X302" s="8"/>
      <c r="Y302" s="8"/>
      <c r="Z302" s="8"/>
    </row>
    <row r="303" spans="1:26">
      <c r="A303" s="8" t="s">
        <v>1095</v>
      </c>
      <c r="B303" s="14" t="s">
        <v>1096</v>
      </c>
      <c r="C303" s="8" t="s">
        <v>1096</v>
      </c>
      <c r="D303" s="8" t="s">
        <v>27</v>
      </c>
      <c r="E303" s="15">
        <v>2563</v>
      </c>
      <c r="F303" s="8" t="s">
        <v>270</v>
      </c>
      <c r="G303" s="8" t="s">
        <v>32</v>
      </c>
      <c r="H303" s="8" t="s">
        <v>147</v>
      </c>
      <c r="I303" s="8" t="s">
        <v>148</v>
      </c>
      <c r="J303" s="8" t="s">
        <v>149</v>
      </c>
      <c r="K303" s="8"/>
      <c r="L303" s="8" t="s">
        <v>232</v>
      </c>
      <c r="M303" s="8" t="s">
        <v>3013</v>
      </c>
      <c r="N303" s="8"/>
      <c r="O303" s="8" t="str">
        <f t="shared" si="9"/>
        <v>200101V01F01</v>
      </c>
      <c r="P303" s="8" t="b">
        <f t="shared" si="8"/>
        <v>1</v>
      </c>
      <c r="Q303" s="22"/>
      <c r="R303" s="8"/>
      <c r="S303" s="8"/>
      <c r="T303" s="8"/>
      <c r="U303" s="8"/>
      <c r="V303" s="8"/>
      <c r="W303" s="8"/>
      <c r="X303" s="8"/>
      <c r="Y303" s="8"/>
      <c r="Z303" s="8"/>
    </row>
    <row r="304" spans="1:26">
      <c r="A304" s="8" t="s">
        <v>1097</v>
      </c>
      <c r="B304" s="14" t="s">
        <v>1098</v>
      </c>
      <c r="C304" s="8" t="s">
        <v>1098</v>
      </c>
      <c r="D304" s="8" t="s">
        <v>27</v>
      </c>
      <c r="E304" s="15">
        <v>2563</v>
      </c>
      <c r="F304" s="8" t="s">
        <v>270</v>
      </c>
      <c r="G304" s="8" t="s">
        <v>32</v>
      </c>
      <c r="H304" s="8" t="s">
        <v>147</v>
      </c>
      <c r="I304" s="8" t="s">
        <v>148</v>
      </c>
      <c r="J304" s="8" t="s">
        <v>149</v>
      </c>
      <c r="K304" s="8"/>
      <c r="L304" s="8" t="s">
        <v>232</v>
      </c>
      <c r="M304" s="8" t="s">
        <v>3013</v>
      </c>
      <c r="N304" s="8"/>
      <c r="O304" s="8" t="str">
        <f t="shared" si="9"/>
        <v>200101V01F01</v>
      </c>
      <c r="P304" s="8" t="b">
        <f t="shared" si="8"/>
        <v>1</v>
      </c>
      <c r="Q304" s="22"/>
      <c r="R304" s="8"/>
      <c r="S304" s="8"/>
      <c r="T304" s="8"/>
      <c r="U304" s="8"/>
      <c r="V304" s="8"/>
      <c r="W304" s="8"/>
      <c r="X304" s="8"/>
      <c r="Y304" s="8"/>
      <c r="Z304" s="8"/>
    </row>
    <row r="305" spans="1:26">
      <c r="A305" s="8" t="s">
        <v>1099</v>
      </c>
      <c r="B305" s="14" t="s">
        <v>1100</v>
      </c>
      <c r="C305" s="8" t="s">
        <v>1100</v>
      </c>
      <c r="D305" s="8" t="s">
        <v>27</v>
      </c>
      <c r="E305" s="15">
        <v>2563</v>
      </c>
      <c r="F305" s="8" t="s">
        <v>270</v>
      </c>
      <c r="G305" s="8" t="s">
        <v>1086</v>
      </c>
      <c r="H305" s="8" t="s">
        <v>147</v>
      </c>
      <c r="I305" s="8" t="s">
        <v>148</v>
      </c>
      <c r="J305" s="8" t="s">
        <v>149</v>
      </c>
      <c r="K305" s="8"/>
      <c r="L305" s="8" t="s">
        <v>232</v>
      </c>
      <c r="M305" s="8" t="s">
        <v>3013</v>
      </c>
      <c r="N305" s="8"/>
      <c r="O305" s="8" t="str">
        <f t="shared" si="9"/>
        <v>200101V01F01</v>
      </c>
      <c r="P305" s="8" t="b">
        <f t="shared" si="8"/>
        <v>1</v>
      </c>
      <c r="Q305" s="22"/>
      <c r="R305" s="8"/>
      <c r="S305" s="8"/>
      <c r="T305" s="8"/>
      <c r="U305" s="8"/>
      <c r="V305" s="8"/>
      <c r="W305" s="8"/>
      <c r="X305" s="8"/>
      <c r="Y305" s="8"/>
      <c r="Z305" s="8"/>
    </row>
    <row r="306" spans="1:26">
      <c r="A306" s="8" t="s">
        <v>1101</v>
      </c>
      <c r="B306" s="14" t="s">
        <v>1102</v>
      </c>
      <c r="C306" s="8" t="s">
        <v>1102</v>
      </c>
      <c r="D306" s="8" t="s">
        <v>27</v>
      </c>
      <c r="E306" s="15">
        <v>2563</v>
      </c>
      <c r="F306" s="8" t="s">
        <v>270</v>
      </c>
      <c r="G306" s="8" t="s">
        <v>318</v>
      </c>
      <c r="H306" s="8" t="s">
        <v>147</v>
      </c>
      <c r="I306" s="8" t="s">
        <v>148</v>
      </c>
      <c r="J306" s="8" t="s">
        <v>149</v>
      </c>
      <c r="K306" s="8"/>
      <c r="L306" s="8" t="s">
        <v>232</v>
      </c>
      <c r="M306" s="8" t="s">
        <v>3013</v>
      </c>
      <c r="N306" s="8"/>
      <c r="O306" s="8" t="str">
        <f t="shared" si="9"/>
        <v>200101V01F01</v>
      </c>
      <c r="P306" s="8" t="b">
        <f t="shared" si="8"/>
        <v>1</v>
      </c>
      <c r="Q306" s="22"/>
      <c r="R306" s="8"/>
      <c r="S306" s="8"/>
      <c r="T306" s="8"/>
      <c r="U306" s="8"/>
      <c r="V306" s="8"/>
      <c r="W306" s="8"/>
      <c r="X306" s="8"/>
      <c r="Y306" s="8"/>
      <c r="Z306" s="8"/>
    </row>
    <row r="307" spans="1:26">
      <c r="A307" s="8" t="s">
        <v>1103</v>
      </c>
      <c r="B307" s="14" t="s">
        <v>1104</v>
      </c>
      <c r="C307" s="8" t="s">
        <v>1104</v>
      </c>
      <c r="D307" s="8" t="s">
        <v>27</v>
      </c>
      <c r="E307" s="15">
        <v>2563</v>
      </c>
      <c r="F307" s="8" t="s">
        <v>270</v>
      </c>
      <c r="G307" s="8" t="s">
        <v>1105</v>
      </c>
      <c r="H307" s="8" t="s">
        <v>147</v>
      </c>
      <c r="I307" s="8" t="s">
        <v>148</v>
      </c>
      <c r="J307" s="8" t="s">
        <v>149</v>
      </c>
      <c r="K307" s="8"/>
      <c r="L307" s="8" t="s">
        <v>232</v>
      </c>
      <c r="M307" s="8" t="s">
        <v>3013</v>
      </c>
      <c r="N307" s="8"/>
      <c r="O307" s="8" t="str">
        <f t="shared" si="9"/>
        <v>200101V01F01</v>
      </c>
      <c r="P307" s="8" t="b">
        <f t="shared" si="8"/>
        <v>1</v>
      </c>
      <c r="Q307" s="22"/>
      <c r="R307" s="8"/>
      <c r="S307" s="8"/>
      <c r="T307" s="8"/>
      <c r="U307" s="8"/>
      <c r="V307" s="8"/>
      <c r="W307" s="8"/>
      <c r="X307" s="8"/>
      <c r="Y307" s="8"/>
      <c r="Z307" s="8"/>
    </row>
    <row r="308" spans="1:26">
      <c r="A308" s="8" t="s">
        <v>1106</v>
      </c>
      <c r="B308" s="14" t="s">
        <v>1107</v>
      </c>
      <c r="C308" s="8" t="s">
        <v>1107</v>
      </c>
      <c r="D308" s="8" t="s">
        <v>27</v>
      </c>
      <c r="E308" s="15">
        <v>2563</v>
      </c>
      <c r="F308" s="8" t="s">
        <v>270</v>
      </c>
      <c r="G308" s="8" t="s">
        <v>32</v>
      </c>
      <c r="H308" s="8" t="s">
        <v>147</v>
      </c>
      <c r="I308" s="8" t="s">
        <v>148</v>
      </c>
      <c r="J308" s="8" t="s">
        <v>149</v>
      </c>
      <c r="K308" s="8"/>
      <c r="L308" s="8" t="s">
        <v>232</v>
      </c>
      <c r="M308" s="8" t="s">
        <v>3013</v>
      </c>
      <c r="N308" s="8"/>
      <c r="O308" s="8" t="str">
        <f t="shared" si="9"/>
        <v>200101V01F01</v>
      </c>
      <c r="P308" s="8" t="b">
        <f t="shared" si="8"/>
        <v>1</v>
      </c>
      <c r="Q308" s="22"/>
      <c r="R308" s="8"/>
      <c r="S308" s="8"/>
      <c r="T308" s="8"/>
      <c r="U308" s="8"/>
      <c r="V308" s="8"/>
      <c r="W308" s="8"/>
      <c r="X308" s="8"/>
      <c r="Y308" s="8"/>
      <c r="Z308" s="8"/>
    </row>
    <row r="309" spans="1:26">
      <c r="A309" s="8" t="s">
        <v>1108</v>
      </c>
      <c r="B309" s="14" t="s">
        <v>1109</v>
      </c>
      <c r="C309" s="8" t="s">
        <v>1109</v>
      </c>
      <c r="D309" s="8" t="s">
        <v>27</v>
      </c>
      <c r="E309" s="15">
        <v>2563</v>
      </c>
      <c r="F309" s="8" t="s">
        <v>270</v>
      </c>
      <c r="G309" s="8" t="s">
        <v>32</v>
      </c>
      <c r="H309" s="8" t="s">
        <v>147</v>
      </c>
      <c r="I309" s="8" t="s">
        <v>148</v>
      </c>
      <c r="J309" s="8" t="s">
        <v>149</v>
      </c>
      <c r="K309" s="8"/>
      <c r="L309" s="8" t="s">
        <v>232</v>
      </c>
      <c r="M309" s="8" t="s">
        <v>3013</v>
      </c>
      <c r="N309" s="8"/>
      <c r="O309" s="8" t="str">
        <f t="shared" si="9"/>
        <v>200101V01F01</v>
      </c>
      <c r="P309" s="8" t="b">
        <f t="shared" si="8"/>
        <v>1</v>
      </c>
      <c r="Q309" s="22"/>
      <c r="R309" s="8"/>
      <c r="S309" s="8"/>
      <c r="T309" s="8"/>
      <c r="U309" s="8"/>
      <c r="V309" s="8"/>
      <c r="W309" s="8"/>
      <c r="X309" s="8"/>
      <c r="Y309" s="8"/>
      <c r="Z309" s="8"/>
    </row>
    <row r="310" spans="1:26">
      <c r="A310" s="8" t="s">
        <v>1110</v>
      </c>
      <c r="B310" s="14" t="s">
        <v>1111</v>
      </c>
      <c r="C310" s="8" t="s">
        <v>1111</v>
      </c>
      <c r="D310" s="8" t="s">
        <v>27</v>
      </c>
      <c r="E310" s="15">
        <v>2563</v>
      </c>
      <c r="F310" s="8" t="s">
        <v>270</v>
      </c>
      <c r="G310" s="8" t="s">
        <v>32</v>
      </c>
      <c r="H310" s="8" t="s">
        <v>147</v>
      </c>
      <c r="I310" s="8" t="s">
        <v>148</v>
      </c>
      <c r="J310" s="8" t="s">
        <v>149</v>
      </c>
      <c r="K310" s="8"/>
      <c r="L310" s="8" t="s">
        <v>232</v>
      </c>
      <c r="M310" s="8" t="s">
        <v>3013</v>
      </c>
      <c r="N310" s="8"/>
      <c r="O310" s="8" t="str">
        <f t="shared" si="9"/>
        <v>200101V01F01</v>
      </c>
      <c r="P310" s="8" t="b">
        <f t="shared" si="8"/>
        <v>1</v>
      </c>
      <c r="Q310" s="22"/>
      <c r="R310" s="8"/>
      <c r="S310" s="8"/>
      <c r="T310" s="8"/>
      <c r="U310" s="8"/>
      <c r="V310" s="8"/>
      <c r="W310" s="8"/>
      <c r="X310" s="8"/>
      <c r="Y310" s="8"/>
      <c r="Z310" s="8"/>
    </row>
    <row r="311" spans="1:26">
      <c r="A311" s="8" t="s">
        <v>1112</v>
      </c>
      <c r="B311" s="14" t="s">
        <v>1113</v>
      </c>
      <c r="C311" s="8" t="s">
        <v>1113</v>
      </c>
      <c r="D311" s="8" t="s">
        <v>27</v>
      </c>
      <c r="E311" s="15">
        <v>2563</v>
      </c>
      <c r="F311" s="8" t="s">
        <v>270</v>
      </c>
      <c r="G311" s="8" t="s">
        <v>32</v>
      </c>
      <c r="H311" s="8" t="s">
        <v>147</v>
      </c>
      <c r="I311" s="8" t="s">
        <v>148</v>
      </c>
      <c r="J311" s="8" t="s">
        <v>149</v>
      </c>
      <c r="K311" s="8"/>
      <c r="L311" s="8" t="s">
        <v>232</v>
      </c>
      <c r="M311" s="8" t="s">
        <v>3013</v>
      </c>
      <c r="N311" s="8"/>
      <c r="O311" s="8" t="str">
        <f t="shared" si="9"/>
        <v>200101V01F01</v>
      </c>
      <c r="P311" s="8" t="b">
        <f t="shared" si="8"/>
        <v>1</v>
      </c>
      <c r="Q311" s="22"/>
      <c r="R311" s="8"/>
      <c r="S311" s="8"/>
      <c r="T311" s="8"/>
      <c r="U311" s="8"/>
      <c r="V311" s="8"/>
      <c r="W311" s="8"/>
      <c r="X311" s="8"/>
      <c r="Y311" s="8"/>
      <c r="Z311" s="8"/>
    </row>
    <row r="312" spans="1:26">
      <c r="A312" s="8" t="s">
        <v>1114</v>
      </c>
      <c r="B312" s="14" t="s">
        <v>1115</v>
      </c>
      <c r="C312" s="8" t="s">
        <v>1115</v>
      </c>
      <c r="D312" s="8" t="s">
        <v>27</v>
      </c>
      <c r="E312" s="15">
        <v>2563</v>
      </c>
      <c r="F312" s="8" t="s">
        <v>270</v>
      </c>
      <c r="G312" s="8" t="s">
        <v>71</v>
      </c>
      <c r="H312" s="8" t="s">
        <v>147</v>
      </c>
      <c r="I312" s="8" t="s">
        <v>148</v>
      </c>
      <c r="J312" s="8" t="s">
        <v>149</v>
      </c>
      <c r="K312" s="8"/>
      <c r="L312" s="8" t="s">
        <v>232</v>
      </c>
      <c r="M312" s="8" t="s">
        <v>3013</v>
      </c>
      <c r="N312" s="8"/>
      <c r="O312" s="8" t="str">
        <f t="shared" si="9"/>
        <v>200101V01F01</v>
      </c>
      <c r="P312" s="8" t="b">
        <f t="shared" si="8"/>
        <v>1</v>
      </c>
      <c r="Q312" s="22"/>
      <c r="R312" s="8"/>
      <c r="S312" s="8"/>
      <c r="T312" s="8"/>
      <c r="U312" s="8"/>
      <c r="V312" s="8"/>
      <c r="W312" s="8"/>
      <c r="X312" s="8"/>
      <c r="Y312" s="8"/>
      <c r="Z312" s="8"/>
    </row>
    <row r="313" spans="1:26">
      <c r="A313" s="8" t="s">
        <v>1116</v>
      </c>
      <c r="B313" s="14" t="s">
        <v>1117</v>
      </c>
      <c r="C313" s="8" t="s">
        <v>1117</v>
      </c>
      <c r="D313" s="8" t="s">
        <v>27</v>
      </c>
      <c r="E313" s="15">
        <v>2563</v>
      </c>
      <c r="F313" s="8" t="s">
        <v>270</v>
      </c>
      <c r="G313" s="8" t="s">
        <v>32</v>
      </c>
      <c r="H313" s="8" t="s">
        <v>147</v>
      </c>
      <c r="I313" s="8" t="s">
        <v>148</v>
      </c>
      <c r="J313" s="8" t="s">
        <v>149</v>
      </c>
      <c r="K313" s="8"/>
      <c r="L313" s="8" t="s">
        <v>232</v>
      </c>
      <c r="M313" s="8" t="s">
        <v>3013</v>
      </c>
      <c r="N313" s="8"/>
      <c r="O313" s="8" t="str">
        <f t="shared" si="9"/>
        <v>200101V01F01</v>
      </c>
      <c r="P313" s="8" t="b">
        <f t="shared" si="8"/>
        <v>1</v>
      </c>
      <c r="Q313" s="22"/>
      <c r="R313" s="8"/>
      <c r="S313" s="8"/>
      <c r="T313" s="8"/>
      <c r="U313" s="8"/>
      <c r="V313" s="8"/>
      <c r="W313" s="8"/>
      <c r="X313" s="8"/>
      <c r="Y313" s="8"/>
      <c r="Z313" s="8"/>
    </row>
    <row r="314" spans="1:26">
      <c r="A314" s="8" t="s">
        <v>1118</v>
      </c>
      <c r="B314" s="14" t="s">
        <v>1119</v>
      </c>
      <c r="C314" s="8" t="s">
        <v>1119</v>
      </c>
      <c r="D314" s="8" t="s">
        <v>27</v>
      </c>
      <c r="E314" s="15">
        <v>2563</v>
      </c>
      <c r="F314" s="8" t="s">
        <v>270</v>
      </c>
      <c r="G314" s="8" t="s">
        <v>442</v>
      </c>
      <c r="H314" s="8" t="s">
        <v>147</v>
      </c>
      <c r="I314" s="8" t="s">
        <v>148</v>
      </c>
      <c r="J314" s="8" t="s">
        <v>149</v>
      </c>
      <c r="K314" s="8"/>
      <c r="L314" s="8" t="s">
        <v>232</v>
      </c>
      <c r="M314" s="8" t="s">
        <v>3013</v>
      </c>
      <c r="N314" s="8"/>
      <c r="O314" s="8" t="str">
        <f t="shared" si="9"/>
        <v>200101V01F01</v>
      </c>
      <c r="P314" s="8" t="b">
        <f t="shared" si="8"/>
        <v>1</v>
      </c>
      <c r="Q314" s="22"/>
      <c r="R314" s="8"/>
      <c r="S314" s="8"/>
      <c r="T314" s="8"/>
      <c r="U314" s="8"/>
      <c r="V314" s="8"/>
      <c r="W314" s="8"/>
      <c r="X314" s="8"/>
      <c r="Y314" s="8"/>
      <c r="Z314" s="8"/>
    </row>
    <row r="315" spans="1:26">
      <c r="A315" s="8" t="s">
        <v>1120</v>
      </c>
      <c r="B315" s="14" t="s">
        <v>1121</v>
      </c>
      <c r="C315" s="8" t="s">
        <v>1121</v>
      </c>
      <c r="D315" s="8" t="s">
        <v>27</v>
      </c>
      <c r="E315" s="15">
        <v>2563</v>
      </c>
      <c r="F315" s="8" t="s">
        <v>270</v>
      </c>
      <c r="G315" s="8" t="s">
        <v>323</v>
      </c>
      <c r="H315" s="8" t="s">
        <v>147</v>
      </c>
      <c r="I315" s="8" t="s">
        <v>148</v>
      </c>
      <c r="J315" s="8" t="s">
        <v>149</v>
      </c>
      <c r="K315" s="8"/>
      <c r="L315" s="8" t="s">
        <v>232</v>
      </c>
      <c r="M315" s="8" t="s">
        <v>3013</v>
      </c>
      <c r="N315" s="8"/>
      <c r="O315" s="8" t="str">
        <f t="shared" si="9"/>
        <v>200101V01F01</v>
      </c>
      <c r="P315" s="8" t="b">
        <f t="shared" si="8"/>
        <v>1</v>
      </c>
      <c r="Q315" s="22"/>
      <c r="R315" s="8"/>
      <c r="S315" s="8"/>
      <c r="T315" s="8"/>
      <c r="U315" s="8"/>
      <c r="V315" s="8"/>
      <c r="W315" s="8"/>
      <c r="X315" s="8"/>
      <c r="Y315" s="8"/>
      <c r="Z315" s="8"/>
    </row>
    <row r="316" spans="1:26">
      <c r="A316" s="8" t="s">
        <v>1122</v>
      </c>
      <c r="B316" s="14" t="s">
        <v>1123</v>
      </c>
      <c r="C316" s="8" t="s">
        <v>1123</v>
      </c>
      <c r="D316" s="8" t="s">
        <v>27</v>
      </c>
      <c r="E316" s="15">
        <v>2563</v>
      </c>
      <c r="F316" s="8" t="s">
        <v>270</v>
      </c>
      <c r="G316" s="8" t="s">
        <v>32</v>
      </c>
      <c r="H316" s="8" t="s">
        <v>147</v>
      </c>
      <c r="I316" s="8" t="s">
        <v>148</v>
      </c>
      <c r="J316" s="8" t="s">
        <v>149</v>
      </c>
      <c r="K316" s="8"/>
      <c r="L316" s="8" t="s">
        <v>232</v>
      </c>
      <c r="M316" s="8" t="s">
        <v>3013</v>
      </c>
      <c r="N316" s="8"/>
      <c r="O316" s="8" t="str">
        <f t="shared" si="9"/>
        <v>200101V01F01</v>
      </c>
      <c r="P316" s="8" t="b">
        <f t="shared" si="8"/>
        <v>1</v>
      </c>
      <c r="Q316" s="22"/>
      <c r="R316" s="8"/>
      <c r="S316" s="8"/>
      <c r="T316" s="8"/>
      <c r="U316" s="8"/>
      <c r="V316" s="8"/>
      <c r="W316" s="8"/>
      <c r="X316" s="8"/>
      <c r="Y316" s="8"/>
      <c r="Z316" s="8"/>
    </row>
    <row r="317" spans="1:26">
      <c r="A317" s="8" t="s">
        <v>1290</v>
      </c>
      <c r="B317" s="14" t="s">
        <v>1291</v>
      </c>
      <c r="C317" s="8" t="s">
        <v>1291</v>
      </c>
      <c r="D317" s="8" t="s">
        <v>27</v>
      </c>
      <c r="E317" s="15">
        <v>2563</v>
      </c>
      <c r="F317" s="8" t="s">
        <v>1266</v>
      </c>
      <c r="G317" s="8" t="s">
        <v>1292</v>
      </c>
      <c r="H317" s="8" t="s">
        <v>147</v>
      </c>
      <c r="I317" s="8" t="s">
        <v>148</v>
      </c>
      <c r="J317" s="8" t="s">
        <v>149</v>
      </c>
      <c r="K317" s="8"/>
      <c r="L317" s="8" t="s">
        <v>232</v>
      </c>
      <c r="M317" s="8" t="s">
        <v>3013</v>
      </c>
      <c r="N317" s="8"/>
      <c r="O317" s="8" t="str">
        <f t="shared" si="9"/>
        <v>200101V01F01</v>
      </c>
      <c r="P317" s="8" t="b">
        <f t="shared" si="8"/>
        <v>1</v>
      </c>
      <c r="Q317" s="22"/>
      <c r="R317" s="8"/>
      <c r="S317" s="8"/>
      <c r="T317" s="8"/>
      <c r="U317" s="8"/>
      <c r="V317" s="8"/>
      <c r="W317" s="8"/>
      <c r="X317" s="8"/>
      <c r="Y317" s="8"/>
      <c r="Z317" s="8"/>
    </row>
    <row r="318" spans="1:26">
      <c r="A318" s="8" t="s">
        <v>1046</v>
      </c>
      <c r="B318" s="14" t="s">
        <v>1047</v>
      </c>
      <c r="C318" s="8" t="s">
        <v>1047</v>
      </c>
      <c r="D318" s="8" t="s">
        <v>27</v>
      </c>
      <c r="E318" s="15">
        <v>2563</v>
      </c>
      <c r="F318" s="8" t="s">
        <v>270</v>
      </c>
      <c r="G318" s="8" t="s">
        <v>165</v>
      </c>
      <c r="H318" s="8" t="s">
        <v>147</v>
      </c>
      <c r="I318" s="8" t="s">
        <v>148</v>
      </c>
      <c r="J318" s="8" t="s">
        <v>149</v>
      </c>
      <c r="K318" s="8"/>
      <c r="L318" s="8" t="s">
        <v>232</v>
      </c>
      <c r="M318" s="8" t="s">
        <v>3156</v>
      </c>
      <c r="N318" s="8"/>
      <c r="O318" s="8" t="str">
        <f t="shared" si="9"/>
        <v>200101V01F05</v>
      </c>
      <c r="P318" s="8" t="b">
        <f t="shared" si="8"/>
        <v>1</v>
      </c>
      <c r="Q318" s="22"/>
      <c r="R318" s="8"/>
      <c r="S318" s="8"/>
      <c r="T318" s="8"/>
      <c r="U318" s="8"/>
      <c r="V318" s="8"/>
      <c r="W318" s="8"/>
      <c r="X318" s="8"/>
      <c r="Y318" s="8"/>
      <c r="Z318" s="8"/>
    </row>
    <row r="319" spans="1:26">
      <c r="A319" s="8" t="s">
        <v>972</v>
      </c>
      <c r="B319" s="14" t="s">
        <v>973</v>
      </c>
      <c r="C319" s="8" t="s">
        <v>973</v>
      </c>
      <c r="D319" s="8" t="s">
        <v>27</v>
      </c>
      <c r="E319" s="15">
        <v>2563</v>
      </c>
      <c r="F319" s="8" t="s">
        <v>360</v>
      </c>
      <c r="G319" s="8" t="s">
        <v>32</v>
      </c>
      <c r="H319" s="8" t="s">
        <v>147</v>
      </c>
      <c r="I319" s="8" t="s">
        <v>148</v>
      </c>
      <c r="J319" s="8" t="s">
        <v>149</v>
      </c>
      <c r="K319" s="8"/>
      <c r="L319" s="8" t="s">
        <v>232</v>
      </c>
      <c r="M319" s="8" t="s">
        <v>3156</v>
      </c>
      <c r="N319" s="8"/>
      <c r="O319" s="8" t="str">
        <f t="shared" si="9"/>
        <v>200101V01F05</v>
      </c>
      <c r="P319" s="8" t="b">
        <f t="shared" si="8"/>
        <v>1</v>
      </c>
      <c r="Q319" s="22"/>
      <c r="R319" s="8"/>
      <c r="S319" s="8"/>
      <c r="T319" s="8"/>
      <c r="U319" s="8"/>
      <c r="V319" s="8"/>
      <c r="W319" s="8"/>
      <c r="X319" s="8"/>
      <c r="Y319" s="8"/>
      <c r="Z319" s="8"/>
    </row>
    <row r="320" spans="1:26">
      <c r="A320" s="8" t="s">
        <v>909</v>
      </c>
      <c r="B320" s="14" t="s">
        <v>910</v>
      </c>
      <c r="C320" s="8" t="s">
        <v>910</v>
      </c>
      <c r="D320" s="8" t="s">
        <v>27</v>
      </c>
      <c r="E320" s="15">
        <v>2563</v>
      </c>
      <c r="F320" s="8" t="s">
        <v>270</v>
      </c>
      <c r="G320" s="8" t="s">
        <v>165</v>
      </c>
      <c r="H320" s="8" t="s">
        <v>52</v>
      </c>
      <c r="I320" s="8" t="s">
        <v>802</v>
      </c>
      <c r="J320" s="8" t="s">
        <v>509</v>
      </c>
      <c r="K320" s="8"/>
      <c r="L320" s="8" t="s">
        <v>232</v>
      </c>
      <c r="M320" s="8" t="s">
        <v>3024</v>
      </c>
      <c r="N320" s="8"/>
      <c r="O320" s="8" t="str">
        <f t="shared" si="9"/>
        <v>200101V01F03</v>
      </c>
      <c r="P320" s="8" t="b">
        <f t="shared" si="8"/>
        <v>1</v>
      </c>
      <c r="Q320" s="22"/>
      <c r="R320" s="8"/>
      <c r="S320" s="8"/>
      <c r="T320" s="8"/>
      <c r="U320" s="8"/>
      <c r="V320" s="8"/>
      <c r="W320" s="8"/>
      <c r="X320" s="8"/>
      <c r="Y320" s="8"/>
      <c r="Z320" s="8"/>
    </row>
    <row r="321" spans="1:26">
      <c r="A321" s="8" t="s">
        <v>829</v>
      </c>
      <c r="B321" s="14" t="s">
        <v>830</v>
      </c>
      <c r="C321" s="8" t="s">
        <v>830</v>
      </c>
      <c r="D321" s="8" t="s">
        <v>27</v>
      </c>
      <c r="E321" s="15">
        <v>2563</v>
      </c>
      <c r="F321" s="8" t="s">
        <v>270</v>
      </c>
      <c r="G321" s="8" t="s">
        <v>165</v>
      </c>
      <c r="H321" s="8" t="s">
        <v>705</v>
      </c>
      <c r="I321" s="8" t="s">
        <v>706</v>
      </c>
      <c r="J321" s="8" t="s">
        <v>154</v>
      </c>
      <c r="K321" s="8"/>
      <c r="L321" s="8">
        <v>0</v>
      </c>
      <c r="M321" s="8" t="s">
        <v>5188</v>
      </c>
      <c r="N321" s="8"/>
      <c r="O321" s="8" t="str">
        <f t="shared" si="9"/>
        <v>0F00</v>
      </c>
      <c r="P321" s="8" t="b">
        <f t="shared" si="8"/>
        <v>1</v>
      </c>
      <c r="Q321" s="22"/>
      <c r="R321" s="8"/>
      <c r="S321" s="8"/>
      <c r="T321" s="8"/>
      <c r="U321" s="8"/>
      <c r="V321" s="8"/>
      <c r="W321" s="8"/>
      <c r="X321" s="8"/>
      <c r="Y321" s="8"/>
      <c r="Z321" s="8"/>
    </row>
    <row r="322" spans="1:26">
      <c r="A322" s="8" t="s">
        <v>820</v>
      </c>
      <c r="B322" s="14" t="s">
        <v>821</v>
      </c>
      <c r="C322" s="8" t="s">
        <v>821</v>
      </c>
      <c r="D322" s="8" t="s">
        <v>27</v>
      </c>
      <c r="E322" s="15">
        <v>2563</v>
      </c>
      <c r="F322" s="8" t="s">
        <v>270</v>
      </c>
      <c r="G322" s="8" t="s">
        <v>165</v>
      </c>
      <c r="H322" s="8" t="s">
        <v>705</v>
      </c>
      <c r="I322" s="8" t="s">
        <v>706</v>
      </c>
      <c r="J322" s="8" t="s">
        <v>154</v>
      </c>
      <c r="K322" s="8"/>
      <c r="L322" s="8" t="s">
        <v>1276</v>
      </c>
      <c r="M322" s="8" t="s">
        <v>3003</v>
      </c>
      <c r="N322" s="8"/>
      <c r="O322" s="8" t="str">
        <f t="shared" si="9"/>
        <v>200101V02F01</v>
      </c>
      <c r="P322" s="8" t="b">
        <f t="shared" si="8"/>
        <v>1</v>
      </c>
      <c r="Q322" s="22"/>
      <c r="R322" s="8"/>
      <c r="S322" s="8"/>
      <c r="T322" s="8"/>
      <c r="U322" s="8"/>
      <c r="V322" s="8"/>
      <c r="W322" s="8"/>
      <c r="X322" s="8"/>
      <c r="Y322" s="8"/>
      <c r="Z322" s="8"/>
    </row>
    <row r="323" spans="1:26">
      <c r="A323" s="8" t="s">
        <v>831</v>
      </c>
      <c r="B323" s="14" t="s">
        <v>832</v>
      </c>
      <c r="C323" s="8" t="s">
        <v>832</v>
      </c>
      <c r="D323" s="8" t="s">
        <v>27</v>
      </c>
      <c r="E323" s="15">
        <v>2563</v>
      </c>
      <c r="F323" s="8" t="s">
        <v>270</v>
      </c>
      <c r="G323" s="8" t="s">
        <v>165</v>
      </c>
      <c r="H323" s="8" t="s">
        <v>705</v>
      </c>
      <c r="I323" s="8" t="s">
        <v>706</v>
      </c>
      <c r="J323" s="8" t="s">
        <v>154</v>
      </c>
      <c r="K323" s="8"/>
      <c r="L323" s="8" t="s">
        <v>1259</v>
      </c>
      <c r="M323" s="8" t="s">
        <v>2997</v>
      </c>
      <c r="N323" s="8"/>
      <c r="O323" s="8" t="str">
        <f t="shared" si="9"/>
        <v>200101V04F01</v>
      </c>
      <c r="P323" s="8" t="b">
        <f t="shared" si="8"/>
        <v>1</v>
      </c>
      <c r="Q323" s="22"/>
      <c r="R323" s="8"/>
      <c r="S323" s="8"/>
      <c r="T323" s="8"/>
      <c r="U323" s="8"/>
      <c r="V323" s="8"/>
      <c r="W323" s="8"/>
      <c r="X323" s="8"/>
      <c r="Y323" s="8"/>
      <c r="Z323" s="8"/>
    </row>
    <row r="324" spans="1:26">
      <c r="A324" s="8" t="s">
        <v>818</v>
      </c>
      <c r="B324" s="14" t="s">
        <v>819</v>
      </c>
      <c r="C324" s="8" t="s">
        <v>819</v>
      </c>
      <c r="D324" s="8" t="s">
        <v>27</v>
      </c>
      <c r="E324" s="15">
        <v>2563</v>
      </c>
      <c r="F324" s="8" t="s">
        <v>270</v>
      </c>
      <c r="G324" s="8" t="s">
        <v>165</v>
      </c>
      <c r="H324" s="8" t="s">
        <v>705</v>
      </c>
      <c r="I324" s="8" t="s">
        <v>706</v>
      </c>
      <c r="J324" s="8" t="s">
        <v>154</v>
      </c>
      <c r="K324" s="8"/>
      <c r="L324" s="8" t="s">
        <v>1259</v>
      </c>
      <c r="M324" s="8" t="s">
        <v>2987</v>
      </c>
      <c r="N324" s="8"/>
      <c r="O324" s="8" t="str">
        <f t="shared" si="9"/>
        <v>200101V04F02</v>
      </c>
      <c r="P324" s="8" t="b">
        <f t="shared" si="8"/>
        <v>1</v>
      </c>
      <c r="Q324" s="22"/>
      <c r="R324" s="8"/>
      <c r="S324" s="8"/>
      <c r="T324" s="8"/>
      <c r="U324" s="8"/>
      <c r="V324" s="8"/>
      <c r="W324" s="8"/>
      <c r="X324" s="8"/>
      <c r="Y324" s="8"/>
      <c r="Z324" s="8"/>
    </row>
    <row r="325" spans="1:26">
      <c r="A325" s="8" t="s">
        <v>701</v>
      </c>
      <c r="B325" s="14" t="s">
        <v>702</v>
      </c>
      <c r="C325" s="8" t="s">
        <v>702</v>
      </c>
      <c r="D325" s="8" t="s">
        <v>27</v>
      </c>
      <c r="E325" s="15">
        <v>2563</v>
      </c>
      <c r="F325" s="8" t="s">
        <v>270</v>
      </c>
      <c r="G325" s="8" t="s">
        <v>165</v>
      </c>
      <c r="H325" s="8" t="s">
        <v>175</v>
      </c>
      <c r="I325" s="8" t="s">
        <v>176</v>
      </c>
      <c r="J325" s="8" t="s">
        <v>60</v>
      </c>
      <c r="K325" s="8"/>
      <c r="L325" s="8" t="s">
        <v>1259</v>
      </c>
      <c r="M325" s="8" t="s">
        <v>2997</v>
      </c>
      <c r="N325" s="8"/>
      <c r="O325" s="8" t="str">
        <f t="shared" si="9"/>
        <v>200101V04F01</v>
      </c>
      <c r="P325" s="8" t="b">
        <f t="shared" si="8"/>
        <v>1</v>
      </c>
      <c r="Q325" s="22"/>
      <c r="R325" s="8"/>
      <c r="S325" s="8"/>
      <c r="T325" s="8"/>
      <c r="U325" s="8"/>
      <c r="V325" s="8"/>
      <c r="W325" s="8"/>
      <c r="X325" s="8"/>
      <c r="Y325" s="8"/>
      <c r="Z325" s="8"/>
    </row>
    <row r="326" spans="1:26">
      <c r="A326" s="8" t="s">
        <v>922</v>
      </c>
      <c r="B326" s="14" t="s">
        <v>923</v>
      </c>
      <c r="C326" s="8" t="s">
        <v>923</v>
      </c>
      <c r="D326" s="8" t="s">
        <v>27</v>
      </c>
      <c r="E326" s="15">
        <v>2563</v>
      </c>
      <c r="F326" s="8" t="s">
        <v>270</v>
      </c>
      <c r="G326" s="8" t="s">
        <v>165</v>
      </c>
      <c r="H326" s="8" t="s">
        <v>481</v>
      </c>
      <c r="I326" s="8" t="s">
        <v>924</v>
      </c>
      <c r="J326" s="8" t="s">
        <v>925</v>
      </c>
      <c r="K326" s="8"/>
      <c r="L326" s="8" t="s">
        <v>232</v>
      </c>
      <c r="M326" s="8" t="s">
        <v>2993</v>
      </c>
      <c r="N326" s="8"/>
      <c r="O326" s="8" t="str">
        <f t="shared" si="9"/>
        <v>200101V01F02</v>
      </c>
      <c r="P326" s="8" t="b">
        <f t="shared" ref="P326:P389" si="10">M326=O326</f>
        <v>1</v>
      </c>
      <c r="Q326" s="22"/>
      <c r="R326" s="8"/>
      <c r="S326" s="8"/>
      <c r="T326" s="8"/>
      <c r="U326" s="8"/>
      <c r="V326" s="8"/>
      <c r="W326" s="8"/>
      <c r="X326" s="8"/>
      <c r="Y326" s="8"/>
      <c r="Z326" s="8"/>
    </row>
    <row r="327" spans="1:26">
      <c r="A327" s="8" t="s">
        <v>941</v>
      </c>
      <c r="B327" s="14" t="s">
        <v>942</v>
      </c>
      <c r="C327" s="8" t="s">
        <v>942</v>
      </c>
      <c r="D327" s="8" t="s">
        <v>27</v>
      </c>
      <c r="E327" s="15">
        <v>2563</v>
      </c>
      <c r="F327" s="8" t="s">
        <v>646</v>
      </c>
      <c r="G327" s="8" t="s">
        <v>165</v>
      </c>
      <c r="H327" s="8" t="s">
        <v>481</v>
      </c>
      <c r="I327" s="8" t="s">
        <v>924</v>
      </c>
      <c r="J327" s="8" t="s">
        <v>925</v>
      </c>
      <c r="K327" s="8"/>
      <c r="L327" s="8" t="s">
        <v>1312</v>
      </c>
      <c r="M327" s="8" t="s">
        <v>3005</v>
      </c>
      <c r="N327" s="8"/>
      <c r="O327" s="8" t="str">
        <f t="shared" ref="O327:O390" si="11">IF(LEN(M327=11),_xlfn.CONCAT(L327,"F",RIGHT(M327,2)),M327)</f>
        <v>200101V03F01</v>
      </c>
      <c r="P327" s="8" t="b">
        <f t="shared" si="10"/>
        <v>1</v>
      </c>
      <c r="Q327" s="22"/>
      <c r="R327" s="8"/>
      <c r="S327" s="8"/>
      <c r="T327" s="8"/>
      <c r="U327" s="8"/>
      <c r="V327" s="8"/>
      <c r="W327" s="8"/>
      <c r="X327" s="8"/>
      <c r="Y327" s="8"/>
      <c r="Z327" s="8"/>
    </row>
    <row r="328" spans="1:26">
      <c r="A328" s="8" t="s">
        <v>1830</v>
      </c>
      <c r="B328" s="14" t="s">
        <v>1831</v>
      </c>
      <c r="C328" s="8" t="s">
        <v>1831</v>
      </c>
      <c r="D328" s="8" t="s">
        <v>27</v>
      </c>
      <c r="E328" s="15">
        <v>2563</v>
      </c>
      <c r="F328" s="8" t="s">
        <v>1142</v>
      </c>
      <c r="G328" s="8" t="s">
        <v>71</v>
      </c>
      <c r="H328" s="8" t="s">
        <v>481</v>
      </c>
      <c r="I328" s="8" t="s">
        <v>482</v>
      </c>
      <c r="J328" s="8" t="s">
        <v>154</v>
      </c>
      <c r="K328" s="8" t="s">
        <v>1205</v>
      </c>
      <c r="L328" s="8" t="s">
        <v>1259</v>
      </c>
      <c r="M328" s="8" t="s">
        <v>2987</v>
      </c>
      <c r="N328" s="8"/>
      <c r="O328" s="8" t="str">
        <f t="shared" si="11"/>
        <v>200101V04F02</v>
      </c>
      <c r="P328" s="8" t="b">
        <f t="shared" si="10"/>
        <v>1</v>
      </c>
      <c r="Q328" s="22"/>
      <c r="R328" s="8"/>
      <c r="S328" s="8"/>
      <c r="T328" s="8"/>
      <c r="U328" s="8"/>
      <c r="V328" s="8"/>
      <c r="W328" s="8"/>
      <c r="X328" s="8"/>
      <c r="Y328" s="8"/>
      <c r="Z328" s="8"/>
    </row>
    <row r="329" spans="1:26">
      <c r="A329" s="8" t="s">
        <v>926</v>
      </c>
      <c r="B329" s="14" t="s">
        <v>927</v>
      </c>
      <c r="C329" s="8" t="s">
        <v>927</v>
      </c>
      <c r="D329" s="8" t="s">
        <v>27</v>
      </c>
      <c r="E329" s="15">
        <v>2563</v>
      </c>
      <c r="F329" s="8" t="s">
        <v>270</v>
      </c>
      <c r="G329" s="8" t="s">
        <v>928</v>
      </c>
      <c r="H329" s="8" t="s">
        <v>929</v>
      </c>
      <c r="I329" s="8" t="s">
        <v>930</v>
      </c>
      <c r="J329" s="8" t="s">
        <v>931</v>
      </c>
      <c r="K329" s="8"/>
      <c r="L329" s="8" t="s">
        <v>232</v>
      </c>
      <c r="M329" s="8" t="s">
        <v>2993</v>
      </c>
      <c r="N329" s="8"/>
      <c r="O329" s="8" t="str">
        <f t="shared" si="11"/>
        <v>200101V01F02</v>
      </c>
      <c r="P329" s="8" t="b">
        <f t="shared" si="10"/>
        <v>1</v>
      </c>
      <c r="Q329" s="22"/>
      <c r="R329" s="8"/>
      <c r="S329" s="8"/>
      <c r="T329" s="8"/>
      <c r="U329" s="8"/>
      <c r="V329" s="8"/>
      <c r="W329" s="8"/>
      <c r="X329" s="8"/>
      <c r="Y329" s="8"/>
      <c r="Z329" s="8"/>
    </row>
    <row r="330" spans="1:26">
      <c r="A330" s="8" t="s">
        <v>1421</v>
      </c>
      <c r="B330" s="14" t="s">
        <v>1422</v>
      </c>
      <c r="C330" s="8" t="s">
        <v>1422</v>
      </c>
      <c r="D330" s="8" t="s">
        <v>27</v>
      </c>
      <c r="E330" s="15">
        <v>2563</v>
      </c>
      <c r="F330" s="8" t="s">
        <v>1142</v>
      </c>
      <c r="G330" s="8" t="s">
        <v>165</v>
      </c>
      <c r="H330" s="8" t="s">
        <v>1423</v>
      </c>
      <c r="I330" s="8" t="s">
        <v>1424</v>
      </c>
      <c r="J330" s="8" t="s">
        <v>1425</v>
      </c>
      <c r="K330" s="8"/>
      <c r="L330" s="8" t="s">
        <v>1259</v>
      </c>
      <c r="M330" s="8" t="s">
        <v>2987</v>
      </c>
      <c r="N330" s="8"/>
      <c r="O330" s="8" t="str">
        <f t="shared" si="11"/>
        <v>200101V04F02</v>
      </c>
      <c r="P330" s="8" t="b">
        <f t="shared" si="10"/>
        <v>1</v>
      </c>
      <c r="Q330" s="22"/>
      <c r="R330" s="8"/>
      <c r="S330" s="8"/>
      <c r="T330" s="8"/>
      <c r="U330" s="8"/>
      <c r="V330" s="8"/>
      <c r="W330" s="8"/>
      <c r="X330" s="8"/>
      <c r="Y330" s="8"/>
      <c r="Z330" s="8"/>
    </row>
    <row r="331" spans="1:26">
      <c r="A331" s="8" t="s">
        <v>805</v>
      </c>
      <c r="B331" s="14" t="s">
        <v>806</v>
      </c>
      <c r="C331" s="8" t="s">
        <v>806</v>
      </c>
      <c r="D331" s="8" t="s">
        <v>27</v>
      </c>
      <c r="E331" s="15">
        <v>2563</v>
      </c>
      <c r="F331" s="8" t="s">
        <v>270</v>
      </c>
      <c r="G331" s="8" t="s">
        <v>165</v>
      </c>
      <c r="H331" s="8" t="s">
        <v>545</v>
      </c>
      <c r="I331" s="8" t="s">
        <v>477</v>
      </c>
      <c r="J331" s="8" t="s">
        <v>154</v>
      </c>
      <c r="K331" s="8"/>
      <c r="L331" s="8" t="s">
        <v>1276</v>
      </c>
      <c r="M331" s="8" t="s">
        <v>2985</v>
      </c>
      <c r="N331" s="8"/>
      <c r="O331" s="8" t="str">
        <f t="shared" si="11"/>
        <v>200101V02F02</v>
      </c>
      <c r="P331" s="8" t="b">
        <f t="shared" si="10"/>
        <v>1</v>
      </c>
      <c r="Q331" s="22"/>
      <c r="R331" s="8"/>
      <c r="S331" s="8"/>
      <c r="T331" s="8"/>
      <c r="U331" s="8"/>
      <c r="V331" s="8"/>
      <c r="W331" s="8"/>
      <c r="X331" s="8"/>
      <c r="Y331" s="8"/>
      <c r="Z331" s="8"/>
    </row>
    <row r="332" spans="1:26">
      <c r="A332" s="8" t="s">
        <v>644</v>
      </c>
      <c r="B332" s="14" t="s">
        <v>645</v>
      </c>
      <c r="C332" s="8" t="s">
        <v>645</v>
      </c>
      <c r="D332" s="8" t="s">
        <v>49</v>
      </c>
      <c r="E332" s="15">
        <v>2563</v>
      </c>
      <c r="F332" s="8" t="s">
        <v>270</v>
      </c>
      <c r="G332" s="8" t="s">
        <v>646</v>
      </c>
      <c r="H332" s="8" t="s">
        <v>647</v>
      </c>
      <c r="I332" s="8" t="s">
        <v>254</v>
      </c>
      <c r="J332" s="8" t="s">
        <v>107</v>
      </c>
      <c r="K332" s="8"/>
      <c r="L332" s="8" t="s">
        <v>232</v>
      </c>
      <c r="M332" s="8" t="s">
        <v>2993</v>
      </c>
      <c r="N332" s="8"/>
      <c r="O332" s="8" t="str">
        <f t="shared" si="11"/>
        <v>200101V01F02</v>
      </c>
      <c r="P332" s="8" t="b">
        <f t="shared" si="10"/>
        <v>1</v>
      </c>
      <c r="Q332" s="22"/>
      <c r="R332" s="8"/>
      <c r="S332" s="8"/>
      <c r="T332" s="8"/>
      <c r="U332" s="8"/>
      <c r="V332" s="8"/>
      <c r="W332" s="8"/>
      <c r="X332" s="8"/>
      <c r="Y332" s="8"/>
      <c r="Z332" s="8"/>
    </row>
    <row r="333" spans="1:26">
      <c r="A333" s="8" t="s">
        <v>873</v>
      </c>
      <c r="B333" s="14" t="s">
        <v>874</v>
      </c>
      <c r="C333" s="8" t="s">
        <v>874</v>
      </c>
      <c r="D333" s="8" t="s">
        <v>49</v>
      </c>
      <c r="E333" s="15">
        <v>2563</v>
      </c>
      <c r="F333" s="8" t="s">
        <v>270</v>
      </c>
      <c r="G333" s="8" t="s">
        <v>165</v>
      </c>
      <c r="H333" s="8" t="s">
        <v>647</v>
      </c>
      <c r="I333" s="8" t="s">
        <v>254</v>
      </c>
      <c r="J333" s="8" t="s">
        <v>107</v>
      </c>
      <c r="K333" s="8"/>
      <c r="L333" s="8" t="s">
        <v>232</v>
      </c>
      <c r="M333" s="8" t="s">
        <v>3156</v>
      </c>
      <c r="N333" s="8"/>
      <c r="O333" s="8" t="str">
        <f t="shared" si="11"/>
        <v>200101V01F05</v>
      </c>
      <c r="P333" s="8" t="b">
        <f t="shared" si="10"/>
        <v>1</v>
      </c>
      <c r="Q333" s="22"/>
      <c r="R333" s="8"/>
      <c r="S333" s="8"/>
      <c r="T333" s="8"/>
      <c r="U333" s="8"/>
      <c r="V333" s="8"/>
      <c r="W333" s="8"/>
      <c r="X333" s="8"/>
      <c r="Y333" s="8"/>
      <c r="Z333" s="8"/>
    </row>
    <row r="334" spans="1:26">
      <c r="A334" s="8" t="s">
        <v>894</v>
      </c>
      <c r="B334" s="14" t="s">
        <v>895</v>
      </c>
      <c r="C334" s="8" t="s">
        <v>895</v>
      </c>
      <c r="D334" s="8" t="s">
        <v>49</v>
      </c>
      <c r="E334" s="15">
        <v>2563</v>
      </c>
      <c r="F334" s="8" t="s">
        <v>270</v>
      </c>
      <c r="G334" s="8" t="s">
        <v>165</v>
      </c>
      <c r="H334" s="8" t="s">
        <v>647</v>
      </c>
      <c r="I334" s="8" t="s">
        <v>254</v>
      </c>
      <c r="J334" s="8" t="s">
        <v>107</v>
      </c>
      <c r="K334" s="8"/>
      <c r="L334" s="8" t="s">
        <v>232</v>
      </c>
      <c r="M334" s="8" t="s">
        <v>3156</v>
      </c>
      <c r="N334" s="8"/>
      <c r="O334" s="8" t="str">
        <f t="shared" si="11"/>
        <v>200101V01F05</v>
      </c>
      <c r="P334" s="8" t="b">
        <f t="shared" si="10"/>
        <v>1</v>
      </c>
      <c r="Q334" s="22"/>
      <c r="R334" s="8"/>
      <c r="S334" s="8"/>
      <c r="T334" s="8"/>
      <c r="U334" s="8"/>
      <c r="V334" s="8"/>
      <c r="W334" s="8"/>
      <c r="X334" s="8"/>
      <c r="Y334" s="8"/>
      <c r="Z334" s="8"/>
    </row>
    <row r="335" spans="1:26">
      <c r="A335" s="8" t="s">
        <v>885</v>
      </c>
      <c r="B335" s="14" t="s">
        <v>886</v>
      </c>
      <c r="C335" s="8" t="s">
        <v>886</v>
      </c>
      <c r="D335" s="8" t="s">
        <v>49</v>
      </c>
      <c r="E335" s="15">
        <v>2563</v>
      </c>
      <c r="F335" s="8" t="s">
        <v>270</v>
      </c>
      <c r="G335" s="8" t="s">
        <v>165</v>
      </c>
      <c r="H335" s="8" t="s">
        <v>647</v>
      </c>
      <c r="I335" s="8" t="s">
        <v>254</v>
      </c>
      <c r="J335" s="8" t="s">
        <v>107</v>
      </c>
      <c r="K335" s="8"/>
      <c r="L335" s="8" t="s">
        <v>1259</v>
      </c>
      <c r="M335" s="8" t="s">
        <v>2987</v>
      </c>
      <c r="N335" s="8"/>
      <c r="O335" s="8" t="str">
        <f t="shared" si="11"/>
        <v>200101V04F02</v>
      </c>
      <c r="P335" s="8" t="b">
        <f t="shared" si="10"/>
        <v>1</v>
      </c>
      <c r="Q335" s="22"/>
      <c r="R335" s="8"/>
      <c r="S335" s="8"/>
      <c r="T335" s="8"/>
      <c r="U335" s="8"/>
      <c r="V335" s="8"/>
      <c r="W335" s="8"/>
      <c r="X335" s="8"/>
      <c r="Y335" s="8"/>
      <c r="Z335" s="8"/>
    </row>
    <row r="336" spans="1:26">
      <c r="A336" s="8" t="s">
        <v>889</v>
      </c>
      <c r="B336" s="14" t="s">
        <v>890</v>
      </c>
      <c r="C336" s="8" t="s">
        <v>890</v>
      </c>
      <c r="D336" s="8" t="s">
        <v>49</v>
      </c>
      <c r="E336" s="15">
        <v>2563</v>
      </c>
      <c r="F336" s="8" t="s">
        <v>293</v>
      </c>
      <c r="G336" s="8" t="s">
        <v>165</v>
      </c>
      <c r="H336" s="8" t="s">
        <v>647</v>
      </c>
      <c r="I336" s="8" t="s">
        <v>254</v>
      </c>
      <c r="J336" s="8" t="s">
        <v>107</v>
      </c>
      <c r="K336" s="8"/>
      <c r="L336" s="8" t="s">
        <v>1310</v>
      </c>
      <c r="M336" s="8" t="s">
        <v>3086</v>
      </c>
      <c r="N336" s="8"/>
      <c r="O336" s="8" t="str">
        <f t="shared" si="11"/>
        <v>200101V05F01</v>
      </c>
      <c r="P336" s="8" t="b">
        <f t="shared" si="10"/>
        <v>1</v>
      </c>
      <c r="Q336" s="22"/>
      <c r="R336" s="8"/>
      <c r="S336" s="8"/>
      <c r="T336" s="8"/>
      <c r="U336" s="8"/>
      <c r="V336" s="8"/>
      <c r="W336" s="8"/>
      <c r="X336" s="8"/>
      <c r="Y336" s="8"/>
      <c r="Z336" s="8"/>
    </row>
    <row r="337" spans="1:26">
      <c r="A337" s="8" t="s">
        <v>875</v>
      </c>
      <c r="B337" s="14" t="s">
        <v>876</v>
      </c>
      <c r="C337" s="8" t="s">
        <v>876</v>
      </c>
      <c r="D337" s="8" t="s">
        <v>49</v>
      </c>
      <c r="E337" s="15">
        <v>2563</v>
      </c>
      <c r="F337" s="8" t="s">
        <v>270</v>
      </c>
      <c r="G337" s="8" t="s">
        <v>165</v>
      </c>
      <c r="H337" s="8" t="s">
        <v>529</v>
      </c>
      <c r="I337" s="8" t="s">
        <v>254</v>
      </c>
      <c r="J337" s="8" t="s">
        <v>107</v>
      </c>
      <c r="K337" s="8"/>
      <c r="L337" s="8" t="s">
        <v>232</v>
      </c>
      <c r="M337" s="8" t="s">
        <v>2993</v>
      </c>
      <c r="N337" s="8"/>
      <c r="O337" s="8" t="str">
        <f t="shared" si="11"/>
        <v>200101V01F02</v>
      </c>
      <c r="P337" s="8" t="b">
        <f t="shared" si="10"/>
        <v>1</v>
      </c>
      <c r="Q337" s="22"/>
      <c r="R337" s="8"/>
      <c r="S337" s="8"/>
      <c r="T337" s="8"/>
      <c r="U337" s="8"/>
      <c r="V337" s="8"/>
      <c r="W337" s="8"/>
      <c r="X337" s="8"/>
      <c r="Y337" s="8"/>
      <c r="Z337" s="8"/>
    </row>
    <row r="338" spans="1:26">
      <c r="A338" s="8" t="s">
        <v>887</v>
      </c>
      <c r="B338" s="14" t="s">
        <v>888</v>
      </c>
      <c r="C338" s="8" t="s">
        <v>888</v>
      </c>
      <c r="D338" s="8" t="s">
        <v>49</v>
      </c>
      <c r="E338" s="15">
        <v>2563</v>
      </c>
      <c r="F338" s="8" t="s">
        <v>270</v>
      </c>
      <c r="G338" s="8" t="s">
        <v>165</v>
      </c>
      <c r="H338" s="8" t="s">
        <v>529</v>
      </c>
      <c r="I338" s="8" t="s">
        <v>254</v>
      </c>
      <c r="J338" s="8" t="s">
        <v>107</v>
      </c>
      <c r="K338" s="8"/>
      <c r="L338" s="8" t="s">
        <v>232</v>
      </c>
      <c r="M338" s="8" t="s">
        <v>3156</v>
      </c>
      <c r="N338" s="8"/>
      <c r="O338" s="8" t="str">
        <f t="shared" si="11"/>
        <v>200101V01F05</v>
      </c>
      <c r="P338" s="8" t="b">
        <f t="shared" si="10"/>
        <v>1</v>
      </c>
      <c r="Q338" s="22"/>
      <c r="R338" s="8"/>
      <c r="S338" s="8"/>
      <c r="T338" s="8"/>
      <c r="U338" s="8"/>
      <c r="V338" s="8"/>
      <c r="W338" s="8"/>
      <c r="X338" s="8"/>
      <c r="Y338" s="8"/>
      <c r="Z338" s="8"/>
    </row>
    <row r="339" spans="1:26">
      <c r="A339" s="8" t="s">
        <v>789</v>
      </c>
      <c r="B339" s="14" t="s">
        <v>790</v>
      </c>
      <c r="C339" s="8" t="s">
        <v>790</v>
      </c>
      <c r="D339" s="8" t="s">
        <v>27</v>
      </c>
      <c r="E339" s="15">
        <v>2563</v>
      </c>
      <c r="F339" s="8" t="s">
        <v>270</v>
      </c>
      <c r="G339" s="8" t="s">
        <v>165</v>
      </c>
      <c r="H339" s="8" t="s">
        <v>791</v>
      </c>
      <c r="I339" s="8" t="s">
        <v>784</v>
      </c>
      <c r="J339" s="8" t="s">
        <v>77</v>
      </c>
      <c r="K339" s="8"/>
      <c r="L339" s="8" t="s">
        <v>1276</v>
      </c>
      <c r="M339" s="8" t="s">
        <v>2985</v>
      </c>
      <c r="N339" s="8"/>
      <c r="O339" s="8" t="str">
        <f t="shared" si="11"/>
        <v>200101V02F02</v>
      </c>
      <c r="P339" s="8" t="b">
        <f t="shared" si="10"/>
        <v>1</v>
      </c>
      <c r="Q339" s="22"/>
      <c r="R339" s="8"/>
      <c r="S339" s="8"/>
      <c r="T339" s="8"/>
      <c r="U339" s="8"/>
      <c r="V339" s="8"/>
      <c r="W339" s="8"/>
      <c r="X339" s="8"/>
      <c r="Y339" s="8"/>
      <c r="Z339" s="8"/>
    </row>
    <row r="340" spans="1:26">
      <c r="A340" s="8" t="s">
        <v>794</v>
      </c>
      <c r="B340" s="14" t="s">
        <v>795</v>
      </c>
      <c r="C340" s="8" t="s">
        <v>795</v>
      </c>
      <c r="D340" s="8" t="s">
        <v>27</v>
      </c>
      <c r="E340" s="15">
        <v>2563</v>
      </c>
      <c r="F340" s="8" t="s">
        <v>270</v>
      </c>
      <c r="G340" s="8" t="s">
        <v>360</v>
      </c>
      <c r="H340" s="8" t="s">
        <v>791</v>
      </c>
      <c r="I340" s="8" t="s">
        <v>784</v>
      </c>
      <c r="J340" s="8" t="s">
        <v>77</v>
      </c>
      <c r="K340" s="8"/>
      <c r="L340" s="8" t="s">
        <v>1276</v>
      </c>
      <c r="M340" s="8" t="s">
        <v>2985</v>
      </c>
      <c r="N340" s="8"/>
      <c r="O340" s="8" t="str">
        <f t="shared" si="11"/>
        <v>200101V02F02</v>
      </c>
      <c r="P340" s="8" t="b">
        <f t="shared" si="10"/>
        <v>1</v>
      </c>
      <c r="Q340" s="22"/>
      <c r="R340" s="8"/>
      <c r="S340" s="8"/>
      <c r="T340" s="8"/>
      <c r="U340" s="8"/>
      <c r="V340" s="8"/>
      <c r="W340" s="8"/>
      <c r="X340" s="8"/>
      <c r="Y340" s="8"/>
      <c r="Z340" s="8"/>
    </row>
    <row r="341" spans="1:26">
      <c r="A341" s="8" t="s">
        <v>1170</v>
      </c>
      <c r="B341" s="14" t="s">
        <v>1171</v>
      </c>
      <c r="C341" s="8" t="s">
        <v>1171</v>
      </c>
      <c r="D341" s="8" t="s">
        <v>27</v>
      </c>
      <c r="E341" s="15">
        <v>2563</v>
      </c>
      <c r="F341" s="8" t="s">
        <v>646</v>
      </c>
      <c r="G341" s="8" t="s">
        <v>1159</v>
      </c>
      <c r="H341" s="8" t="s">
        <v>1172</v>
      </c>
      <c r="I341" s="8" t="s">
        <v>1173</v>
      </c>
      <c r="J341" s="8" t="s">
        <v>67</v>
      </c>
      <c r="K341" s="8"/>
      <c r="L341" s="8" t="s">
        <v>232</v>
      </c>
      <c r="M341" s="8" t="s">
        <v>3013</v>
      </c>
      <c r="N341" s="8"/>
      <c r="O341" s="8" t="str">
        <f t="shared" si="11"/>
        <v>200101V01F01</v>
      </c>
      <c r="P341" s="8" t="b">
        <f t="shared" si="10"/>
        <v>1</v>
      </c>
      <c r="Q341" s="22"/>
      <c r="R341" s="8"/>
      <c r="S341" s="8"/>
      <c r="T341" s="8"/>
      <c r="U341" s="8"/>
      <c r="V341" s="8"/>
      <c r="W341" s="8"/>
      <c r="X341" s="8"/>
      <c r="Y341" s="8"/>
      <c r="Z341" s="8"/>
    </row>
    <row r="342" spans="1:26">
      <c r="A342" s="8" t="s">
        <v>1228</v>
      </c>
      <c r="B342" s="14" t="s">
        <v>1229</v>
      </c>
      <c r="C342" s="8" t="s">
        <v>1229</v>
      </c>
      <c r="D342" s="8" t="s">
        <v>27</v>
      </c>
      <c r="E342" s="15">
        <v>2563</v>
      </c>
      <c r="F342" s="8" t="s">
        <v>270</v>
      </c>
      <c r="G342" s="8" t="s">
        <v>165</v>
      </c>
      <c r="H342" s="8" t="s">
        <v>1226</v>
      </c>
      <c r="I342" s="8" t="s">
        <v>1227</v>
      </c>
      <c r="J342" s="8" t="s">
        <v>67</v>
      </c>
      <c r="K342" s="8"/>
      <c r="L342" s="8" t="s">
        <v>232</v>
      </c>
      <c r="M342" s="8" t="s">
        <v>2993</v>
      </c>
      <c r="N342" s="8"/>
      <c r="O342" s="8" t="str">
        <f t="shared" si="11"/>
        <v>200101V01F02</v>
      </c>
      <c r="P342" s="8" t="b">
        <f t="shared" si="10"/>
        <v>1</v>
      </c>
      <c r="Q342" s="22"/>
      <c r="R342" s="8"/>
      <c r="S342" s="8"/>
      <c r="T342" s="8"/>
      <c r="U342" s="8"/>
      <c r="V342" s="8"/>
      <c r="W342" s="8"/>
      <c r="X342" s="8"/>
      <c r="Y342" s="8"/>
      <c r="Z342" s="8"/>
    </row>
    <row r="343" spans="1:26">
      <c r="A343" s="8" t="s">
        <v>1224</v>
      </c>
      <c r="B343" s="14" t="s">
        <v>1225</v>
      </c>
      <c r="C343" s="8" t="s">
        <v>1225</v>
      </c>
      <c r="D343" s="8" t="s">
        <v>27</v>
      </c>
      <c r="E343" s="15">
        <v>2563</v>
      </c>
      <c r="F343" s="8" t="s">
        <v>270</v>
      </c>
      <c r="G343" s="8" t="s">
        <v>165</v>
      </c>
      <c r="H343" s="8" t="s">
        <v>1226</v>
      </c>
      <c r="I343" s="8" t="s">
        <v>1227</v>
      </c>
      <c r="J343" s="8" t="s">
        <v>67</v>
      </c>
      <c r="K343" s="8"/>
      <c r="L343" s="8" t="s">
        <v>1276</v>
      </c>
      <c r="M343" s="8" t="s">
        <v>3003</v>
      </c>
      <c r="N343" s="8"/>
      <c r="O343" s="8" t="str">
        <f t="shared" si="11"/>
        <v>200101V02F01</v>
      </c>
      <c r="P343" s="8" t="b">
        <f t="shared" si="10"/>
        <v>1</v>
      </c>
      <c r="Q343" s="22"/>
      <c r="R343" s="8"/>
      <c r="S343" s="8"/>
      <c r="T343" s="8"/>
      <c r="U343" s="8"/>
      <c r="V343" s="8"/>
      <c r="W343" s="8"/>
      <c r="X343" s="8"/>
      <c r="Y343" s="8"/>
      <c r="Z343" s="8"/>
    </row>
    <row r="344" spans="1:26">
      <c r="A344" s="8" t="s">
        <v>822</v>
      </c>
      <c r="B344" s="14" t="s">
        <v>823</v>
      </c>
      <c r="C344" s="8" t="s">
        <v>823</v>
      </c>
      <c r="D344" s="8" t="s">
        <v>27</v>
      </c>
      <c r="E344" s="15">
        <v>2563</v>
      </c>
      <c r="F344" s="8" t="s">
        <v>270</v>
      </c>
      <c r="G344" s="8" t="s">
        <v>165</v>
      </c>
      <c r="H344" s="8" t="s">
        <v>824</v>
      </c>
      <c r="I344" s="8" t="s">
        <v>817</v>
      </c>
      <c r="J344" s="8" t="s">
        <v>67</v>
      </c>
      <c r="K344" s="8"/>
      <c r="L344" s="8">
        <v>0</v>
      </c>
      <c r="M344" s="8" t="s">
        <v>5188</v>
      </c>
      <c r="N344" s="8"/>
      <c r="O344" s="8" t="str">
        <f t="shared" si="11"/>
        <v>0F00</v>
      </c>
      <c r="P344" s="8" t="b">
        <f t="shared" si="10"/>
        <v>1</v>
      </c>
      <c r="Q344" s="22"/>
      <c r="R344" s="8"/>
      <c r="S344" s="8"/>
      <c r="T344" s="8"/>
      <c r="U344" s="8"/>
      <c r="V344" s="8"/>
      <c r="W344" s="8"/>
      <c r="X344" s="8"/>
      <c r="Y344" s="8"/>
      <c r="Z344" s="8"/>
    </row>
    <row r="345" spans="1:26">
      <c r="A345" s="8" t="s">
        <v>796</v>
      </c>
      <c r="B345" s="14" t="s">
        <v>797</v>
      </c>
      <c r="C345" s="8" t="s">
        <v>797</v>
      </c>
      <c r="D345" s="8" t="s">
        <v>49</v>
      </c>
      <c r="E345" s="15">
        <v>2563</v>
      </c>
      <c r="F345" s="8" t="s">
        <v>270</v>
      </c>
      <c r="G345" s="8" t="s">
        <v>165</v>
      </c>
      <c r="H345" s="8" t="s">
        <v>507</v>
      </c>
      <c r="I345" s="8" t="s">
        <v>508</v>
      </c>
      <c r="J345" s="8" t="s">
        <v>509</v>
      </c>
      <c r="K345" s="8"/>
      <c r="L345" s="8" t="s">
        <v>232</v>
      </c>
      <c r="M345" s="8" t="s">
        <v>2993</v>
      </c>
      <c r="N345" s="8"/>
      <c r="O345" s="8" t="str">
        <f t="shared" si="11"/>
        <v>200101V01F02</v>
      </c>
      <c r="P345" s="8" t="b">
        <f t="shared" si="10"/>
        <v>1</v>
      </c>
      <c r="Q345" s="22"/>
      <c r="R345" s="8"/>
      <c r="S345" s="8"/>
      <c r="T345" s="8"/>
      <c r="U345" s="8"/>
      <c r="V345" s="8"/>
      <c r="W345" s="8"/>
      <c r="X345" s="8"/>
      <c r="Y345" s="8"/>
      <c r="Z345" s="8"/>
    </row>
    <row r="346" spans="1:26">
      <c r="A346" s="8" t="s">
        <v>778</v>
      </c>
      <c r="B346" s="14" t="s">
        <v>779</v>
      </c>
      <c r="C346" s="8" t="s">
        <v>779</v>
      </c>
      <c r="D346" s="8" t="s">
        <v>49</v>
      </c>
      <c r="E346" s="15">
        <v>2563</v>
      </c>
      <c r="F346" s="8" t="s">
        <v>270</v>
      </c>
      <c r="G346" s="8" t="s">
        <v>165</v>
      </c>
      <c r="H346" s="8" t="s">
        <v>507</v>
      </c>
      <c r="I346" s="8" t="s">
        <v>508</v>
      </c>
      <c r="J346" s="8" t="s">
        <v>509</v>
      </c>
      <c r="K346" s="8"/>
      <c r="L346" s="8" t="s">
        <v>1312</v>
      </c>
      <c r="M346" s="8" t="s">
        <v>3005</v>
      </c>
      <c r="N346" s="8"/>
      <c r="O346" s="8" t="str">
        <f t="shared" si="11"/>
        <v>200101V03F01</v>
      </c>
      <c r="P346" s="8" t="b">
        <f t="shared" si="10"/>
        <v>1</v>
      </c>
      <c r="Q346" s="22"/>
      <c r="R346" s="8"/>
      <c r="S346" s="8"/>
      <c r="T346" s="8"/>
      <c r="U346" s="8"/>
      <c r="V346" s="8"/>
      <c r="W346" s="8"/>
      <c r="X346" s="8"/>
      <c r="Y346" s="8"/>
      <c r="Z346" s="8"/>
    </row>
    <row r="347" spans="1:26">
      <c r="A347" s="8" t="s">
        <v>798</v>
      </c>
      <c r="B347" s="14" t="s">
        <v>799</v>
      </c>
      <c r="C347" s="8" t="s">
        <v>799</v>
      </c>
      <c r="D347" s="8" t="s">
        <v>49</v>
      </c>
      <c r="E347" s="15">
        <v>2563</v>
      </c>
      <c r="F347" s="8" t="s">
        <v>270</v>
      </c>
      <c r="G347" s="8" t="s">
        <v>165</v>
      </c>
      <c r="H347" s="8" t="s">
        <v>507</v>
      </c>
      <c r="I347" s="8" t="s">
        <v>508</v>
      </c>
      <c r="J347" s="8" t="s">
        <v>509</v>
      </c>
      <c r="K347" s="8"/>
      <c r="L347" s="8" t="s">
        <v>1312</v>
      </c>
      <c r="M347" s="8" t="s">
        <v>3005</v>
      </c>
      <c r="N347" s="8"/>
      <c r="O347" s="8" t="str">
        <f t="shared" si="11"/>
        <v>200101V03F01</v>
      </c>
      <c r="P347" s="8" t="b">
        <f t="shared" si="10"/>
        <v>1</v>
      </c>
      <c r="Q347" s="22"/>
      <c r="R347" s="8"/>
      <c r="S347" s="8"/>
      <c r="T347" s="8"/>
      <c r="U347" s="8"/>
      <c r="V347" s="8"/>
      <c r="W347" s="8"/>
      <c r="X347" s="8"/>
      <c r="Y347" s="8"/>
      <c r="Z347" s="8"/>
    </row>
    <row r="348" spans="1:26">
      <c r="A348" s="8" t="s">
        <v>813</v>
      </c>
      <c r="B348" s="14" t="s">
        <v>2931</v>
      </c>
      <c r="C348" s="8" t="s">
        <v>814</v>
      </c>
      <c r="D348" s="8" t="s">
        <v>27</v>
      </c>
      <c r="E348" s="15">
        <v>2563</v>
      </c>
      <c r="F348" s="8" t="s">
        <v>270</v>
      </c>
      <c r="G348" s="8" t="s">
        <v>165</v>
      </c>
      <c r="H348" s="8" t="s">
        <v>507</v>
      </c>
      <c r="I348" s="8" t="s">
        <v>508</v>
      </c>
      <c r="J348" s="8" t="s">
        <v>509</v>
      </c>
      <c r="K348" s="8"/>
      <c r="L348" s="8" t="s">
        <v>1312</v>
      </c>
      <c r="M348" s="8" t="s">
        <v>3005</v>
      </c>
      <c r="N348" s="8"/>
      <c r="O348" s="8" t="str">
        <f t="shared" si="11"/>
        <v>200101V03F01</v>
      </c>
      <c r="P348" s="8" t="b">
        <f t="shared" si="10"/>
        <v>1</v>
      </c>
      <c r="Q348" s="22"/>
      <c r="R348" s="8"/>
      <c r="S348" s="8"/>
      <c r="T348" s="8"/>
      <c r="U348" s="8"/>
      <c r="V348" s="8"/>
      <c r="W348" s="8"/>
      <c r="X348" s="8"/>
      <c r="Y348" s="8"/>
      <c r="Z348" s="8"/>
    </row>
    <row r="349" spans="1:26">
      <c r="A349" s="8" t="s">
        <v>770</v>
      </c>
      <c r="B349" s="14" t="s">
        <v>771</v>
      </c>
      <c r="C349" s="8" t="s">
        <v>771</v>
      </c>
      <c r="D349" s="8" t="s">
        <v>27</v>
      </c>
      <c r="E349" s="15">
        <v>2563</v>
      </c>
      <c r="F349" s="8" t="s">
        <v>270</v>
      </c>
      <c r="G349" s="8" t="s">
        <v>165</v>
      </c>
      <c r="H349" s="8" t="s">
        <v>507</v>
      </c>
      <c r="I349" s="8" t="s">
        <v>508</v>
      </c>
      <c r="J349" s="8" t="s">
        <v>509</v>
      </c>
      <c r="K349" s="8"/>
      <c r="L349" s="8" t="s">
        <v>1259</v>
      </c>
      <c r="M349" s="8" t="s">
        <v>2997</v>
      </c>
      <c r="N349" s="8"/>
      <c r="O349" s="8" t="str">
        <f t="shared" si="11"/>
        <v>200101V04F01</v>
      </c>
      <c r="P349" s="8" t="b">
        <f t="shared" si="10"/>
        <v>1</v>
      </c>
      <c r="Q349" s="22"/>
      <c r="R349" s="8"/>
      <c r="S349" s="8"/>
      <c r="T349" s="8"/>
      <c r="U349" s="8"/>
      <c r="V349" s="8"/>
      <c r="W349" s="8"/>
      <c r="X349" s="8"/>
      <c r="Y349" s="8"/>
      <c r="Z349" s="8"/>
    </row>
    <row r="350" spans="1:26">
      <c r="A350" s="8" t="s">
        <v>809</v>
      </c>
      <c r="B350" s="14" t="s">
        <v>810</v>
      </c>
      <c r="C350" s="8" t="s">
        <v>810</v>
      </c>
      <c r="D350" s="8" t="s">
        <v>27</v>
      </c>
      <c r="E350" s="15">
        <v>2563</v>
      </c>
      <c r="F350" s="8" t="s">
        <v>270</v>
      </c>
      <c r="G350" s="8" t="s">
        <v>165</v>
      </c>
      <c r="H350" s="8" t="s">
        <v>507</v>
      </c>
      <c r="I350" s="8" t="s">
        <v>508</v>
      </c>
      <c r="J350" s="8" t="s">
        <v>509</v>
      </c>
      <c r="K350" s="8"/>
      <c r="L350" s="8" t="s">
        <v>1259</v>
      </c>
      <c r="M350" s="8" t="s">
        <v>2997</v>
      </c>
      <c r="N350" s="8"/>
      <c r="O350" s="8" t="str">
        <f t="shared" si="11"/>
        <v>200101V04F01</v>
      </c>
      <c r="P350" s="8" t="b">
        <f t="shared" si="10"/>
        <v>1</v>
      </c>
      <c r="Q350" s="22"/>
      <c r="R350" s="8"/>
      <c r="S350" s="8"/>
      <c r="T350" s="8"/>
      <c r="U350" s="8"/>
      <c r="V350" s="8"/>
      <c r="W350" s="8"/>
      <c r="X350" s="8"/>
      <c r="Y350" s="8"/>
      <c r="Z350" s="8"/>
    </row>
    <row r="351" spans="1:26">
      <c r="A351" s="8" t="s">
        <v>811</v>
      </c>
      <c r="B351" s="14" t="s">
        <v>812</v>
      </c>
      <c r="C351" s="8" t="s">
        <v>812</v>
      </c>
      <c r="D351" s="8" t="s">
        <v>27</v>
      </c>
      <c r="E351" s="15">
        <v>2563</v>
      </c>
      <c r="F351" s="8" t="s">
        <v>270</v>
      </c>
      <c r="G351" s="8" t="s">
        <v>165</v>
      </c>
      <c r="H351" s="8" t="s">
        <v>507</v>
      </c>
      <c r="I351" s="8" t="s">
        <v>508</v>
      </c>
      <c r="J351" s="8" t="s">
        <v>509</v>
      </c>
      <c r="K351" s="8"/>
      <c r="L351" s="8" t="s">
        <v>1259</v>
      </c>
      <c r="M351" s="8" t="s">
        <v>2997</v>
      </c>
      <c r="N351" s="8"/>
      <c r="O351" s="8" t="str">
        <f t="shared" si="11"/>
        <v>200101V04F01</v>
      </c>
      <c r="P351" s="8" t="b">
        <f t="shared" si="10"/>
        <v>1</v>
      </c>
      <c r="Q351" s="22"/>
      <c r="R351" s="8"/>
      <c r="S351" s="8"/>
      <c r="T351" s="8"/>
      <c r="U351" s="8"/>
      <c r="V351" s="8"/>
      <c r="W351" s="8"/>
      <c r="X351" s="8"/>
      <c r="Y351" s="8"/>
      <c r="Z351" s="8"/>
    </row>
    <row r="352" spans="1:26">
      <c r="A352" s="8" t="s">
        <v>1012</v>
      </c>
      <c r="B352" s="14" t="s">
        <v>1013</v>
      </c>
      <c r="C352" s="8" t="s">
        <v>1013</v>
      </c>
      <c r="D352" s="8" t="s">
        <v>27</v>
      </c>
      <c r="E352" s="15">
        <v>2563</v>
      </c>
      <c r="F352" s="8" t="s">
        <v>270</v>
      </c>
      <c r="G352" s="8" t="s">
        <v>165</v>
      </c>
      <c r="H352" s="8" t="s">
        <v>152</v>
      </c>
      <c r="I352" s="8" t="s">
        <v>153</v>
      </c>
      <c r="J352" s="8" t="s">
        <v>154</v>
      </c>
      <c r="K352" s="8"/>
      <c r="L352" s="8" t="s">
        <v>1259</v>
      </c>
      <c r="M352" s="8" t="s">
        <v>2987</v>
      </c>
      <c r="N352" s="8"/>
      <c r="O352" s="8" t="str">
        <f t="shared" si="11"/>
        <v>200101V04F02</v>
      </c>
      <c r="P352" s="8" t="b">
        <f t="shared" si="10"/>
        <v>1</v>
      </c>
      <c r="Q352" s="22"/>
      <c r="R352" s="8"/>
      <c r="S352" s="8"/>
      <c r="T352" s="8"/>
      <c r="U352" s="8"/>
      <c r="V352" s="8"/>
      <c r="W352" s="8"/>
      <c r="X352" s="8"/>
      <c r="Y352" s="8"/>
      <c r="Z352" s="8"/>
    </row>
    <row r="353" spans="1:26">
      <c r="A353" s="8" t="s">
        <v>302</v>
      </c>
      <c r="B353" s="14" t="s">
        <v>303</v>
      </c>
      <c r="C353" s="8" t="s">
        <v>303</v>
      </c>
      <c r="D353" s="8" t="s">
        <v>27</v>
      </c>
      <c r="E353" s="15">
        <v>2563</v>
      </c>
      <c r="F353" s="8" t="s">
        <v>270</v>
      </c>
      <c r="G353" s="8" t="s">
        <v>71</v>
      </c>
      <c r="H353" s="8" t="s">
        <v>304</v>
      </c>
      <c r="I353" s="8" t="s">
        <v>290</v>
      </c>
      <c r="J353" s="8" t="s">
        <v>42</v>
      </c>
      <c r="K353" s="8"/>
      <c r="L353" s="8" t="s">
        <v>1259</v>
      </c>
      <c r="M353" s="8" t="s">
        <v>2997</v>
      </c>
      <c r="N353" s="8"/>
      <c r="O353" s="8" t="str">
        <f t="shared" si="11"/>
        <v>200101V04F01</v>
      </c>
      <c r="P353" s="8" t="b">
        <f t="shared" si="10"/>
        <v>1</v>
      </c>
      <c r="Q353" s="22"/>
      <c r="R353" s="8"/>
      <c r="S353" s="8"/>
      <c r="T353" s="8"/>
      <c r="U353" s="8"/>
      <c r="V353" s="8"/>
      <c r="W353" s="8"/>
      <c r="X353" s="8"/>
      <c r="Y353" s="8"/>
      <c r="Z353" s="8"/>
    </row>
    <row r="354" spans="1:26">
      <c r="A354" s="8" t="s">
        <v>833</v>
      </c>
      <c r="B354" s="14" t="s">
        <v>834</v>
      </c>
      <c r="C354" s="8" t="s">
        <v>834</v>
      </c>
      <c r="D354" s="8" t="s">
        <v>27</v>
      </c>
      <c r="E354" s="15">
        <v>2563</v>
      </c>
      <c r="F354" s="8" t="s">
        <v>270</v>
      </c>
      <c r="G354" s="8" t="s">
        <v>165</v>
      </c>
      <c r="H354" s="8" t="s">
        <v>285</v>
      </c>
      <c r="I354" s="8" t="s">
        <v>41</v>
      </c>
      <c r="J354" s="8" t="s">
        <v>42</v>
      </c>
      <c r="K354" s="8"/>
      <c r="L354" s="8" t="s">
        <v>232</v>
      </c>
      <c r="M354" s="8" t="s">
        <v>3013</v>
      </c>
      <c r="N354" s="8"/>
      <c r="O354" s="8" t="str">
        <f t="shared" si="11"/>
        <v>200101V01F01</v>
      </c>
      <c r="P354" s="8" t="b">
        <f t="shared" si="10"/>
        <v>1</v>
      </c>
      <c r="Q354" s="22"/>
      <c r="R354" s="8"/>
      <c r="S354" s="8"/>
      <c r="T354" s="8"/>
      <c r="U354" s="8"/>
      <c r="V354" s="8"/>
      <c r="W354" s="8"/>
      <c r="X354" s="8"/>
      <c r="Y354" s="8"/>
      <c r="Z354" s="8"/>
    </row>
    <row r="355" spans="1:26">
      <c r="A355" s="8" t="s">
        <v>282</v>
      </c>
      <c r="B355" s="14" t="s">
        <v>283</v>
      </c>
      <c r="C355" s="8" t="s">
        <v>283</v>
      </c>
      <c r="D355" s="8" t="s">
        <v>27</v>
      </c>
      <c r="E355" s="15">
        <v>2563</v>
      </c>
      <c r="F355" s="8" t="s">
        <v>227</v>
      </c>
      <c r="G355" s="8" t="s">
        <v>284</v>
      </c>
      <c r="H355" s="8" t="s">
        <v>285</v>
      </c>
      <c r="I355" s="8" t="s">
        <v>286</v>
      </c>
      <c r="J355" s="8" t="s">
        <v>60</v>
      </c>
      <c r="K355" s="8"/>
      <c r="L355" s="8" t="s">
        <v>232</v>
      </c>
      <c r="M355" s="8" t="s">
        <v>3156</v>
      </c>
      <c r="N355" s="8"/>
      <c r="O355" s="8" t="str">
        <f t="shared" si="11"/>
        <v>200101V01F05</v>
      </c>
      <c r="P355" s="8" t="b">
        <f t="shared" si="10"/>
        <v>1</v>
      </c>
      <c r="Q355" s="22"/>
      <c r="R355" s="8"/>
      <c r="S355" s="8"/>
      <c r="T355" s="8"/>
      <c r="U355" s="8"/>
      <c r="V355" s="8"/>
      <c r="W355" s="8"/>
      <c r="X355" s="8"/>
      <c r="Y355" s="8"/>
      <c r="Z355" s="8"/>
    </row>
    <row r="356" spans="1:26">
      <c r="A356" s="8" t="s">
        <v>866</v>
      </c>
      <c r="B356" s="14" t="s">
        <v>867</v>
      </c>
      <c r="C356" s="8" t="s">
        <v>867</v>
      </c>
      <c r="D356" s="8" t="s">
        <v>27</v>
      </c>
      <c r="E356" s="15">
        <v>2563</v>
      </c>
      <c r="F356" s="8" t="s">
        <v>270</v>
      </c>
      <c r="G356" s="8" t="s">
        <v>165</v>
      </c>
      <c r="H356" s="8" t="s">
        <v>285</v>
      </c>
      <c r="I356" s="8" t="s">
        <v>41</v>
      </c>
      <c r="J356" s="8" t="s">
        <v>42</v>
      </c>
      <c r="K356" s="8"/>
      <c r="L356" s="8" t="s">
        <v>1259</v>
      </c>
      <c r="M356" s="8" t="s">
        <v>2987</v>
      </c>
      <c r="N356" s="8"/>
      <c r="O356" s="8" t="str">
        <f t="shared" si="11"/>
        <v>200101V04F02</v>
      </c>
      <c r="P356" s="8" t="b">
        <f t="shared" si="10"/>
        <v>1</v>
      </c>
      <c r="Q356" s="22"/>
      <c r="R356" s="8"/>
      <c r="S356" s="8"/>
      <c r="T356" s="8"/>
      <c r="U356" s="8"/>
      <c r="V356" s="8"/>
      <c r="W356" s="8"/>
      <c r="X356" s="8"/>
      <c r="Y356" s="8"/>
      <c r="Z356" s="8"/>
    </row>
    <row r="357" spans="1:26">
      <c r="A357" s="8" t="s">
        <v>792</v>
      </c>
      <c r="B357" s="14" t="s">
        <v>2930</v>
      </c>
      <c r="C357" s="8" t="s">
        <v>793</v>
      </c>
      <c r="D357" s="8" t="s">
        <v>27</v>
      </c>
      <c r="E357" s="15">
        <v>2563</v>
      </c>
      <c r="F357" s="8" t="s">
        <v>270</v>
      </c>
      <c r="G357" s="8" t="s">
        <v>343</v>
      </c>
      <c r="H357" s="8" t="s">
        <v>33</v>
      </c>
      <c r="I357" s="8" t="s">
        <v>83</v>
      </c>
      <c r="J357" s="8" t="s">
        <v>54</v>
      </c>
      <c r="K357" s="8"/>
      <c r="L357" s="8" t="s">
        <v>232</v>
      </c>
      <c r="M357" s="8" t="s">
        <v>3013</v>
      </c>
      <c r="N357" s="8"/>
      <c r="O357" s="8" t="str">
        <f t="shared" si="11"/>
        <v>200101V01F01</v>
      </c>
      <c r="P357" s="8" t="b">
        <f t="shared" si="10"/>
        <v>1</v>
      </c>
      <c r="Q357" s="22"/>
      <c r="R357" s="8"/>
      <c r="S357" s="8"/>
      <c r="T357" s="8"/>
      <c r="U357" s="8"/>
      <c r="V357" s="8"/>
      <c r="W357" s="8"/>
      <c r="X357" s="8"/>
      <c r="Y357" s="8"/>
      <c r="Z357" s="8"/>
    </row>
    <row r="358" spans="1:26">
      <c r="A358" s="8" t="s">
        <v>896</v>
      </c>
      <c r="B358" s="14" t="s">
        <v>897</v>
      </c>
      <c r="C358" s="8" t="s">
        <v>897</v>
      </c>
      <c r="D358" s="8" t="s">
        <v>49</v>
      </c>
      <c r="E358" s="15">
        <v>2563</v>
      </c>
      <c r="F358" s="8" t="s">
        <v>270</v>
      </c>
      <c r="G358" s="8" t="s">
        <v>165</v>
      </c>
      <c r="H358" s="8" t="s">
        <v>33</v>
      </c>
      <c r="I358" s="8" t="s">
        <v>254</v>
      </c>
      <c r="J358" s="8" t="s">
        <v>107</v>
      </c>
      <c r="K358" s="8"/>
      <c r="L358" s="8" t="s">
        <v>232</v>
      </c>
      <c r="M358" s="8" t="s">
        <v>2993</v>
      </c>
      <c r="N358" s="8"/>
      <c r="O358" s="8" t="str">
        <f t="shared" si="11"/>
        <v>200101V01F02</v>
      </c>
      <c r="P358" s="8" t="b">
        <f t="shared" si="10"/>
        <v>1</v>
      </c>
      <c r="Q358" s="22"/>
      <c r="R358" s="8"/>
      <c r="S358" s="8"/>
      <c r="T358" s="8"/>
      <c r="U358" s="8"/>
      <c r="V358" s="8"/>
      <c r="W358" s="8"/>
      <c r="X358" s="8"/>
      <c r="Y358" s="8"/>
      <c r="Z358" s="8"/>
    </row>
    <row r="359" spans="1:26">
      <c r="A359" s="8" t="s">
        <v>899</v>
      </c>
      <c r="B359" s="14" t="s">
        <v>900</v>
      </c>
      <c r="C359" s="8" t="s">
        <v>900</v>
      </c>
      <c r="D359" s="8" t="s">
        <v>49</v>
      </c>
      <c r="E359" s="15">
        <v>2563</v>
      </c>
      <c r="F359" s="8" t="s">
        <v>270</v>
      </c>
      <c r="G359" s="8" t="s">
        <v>165</v>
      </c>
      <c r="H359" s="8" t="s">
        <v>33</v>
      </c>
      <c r="I359" s="8" t="s">
        <v>254</v>
      </c>
      <c r="J359" s="8" t="s">
        <v>107</v>
      </c>
      <c r="K359" s="8"/>
      <c r="L359" s="8" t="s">
        <v>232</v>
      </c>
      <c r="M359" s="8" t="s">
        <v>3137</v>
      </c>
      <c r="N359" s="8"/>
      <c r="O359" s="8" t="str">
        <f t="shared" si="11"/>
        <v>200101V01F04</v>
      </c>
      <c r="P359" s="8" t="b">
        <f t="shared" si="10"/>
        <v>1</v>
      </c>
      <c r="Q359" s="22"/>
      <c r="R359" s="8"/>
      <c r="S359" s="8"/>
      <c r="T359" s="8"/>
      <c r="U359" s="8"/>
      <c r="V359" s="8"/>
      <c r="W359" s="8"/>
      <c r="X359" s="8"/>
      <c r="Y359" s="8"/>
      <c r="Z359" s="8"/>
    </row>
    <row r="360" spans="1:26">
      <c r="A360" s="8" t="s">
        <v>879</v>
      </c>
      <c r="B360" s="14" t="s">
        <v>880</v>
      </c>
      <c r="C360" s="8" t="s">
        <v>880</v>
      </c>
      <c r="D360" s="8" t="s">
        <v>27</v>
      </c>
      <c r="E360" s="15">
        <v>2563</v>
      </c>
      <c r="F360" s="8" t="s">
        <v>534</v>
      </c>
      <c r="G360" s="8" t="s">
        <v>782</v>
      </c>
      <c r="H360" s="8" t="s">
        <v>33</v>
      </c>
      <c r="I360" s="8" t="s">
        <v>494</v>
      </c>
      <c r="J360" s="8" t="s">
        <v>107</v>
      </c>
      <c r="K360" s="8"/>
      <c r="L360" s="8" t="s">
        <v>232</v>
      </c>
      <c r="M360" s="8" t="s">
        <v>3137</v>
      </c>
      <c r="N360" s="8"/>
      <c r="O360" s="8" t="str">
        <f t="shared" si="11"/>
        <v>200101V01F04</v>
      </c>
      <c r="P360" s="8" t="b">
        <f t="shared" si="10"/>
        <v>1</v>
      </c>
      <c r="Q360" s="22"/>
      <c r="R360" s="8"/>
      <c r="S360" s="8"/>
      <c r="T360" s="8"/>
      <c r="U360" s="8"/>
      <c r="V360" s="8"/>
      <c r="W360" s="8"/>
      <c r="X360" s="8"/>
      <c r="Y360" s="8"/>
      <c r="Z360" s="8"/>
    </row>
    <row r="361" spans="1:26">
      <c r="A361" s="8" t="s">
        <v>903</v>
      </c>
      <c r="B361" s="14" t="s">
        <v>904</v>
      </c>
      <c r="C361" s="8" t="s">
        <v>904</v>
      </c>
      <c r="D361" s="8" t="s">
        <v>27</v>
      </c>
      <c r="E361" s="15">
        <v>2563</v>
      </c>
      <c r="F361" s="8" t="s">
        <v>270</v>
      </c>
      <c r="G361" s="8" t="s">
        <v>104</v>
      </c>
      <c r="H361" s="8" t="s">
        <v>33</v>
      </c>
      <c r="I361" s="8" t="s">
        <v>106</v>
      </c>
      <c r="J361" s="8" t="s">
        <v>107</v>
      </c>
      <c r="K361" s="8"/>
      <c r="L361" s="8" t="s">
        <v>1312</v>
      </c>
      <c r="M361" s="8" t="s">
        <v>3005</v>
      </c>
      <c r="N361" s="8"/>
      <c r="O361" s="8" t="str">
        <f t="shared" si="11"/>
        <v>200101V03F01</v>
      </c>
      <c r="P361" s="8" t="b">
        <f t="shared" si="10"/>
        <v>1</v>
      </c>
      <c r="Q361" s="22"/>
      <c r="R361" s="8"/>
      <c r="S361" s="8"/>
      <c r="T361" s="8"/>
      <c r="U361" s="8"/>
      <c r="V361" s="8"/>
      <c r="W361" s="8"/>
      <c r="X361" s="8"/>
      <c r="Y361" s="8"/>
      <c r="Z361" s="8"/>
    </row>
    <row r="362" spans="1:26">
      <c r="A362" s="8" t="s">
        <v>898</v>
      </c>
      <c r="B362" s="14" t="s">
        <v>541</v>
      </c>
      <c r="C362" s="8" t="s">
        <v>541</v>
      </c>
      <c r="D362" s="8" t="s">
        <v>49</v>
      </c>
      <c r="E362" s="15">
        <v>2563</v>
      </c>
      <c r="F362" s="8" t="s">
        <v>534</v>
      </c>
      <c r="G362" s="8" t="s">
        <v>165</v>
      </c>
      <c r="H362" s="8" t="s">
        <v>33</v>
      </c>
      <c r="I362" s="8" t="s">
        <v>254</v>
      </c>
      <c r="J362" s="8" t="s">
        <v>107</v>
      </c>
      <c r="K362" s="8"/>
      <c r="L362" s="8" t="s">
        <v>1312</v>
      </c>
      <c r="M362" s="8" t="s">
        <v>3005</v>
      </c>
      <c r="N362" s="8"/>
      <c r="O362" s="8" t="str">
        <f t="shared" si="11"/>
        <v>200101V03F01</v>
      </c>
      <c r="P362" s="8" t="b">
        <f t="shared" si="10"/>
        <v>1</v>
      </c>
      <c r="Q362" s="22"/>
      <c r="R362" s="8"/>
      <c r="S362" s="8"/>
      <c r="T362" s="8"/>
      <c r="U362" s="8"/>
      <c r="V362" s="8"/>
      <c r="W362" s="8"/>
      <c r="X362" s="8"/>
      <c r="Y362" s="8"/>
      <c r="Z362" s="8"/>
    </row>
    <row r="363" spans="1:26">
      <c r="A363" s="8" t="s">
        <v>907</v>
      </c>
      <c r="B363" s="14" t="s">
        <v>908</v>
      </c>
      <c r="C363" s="8" t="s">
        <v>908</v>
      </c>
      <c r="D363" s="8" t="s">
        <v>27</v>
      </c>
      <c r="E363" s="15">
        <v>2563</v>
      </c>
      <c r="F363" s="8" t="s">
        <v>270</v>
      </c>
      <c r="G363" s="8" t="s">
        <v>165</v>
      </c>
      <c r="H363" s="8" t="s">
        <v>33</v>
      </c>
      <c r="I363" s="8" t="s">
        <v>158</v>
      </c>
      <c r="J363" s="8" t="s">
        <v>107</v>
      </c>
      <c r="K363" s="8"/>
      <c r="L363" s="8" t="s">
        <v>1259</v>
      </c>
      <c r="M363" s="8" t="s">
        <v>2997</v>
      </c>
      <c r="N363" s="8"/>
      <c r="O363" s="8" t="str">
        <f t="shared" si="11"/>
        <v>200101V04F01</v>
      </c>
      <c r="P363" s="8" t="b">
        <f t="shared" si="10"/>
        <v>1</v>
      </c>
      <c r="Q363" s="22"/>
      <c r="R363" s="8"/>
      <c r="S363" s="8"/>
      <c r="T363" s="8"/>
      <c r="U363" s="8"/>
      <c r="V363" s="8"/>
      <c r="W363" s="8"/>
      <c r="X363" s="8"/>
      <c r="Y363" s="8"/>
      <c r="Z363" s="8"/>
    </row>
    <row r="364" spans="1:26">
      <c r="A364" s="8" t="s">
        <v>713</v>
      </c>
      <c r="B364" s="14" t="s">
        <v>714</v>
      </c>
      <c r="C364" s="8" t="s">
        <v>714</v>
      </c>
      <c r="D364" s="8" t="s">
        <v>49</v>
      </c>
      <c r="E364" s="15">
        <v>2563</v>
      </c>
      <c r="F364" s="8" t="s">
        <v>534</v>
      </c>
      <c r="G364" s="8" t="s">
        <v>165</v>
      </c>
      <c r="H364" s="8" t="s">
        <v>33</v>
      </c>
      <c r="I364" s="8" t="s">
        <v>244</v>
      </c>
      <c r="J364" s="8" t="s">
        <v>245</v>
      </c>
      <c r="K364" s="8"/>
      <c r="L364" s="8" t="s">
        <v>1259</v>
      </c>
      <c r="M364" s="8" t="s">
        <v>2997</v>
      </c>
      <c r="N364" s="8"/>
      <c r="O364" s="8" t="str">
        <f t="shared" si="11"/>
        <v>200101V04F01</v>
      </c>
      <c r="P364" s="8" t="b">
        <f t="shared" si="10"/>
        <v>1</v>
      </c>
      <c r="Q364" s="22"/>
      <c r="R364" s="8"/>
      <c r="S364" s="8"/>
      <c r="T364" s="8"/>
      <c r="U364" s="8"/>
      <c r="V364" s="8"/>
      <c r="W364" s="8"/>
      <c r="X364" s="8"/>
      <c r="Y364" s="8"/>
      <c r="Z364" s="8"/>
    </row>
    <row r="365" spans="1:26">
      <c r="A365" s="8" t="s">
        <v>854</v>
      </c>
      <c r="B365" s="14" t="s">
        <v>855</v>
      </c>
      <c r="C365" s="8" t="s">
        <v>855</v>
      </c>
      <c r="D365" s="8" t="s">
        <v>27</v>
      </c>
      <c r="E365" s="15">
        <v>2563</v>
      </c>
      <c r="F365" s="8" t="s">
        <v>270</v>
      </c>
      <c r="G365" s="8" t="s">
        <v>165</v>
      </c>
      <c r="H365" s="8" t="s">
        <v>33</v>
      </c>
      <c r="I365" s="8" t="s">
        <v>83</v>
      </c>
      <c r="J365" s="8" t="s">
        <v>54</v>
      </c>
      <c r="K365" s="8"/>
      <c r="L365" s="8" t="s">
        <v>1259</v>
      </c>
      <c r="M365" s="8" t="s">
        <v>2987</v>
      </c>
      <c r="N365" s="8"/>
      <c r="O365" s="8" t="str">
        <f t="shared" si="11"/>
        <v>200101V04F02</v>
      </c>
      <c r="P365" s="8" t="b">
        <f t="shared" si="10"/>
        <v>1</v>
      </c>
      <c r="Q365" s="22"/>
      <c r="R365" s="8"/>
      <c r="S365" s="8"/>
      <c r="T365" s="8"/>
      <c r="U365" s="8"/>
      <c r="V365" s="8"/>
      <c r="W365" s="8"/>
      <c r="X365" s="8"/>
      <c r="Y365" s="8"/>
      <c r="Z365" s="8"/>
    </row>
    <row r="366" spans="1:26">
      <c r="A366" s="8" t="s">
        <v>911</v>
      </c>
      <c r="B366" s="14" t="s">
        <v>912</v>
      </c>
      <c r="C366" s="8" t="s">
        <v>912</v>
      </c>
      <c r="D366" s="8" t="s">
        <v>49</v>
      </c>
      <c r="E366" s="15">
        <v>2563</v>
      </c>
      <c r="F366" s="8" t="s">
        <v>270</v>
      </c>
      <c r="G366" s="8" t="s">
        <v>165</v>
      </c>
      <c r="H366" s="8" t="s">
        <v>123</v>
      </c>
      <c r="I366" s="8" t="s">
        <v>124</v>
      </c>
      <c r="J366" s="8" t="s">
        <v>60</v>
      </c>
      <c r="K366" s="8"/>
      <c r="L366" s="8" t="s">
        <v>232</v>
      </c>
      <c r="M366" s="8" t="s">
        <v>3013</v>
      </c>
      <c r="N366" s="8"/>
      <c r="O366" s="8" t="str">
        <f t="shared" si="11"/>
        <v>200101V01F01</v>
      </c>
      <c r="P366" s="8" t="b">
        <f t="shared" si="10"/>
        <v>1</v>
      </c>
      <c r="Q366" s="22"/>
      <c r="R366" s="8"/>
      <c r="S366" s="8"/>
      <c r="T366" s="8"/>
      <c r="U366" s="8"/>
      <c r="V366" s="8"/>
      <c r="W366" s="8"/>
      <c r="X366" s="8"/>
      <c r="Y366" s="8"/>
      <c r="Z366" s="8"/>
    </row>
    <row r="367" spans="1:26">
      <c r="A367" s="8" t="s">
        <v>953</v>
      </c>
      <c r="B367" s="14" t="s">
        <v>954</v>
      </c>
      <c r="C367" s="8" t="s">
        <v>954</v>
      </c>
      <c r="D367" s="8" t="s">
        <v>27</v>
      </c>
      <c r="E367" s="15">
        <v>2563</v>
      </c>
      <c r="F367" s="8" t="s">
        <v>270</v>
      </c>
      <c r="G367" s="8" t="s">
        <v>71</v>
      </c>
      <c r="H367" s="8" t="s">
        <v>955</v>
      </c>
      <c r="I367" s="8" t="s">
        <v>956</v>
      </c>
      <c r="J367" s="8" t="s">
        <v>245</v>
      </c>
      <c r="K367" s="8"/>
      <c r="L367" s="8" t="s">
        <v>232</v>
      </c>
      <c r="M367" s="8" t="s">
        <v>3024</v>
      </c>
      <c r="N367" s="8"/>
      <c r="O367" s="8" t="str">
        <f t="shared" si="11"/>
        <v>200101V01F03</v>
      </c>
      <c r="P367" s="8" t="b">
        <f t="shared" si="10"/>
        <v>1</v>
      </c>
      <c r="Q367" s="22"/>
      <c r="R367" s="8"/>
      <c r="S367" s="8"/>
      <c r="T367" s="8"/>
      <c r="U367" s="8"/>
      <c r="V367" s="8"/>
      <c r="W367" s="8"/>
      <c r="X367" s="8"/>
      <c r="Y367" s="8"/>
      <c r="Z367" s="8"/>
    </row>
    <row r="368" spans="1:26">
      <c r="A368" s="8" t="s">
        <v>979</v>
      </c>
      <c r="B368" s="14" t="s">
        <v>980</v>
      </c>
      <c r="C368" s="8" t="s">
        <v>980</v>
      </c>
      <c r="D368" s="8" t="s">
        <v>27</v>
      </c>
      <c r="E368" s="15">
        <v>2563</v>
      </c>
      <c r="F368" s="8" t="s">
        <v>270</v>
      </c>
      <c r="G368" s="8" t="s">
        <v>71</v>
      </c>
      <c r="H368" s="8" t="s">
        <v>955</v>
      </c>
      <c r="I368" s="8" t="s">
        <v>956</v>
      </c>
      <c r="J368" s="8" t="s">
        <v>245</v>
      </c>
      <c r="K368" s="8"/>
      <c r="L368" s="8" t="s">
        <v>232</v>
      </c>
      <c r="M368" s="8" t="s">
        <v>3156</v>
      </c>
      <c r="N368" s="8"/>
      <c r="O368" s="8" t="str">
        <f t="shared" si="11"/>
        <v>200101V01F05</v>
      </c>
      <c r="P368" s="8" t="b">
        <f t="shared" si="10"/>
        <v>1</v>
      </c>
      <c r="Q368" s="22"/>
      <c r="R368" s="8"/>
      <c r="S368" s="8"/>
      <c r="T368" s="8"/>
      <c r="U368" s="8"/>
      <c r="V368" s="8"/>
      <c r="W368" s="8"/>
      <c r="X368" s="8"/>
      <c r="Y368" s="8"/>
      <c r="Z368" s="8"/>
    </row>
    <row r="369" spans="1:26">
      <c r="A369" s="8" t="s">
        <v>957</v>
      </c>
      <c r="B369" s="14" t="s">
        <v>958</v>
      </c>
      <c r="C369" s="8" t="s">
        <v>958</v>
      </c>
      <c r="D369" s="8" t="s">
        <v>27</v>
      </c>
      <c r="E369" s="15">
        <v>2563</v>
      </c>
      <c r="F369" s="8" t="s">
        <v>270</v>
      </c>
      <c r="G369" s="8" t="s">
        <v>71</v>
      </c>
      <c r="H369" s="8" t="s">
        <v>955</v>
      </c>
      <c r="I369" s="8" t="s">
        <v>956</v>
      </c>
      <c r="J369" s="8" t="s">
        <v>245</v>
      </c>
      <c r="K369" s="8"/>
      <c r="L369" s="8" t="s">
        <v>1259</v>
      </c>
      <c r="M369" s="8" t="s">
        <v>2987</v>
      </c>
      <c r="N369" s="8"/>
      <c r="O369" s="8" t="str">
        <f t="shared" si="11"/>
        <v>200101V04F02</v>
      </c>
      <c r="P369" s="8" t="b">
        <f t="shared" si="10"/>
        <v>1</v>
      </c>
      <c r="Q369" s="22"/>
      <c r="R369" s="8"/>
      <c r="S369" s="8"/>
      <c r="T369" s="8"/>
      <c r="U369" s="8"/>
      <c r="V369" s="8"/>
      <c r="W369" s="8"/>
      <c r="X369" s="8"/>
      <c r="Y369" s="8"/>
      <c r="Z369" s="8"/>
    </row>
    <row r="370" spans="1:26">
      <c r="A370" s="8" t="s">
        <v>780</v>
      </c>
      <c r="B370" s="14" t="s">
        <v>781</v>
      </c>
      <c r="C370" s="8" t="s">
        <v>781</v>
      </c>
      <c r="D370" s="8" t="s">
        <v>27</v>
      </c>
      <c r="E370" s="15">
        <v>2563</v>
      </c>
      <c r="F370" s="8" t="s">
        <v>360</v>
      </c>
      <c r="G370" s="8" t="s">
        <v>782</v>
      </c>
      <c r="H370" s="8" t="s">
        <v>783</v>
      </c>
      <c r="I370" s="8" t="s">
        <v>784</v>
      </c>
      <c r="J370" s="8" t="s">
        <v>77</v>
      </c>
      <c r="K370" s="8"/>
      <c r="L370" s="8" t="s">
        <v>232</v>
      </c>
      <c r="M370" s="8" t="s">
        <v>2993</v>
      </c>
      <c r="N370" s="8"/>
      <c r="O370" s="8" t="str">
        <f t="shared" si="11"/>
        <v>200101V01F02</v>
      </c>
      <c r="P370" s="8" t="b">
        <f t="shared" si="10"/>
        <v>1</v>
      </c>
      <c r="Q370" s="22"/>
      <c r="R370" s="8"/>
      <c r="S370" s="8"/>
      <c r="T370" s="8"/>
      <c r="U370" s="8"/>
      <c r="V370" s="8"/>
      <c r="W370" s="8"/>
      <c r="X370" s="8"/>
      <c r="Y370" s="8"/>
      <c r="Z370" s="8"/>
    </row>
    <row r="371" spans="1:26">
      <c r="A371" s="8" t="s">
        <v>785</v>
      </c>
      <c r="B371" s="14" t="s">
        <v>786</v>
      </c>
      <c r="C371" s="8" t="s">
        <v>786</v>
      </c>
      <c r="D371" s="8" t="s">
        <v>27</v>
      </c>
      <c r="E371" s="15">
        <v>2563</v>
      </c>
      <c r="F371" s="8" t="s">
        <v>293</v>
      </c>
      <c r="G371" s="8" t="s">
        <v>782</v>
      </c>
      <c r="H371" s="8" t="s">
        <v>783</v>
      </c>
      <c r="I371" s="8" t="s">
        <v>784</v>
      </c>
      <c r="J371" s="8" t="s">
        <v>77</v>
      </c>
      <c r="K371" s="8"/>
      <c r="L371" s="8" t="s">
        <v>1276</v>
      </c>
      <c r="M371" s="8" t="s">
        <v>3003</v>
      </c>
      <c r="N371" s="8"/>
      <c r="O371" s="8" t="str">
        <f t="shared" si="11"/>
        <v>200101V02F01</v>
      </c>
      <c r="P371" s="8" t="b">
        <f t="shared" si="10"/>
        <v>1</v>
      </c>
      <c r="Q371" s="22"/>
      <c r="R371" s="8"/>
      <c r="S371" s="8"/>
      <c r="T371" s="8"/>
      <c r="U371" s="8"/>
      <c r="V371" s="8"/>
      <c r="W371" s="8"/>
      <c r="X371" s="8"/>
      <c r="Y371" s="8"/>
      <c r="Z371" s="8"/>
    </row>
    <row r="372" spans="1:26">
      <c r="A372" s="8" t="s">
        <v>225</v>
      </c>
      <c r="B372" s="14" t="s">
        <v>226</v>
      </c>
      <c r="C372" s="8" t="s">
        <v>226</v>
      </c>
      <c r="D372" s="8" t="s">
        <v>27</v>
      </c>
      <c r="E372" s="15">
        <v>2563</v>
      </c>
      <c r="F372" s="8" t="s">
        <v>227</v>
      </c>
      <c r="G372" s="8" t="s">
        <v>228</v>
      </c>
      <c r="H372" s="8" t="s">
        <v>229</v>
      </c>
      <c r="I372" s="8" t="s">
        <v>230</v>
      </c>
      <c r="J372" s="8" t="s">
        <v>231</v>
      </c>
      <c r="K372" s="8"/>
      <c r="L372" s="8" t="s">
        <v>232</v>
      </c>
      <c r="M372" s="8" t="s">
        <v>3024</v>
      </c>
      <c r="N372" s="8"/>
      <c r="O372" s="8" t="str">
        <f t="shared" si="11"/>
        <v>200101V01F03</v>
      </c>
      <c r="P372" s="8" t="b">
        <f t="shared" si="10"/>
        <v>1</v>
      </c>
      <c r="Q372" s="22"/>
      <c r="R372" s="8"/>
      <c r="S372" s="8"/>
      <c r="T372" s="8"/>
      <c r="U372" s="8"/>
      <c r="V372" s="8"/>
      <c r="W372" s="8"/>
      <c r="X372" s="8"/>
      <c r="Y372" s="8"/>
      <c r="Z372" s="8"/>
    </row>
    <row r="373" spans="1:26">
      <c r="A373" s="8" t="s">
        <v>1280</v>
      </c>
      <c r="B373" s="14" t="s">
        <v>1281</v>
      </c>
      <c r="C373" s="8" t="s">
        <v>1281</v>
      </c>
      <c r="D373" s="8" t="s">
        <v>27</v>
      </c>
      <c r="E373" s="15">
        <v>2563</v>
      </c>
      <c r="F373" s="8" t="s">
        <v>270</v>
      </c>
      <c r="G373" s="8" t="s">
        <v>165</v>
      </c>
      <c r="H373" s="8" t="s">
        <v>1270</v>
      </c>
      <c r="I373" s="8" t="s">
        <v>1227</v>
      </c>
      <c r="J373" s="8" t="s">
        <v>67</v>
      </c>
      <c r="K373" s="8"/>
      <c r="L373" s="8" t="s">
        <v>232</v>
      </c>
      <c r="M373" s="8" t="s">
        <v>3013</v>
      </c>
      <c r="N373" s="8"/>
      <c r="O373" s="8" t="str">
        <f t="shared" si="11"/>
        <v>200101V01F01</v>
      </c>
      <c r="P373" s="8" t="b">
        <f t="shared" si="10"/>
        <v>1</v>
      </c>
      <c r="Q373" s="22"/>
      <c r="R373" s="8"/>
      <c r="S373" s="8"/>
      <c r="T373" s="8"/>
      <c r="U373" s="8"/>
      <c r="V373" s="8"/>
      <c r="W373" s="8"/>
      <c r="X373" s="8"/>
      <c r="Y373" s="8"/>
      <c r="Z373" s="8"/>
    </row>
    <row r="374" spans="1:26">
      <c r="A374" s="8" t="s">
        <v>1268</v>
      </c>
      <c r="B374" s="14" t="s">
        <v>1269</v>
      </c>
      <c r="C374" s="8" t="s">
        <v>1269</v>
      </c>
      <c r="D374" s="8" t="s">
        <v>27</v>
      </c>
      <c r="E374" s="15">
        <v>2563</v>
      </c>
      <c r="F374" s="8" t="s">
        <v>270</v>
      </c>
      <c r="G374" s="8" t="s">
        <v>165</v>
      </c>
      <c r="H374" s="8" t="s">
        <v>1270</v>
      </c>
      <c r="I374" s="8" t="s">
        <v>1227</v>
      </c>
      <c r="J374" s="8" t="s">
        <v>67</v>
      </c>
      <c r="K374" s="8"/>
      <c r="L374" s="8" t="s">
        <v>232</v>
      </c>
      <c r="M374" s="8" t="s">
        <v>3156</v>
      </c>
      <c r="N374" s="8"/>
      <c r="O374" s="8" t="str">
        <f t="shared" si="11"/>
        <v>200101V01F05</v>
      </c>
      <c r="P374" s="8" t="b">
        <f t="shared" si="10"/>
        <v>1</v>
      </c>
      <c r="Q374" s="22"/>
      <c r="R374" s="8"/>
      <c r="S374" s="8"/>
      <c r="T374" s="8"/>
      <c r="U374" s="8"/>
      <c r="V374" s="8"/>
      <c r="W374" s="8"/>
      <c r="X374" s="8"/>
      <c r="Y374" s="8"/>
      <c r="Z374" s="8"/>
    </row>
    <row r="375" spans="1:26">
      <c r="A375" s="8" t="s">
        <v>1278</v>
      </c>
      <c r="B375" s="14" t="s">
        <v>1279</v>
      </c>
      <c r="C375" s="8" t="s">
        <v>1279</v>
      </c>
      <c r="D375" s="8" t="s">
        <v>27</v>
      </c>
      <c r="E375" s="15">
        <v>2563</v>
      </c>
      <c r="F375" s="8" t="s">
        <v>270</v>
      </c>
      <c r="G375" s="8" t="s">
        <v>165</v>
      </c>
      <c r="H375" s="8" t="s">
        <v>1270</v>
      </c>
      <c r="I375" s="8" t="s">
        <v>1227</v>
      </c>
      <c r="J375" s="8" t="s">
        <v>67</v>
      </c>
      <c r="K375" s="8"/>
      <c r="L375" s="8" t="s">
        <v>232</v>
      </c>
      <c r="M375" s="8" t="s">
        <v>3156</v>
      </c>
      <c r="N375" s="8"/>
      <c r="O375" s="8" t="str">
        <f t="shared" si="11"/>
        <v>200101V01F05</v>
      </c>
      <c r="P375" s="8" t="b">
        <f t="shared" si="10"/>
        <v>1</v>
      </c>
      <c r="Q375" s="22"/>
      <c r="R375" s="8"/>
      <c r="S375" s="8"/>
      <c r="T375" s="8"/>
      <c r="U375" s="8"/>
      <c r="V375" s="8"/>
      <c r="W375" s="8"/>
      <c r="X375" s="8"/>
      <c r="Y375" s="8"/>
      <c r="Z375" s="8"/>
    </row>
    <row r="376" spans="1:26">
      <c r="A376" s="8" t="s">
        <v>877</v>
      </c>
      <c r="B376" s="14" t="s">
        <v>569</v>
      </c>
      <c r="C376" s="8" t="s">
        <v>569</v>
      </c>
      <c r="D376" s="8" t="s">
        <v>49</v>
      </c>
      <c r="E376" s="15">
        <v>2563</v>
      </c>
      <c r="F376" s="8" t="s">
        <v>293</v>
      </c>
      <c r="G376" s="8" t="s">
        <v>165</v>
      </c>
      <c r="H376" s="8" t="s">
        <v>565</v>
      </c>
      <c r="I376" s="8" t="s">
        <v>254</v>
      </c>
      <c r="J376" s="8" t="s">
        <v>107</v>
      </c>
      <c r="K376" s="8"/>
      <c r="L376" s="8" t="s">
        <v>232</v>
      </c>
      <c r="M376" s="8" t="s">
        <v>3156</v>
      </c>
      <c r="N376" s="8"/>
      <c r="O376" s="8" t="str">
        <f t="shared" si="11"/>
        <v>200101V01F05</v>
      </c>
      <c r="P376" s="8" t="b">
        <f t="shared" si="10"/>
        <v>1</v>
      </c>
      <c r="Q376" s="22"/>
      <c r="R376" s="8"/>
      <c r="S376" s="8"/>
      <c r="T376" s="8"/>
      <c r="U376" s="8"/>
      <c r="V376" s="8"/>
      <c r="W376" s="8"/>
      <c r="X376" s="8"/>
      <c r="Y376" s="8"/>
      <c r="Z376" s="8"/>
    </row>
    <row r="377" spans="1:26">
      <c r="A377" s="8" t="s">
        <v>881</v>
      </c>
      <c r="B377" s="14" t="s">
        <v>882</v>
      </c>
      <c r="C377" s="8" t="s">
        <v>882</v>
      </c>
      <c r="D377" s="8" t="s">
        <v>49</v>
      </c>
      <c r="E377" s="15">
        <v>2563</v>
      </c>
      <c r="F377" s="8" t="s">
        <v>270</v>
      </c>
      <c r="G377" s="8" t="s">
        <v>165</v>
      </c>
      <c r="H377" s="8" t="s">
        <v>565</v>
      </c>
      <c r="I377" s="8" t="s">
        <v>254</v>
      </c>
      <c r="J377" s="8" t="s">
        <v>107</v>
      </c>
      <c r="K377" s="8"/>
      <c r="L377" s="8" t="s">
        <v>232</v>
      </c>
      <c r="M377" s="8" t="s">
        <v>3156</v>
      </c>
      <c r="N377" s="8"/>
      <c r="O377" s="8" t="str">
        <f t="shared" si="11"/>
        <v>200101V01F05</v>
      </c>
      <c r="P377" s="8" t="b">
        <f t="shared" si="10"/>
        <v>1</v>
      </c>
      <c r="Q377" s="22"/>
      <c r="R377" s="8"/>
      <c r="S377" s="8"/>
      <c r="T377" s="8"/>
      <c r="U377" s="8"/>
      <c r="V377" s="8"/>
      <c r="W377" s="8"/>
      <c r="X377" s="8"/>
      <c r="Y377" s="8"/>
      <c r="Z377" s="8"/>
    </row>
    <row r="378" spans="1:26">
      <c r="A378" s="8" t="s">
        <v>883</v>
      </c>
      <c r="B378" s="14" t="s">
        <v>884</v>
      </c>
      <c r="C378" s="8" t="s">
        <v>884</v>
      </c>
      <c r="D378" s="8" t="s">
        <v>49</v>
      </c>
      <c r="E378" s="15">
        <v>2563</v>
      </c>
      <c r="F378" s="8" t="s">
        <v>270</v>
      </c>
      <c r="G378" s="8" t="s">
        <v>165</v>
      </c>
      <c r="H378" s="8" t="s">
        <v>565</v>
      </c>
      <c r="I378" s="8" t="s">
        <v>254</v>
      </c>
      <c r="J378" s="8" t="s">
        <v>107</v>
      </c>
      <c r="K378" s="8"/>
      <c r="L378" s="8" t="s">
        <v>232</v>
      </c>
      <c r="M378" s="8" t="s">
        <v>3156</v>
      </c>
      <c r="N378" s="8"/>
      <c r="O378" s="8" t="str">
        <f t="shared" si="11"/>
        <v>200101V01F05</v>
      </c>
      <c r="P378" s="8" t="b">
        <f t="shared" si="10"/>
        <v>1</v>
      </c>
      <c r="Q378" s="22"/>
      <c r="R378" s="8"/>
      <c r="S378" s="8"/>
      <c r="T378" s="8"/>
      <c r="U378" s="8"/>
      <c r="V378" s="8"/>
      <c r="W378" s="8"/>
      <c r="X378" s="8"/>
      <c r="Y378" s="8"/>
      <c r="Z378" s="8"/>
    </row>
    <row r="379" spans="1:26">
      <c r="A379" s="8" t="s">
        <v>892</v>
      </c>
      <c r="B379" s="14" t="s">
        <v>893</v>
      </c>
      <c r="C379" s="8" t="s">
        <v>893</v>
      </c>
      <c r="D379" s="8" t="s">
        <v>49</v>
      </c>
      <c r="E379" s="15">
        <v>2563</v>
      </c>
      <c r="F379" s="8" t="s">
        <v>270</v>
      </c>
      <c r="G379" s="8" t="s">
        <v>165</v>
      </c>
      <c r="H379" s="8" t="s">
        <v>565</v>
      </c>
      <c r="I379" s="8" t="s">
        <v>254</v>
      </c>
      <c r="J379" s="8" t="s">
        <v>107</v>
      </c>
      <c r="K379" s="8"/>
      <c r="L379" s="8" t="s">
        <v>1310</v>
      </c>
      <c r="M379" s="8" t="s">
        <v>3086</v>
      </c>
      <c r="N379" s="8"/>
      <c r="O379" s="8" t="str">
        <f t="shared" si="11"/>
        <v>200101V05F01</v>
      </c>
      <c r="P379" s="8" t="b">
        <f t="shared" si="10"/>
        <v>1</v>
      </c>
      <c r="Q379" s="22"/>
      <c r="R379" s="8"/>
      <c r="S379" s="8"/>
      <c r="T379" s="8"/>
      <c r="U379" s="8"/>
      <c r="V379" s="8"/>
      <c r="W379" s="8"/>
      <c r="X379" s="8"/>
      <c r="Y379" s="8"/>
      <c r="Z379" s="8"/>
    </row>
    <row r="380" spans="1:26">
      <c r="A380" s="8" t="s">
        <v>891</v>
      </c>
      <c r="B380" s="14" t="s">
        <v>571</v>
      </c>
      <c r="C380" s="8" t="s">
        <v>571</v>
      </c>
      <c r="D380" s="8" t="s">
        <v>49</v>
      </c>
      <c r="E380" s="15">
        <v>2563</v>
      </c>
      <c r="F380" s="8" t="s">
        <v>534</v>
      </c>
      <c r="G380" s="8" t="s">
        <v>165</v>
      </c>
      <c r="H380" s="8" t="s">
        <v>565</v>
      </c>
      <c r="I380" s="8" t="s">
        <v>254</v>
      </c>
      <c r="J380" s="8" t="s">
        <v>107</v>
      </c>
      <c r="K380" s="8"/>
      <c r="L380" s="8" t="s">
        <v>1310</v>
      </c>
      <c r="M380" s="8" t="s">
        <v>3086</v>
      </c>
      <c r="N380" s="8"/>
      <c r="O380" s="8" t="str">
        <f t="shared" si="11"/>
        <v>200101V05F01</v>
      </c>
      <c r="P380" s="8" t="b">
        <f t="shared" si="10"/>
        <v>1</v>
      </c>
      <c r="Q380" s="22"/>
      <c r="R380" s="8"/>
      <c r="S380" s="8"/>
      <c r="T380" s="8"/>
      <c r="U380" s="8"/>
      <c r="V380" s="8"/>
      <c r="W380" s="8"/>
      <c r="X380" s="8"/>
      <c r="Y380" s="8"/>
      <c r="Z380" s="8"/>
    </row>
    <row r="381" spans="1:26">
      <c r="A381" s="8" t="s">
        <v>316</v>
      </c>
      <c r="B381" s="14" t="s">
        <v>317</v>
      </c>
      <c r="C381" s="8" t="s">
        <v>317</v>
      </c>
      <c r="D381" s="8" t="s">
        <v>27</v>
      </c>
      <c r="E381" s="15">
        <v>2563</v>
      </c>
      <c r="F381" s="8" t="s">
        <v>270</v>
      </c>
      <c r="G381" s="8" t="s">
        <v>318</v>
      </c>
      <c r="H381" s="8" t="s">
        <v>280</v>
      </c>
      <c r="I381" s="8" t="s">
        <v>281</v>
      </c>
      <c r="J381" s="8" t="s">
        <v>154</v>
      </c>
      <c r="K381" s="8"/>
      <c r="L381" s="8" t="s">
        <v>232</v>
      </c>
      <c r="M381" s="8" t="s">
        <v>2993</v>
      </c>
      <c r="N381" s="8"/>
      <c r="O381" s="8" t="str">
        <f t="shared" si="11"/>
        <v>200101V01F02</v>
      </c>
      <c r="P381" s="8" t="b">
        <f t="shared" si="10"/>
        <v>1</v>
      </c>
      <c r="Q381" s="22"/>
      <c r="R381" s="8"/>
      <c r="S381" s="8"/>
      <c r="T381" s="8"/>
      <c r="U381" s="8"/>
      <c r="V381" s="8"/>
      <c r="W381" s="8"/>
      <c r="X381" s="8"/>
      <c r="Y381" s="8"/>
      <c r="Z381" s="8"/>
    </row>
    <row r="382" spans="1:26">
      <c r="A382" s="8" t="s">
        <v>1057</v>
      </c>
      <c r="B382" s="14" t="s">
        <v>1058</v>
      </c>
      <c r="C382" s="8" t="s">
        <v>1058</v>
      </c>
      <c r="D382" s="8" t="s">
        <v>27</v>
      </c>
      <c r="E382" s="15">
        <v>2563</v>
      </c>
      <c r="F382" s="8" t="s">
        <v>270</v>
      </c>
      <c r="G382" s="8" t="s">
        <v>227</v>
      </c>
      <c r="H382" s="8" t="s">
        <v>755</v>
      </c>
      <c r="I382" s="8" t="s">
        <v>756</v>
      </c>
      <c r="J382" s="8" t="s">
        <v>245</v>
      </c>
      <c r="K382" s="8"/>
      <c r="L382" s="8" t="s">
        <v>232</v>
      </c>
      <c r="M382" s="8" t="s">
        <v>2993</v>
      </c>
      <c r="N382" s="8"/>
      <c r="O382" s="8" t="str">
        <f t="shared" si="11"/>
        <v>200101V01F02</v>
      </c>
      <c r="P382" s="8" t="b">
        <f t="shared" si="10"/>
        <v>1</v>
      </c>
      <c r="Q382" s="22"/>
      <c r="R382" s="8"/>
      <c r="S382" s="8"/>
      <c r="T382" s="8"/>
      <c r="U382" s="8"/>
      <c r="V382" s="8"/>
      <c r="W382" s="8"/>
      <c r="X382" s="8"/>
      <c r="Y382" s="8"/>
      <c r="Z382" s="8"/>
    </row>
    <row r="383" spans="1:26">
      <c r="A383" s="8" t="s">
        <v>1059</v>
      </c>
      <c r="B383" s="14" t="s">
        <v>1060</v>
      </c>
      <c r="C383" s="8" t="s">
        <v>1060</v>
      </c>
      <c r="D383" s="8" t="s">
        <v>27</v>
      </c>
      <c r="E383" s="15">
        <v>2563</v>
      </c>
      <c r="F383" s="8" t="s">
        <v>270</v>
      </c>
      <c r="G383" s="8" t="s">
        <v>227</v>
      </c>
      <c r="H383" s="8" t="s">
        <v>755</v>
      </c>
      <c r="I383" s="8" t="s">
        <v>756</v>
      </c>
      <c r="J383" s="8" t="s">
        <v>245</v>
      </c>
      <c r="K383" s="8"/>
      <c r="L383" s="8" t="s">
        <v>232</v>
      </c>
      <c r="M383" s="8" t="s">
        <v>2993</v>
      </c>
      <c r="N383" s="8"/>
      <c r="O383" s="8" t="str">
        <f t="shared" si="11"/>
        <v>200101V01F02</v>
      </c>
      <c r="P383" s="8" t="b">
        <f t="shared" si="10"/>
        <v>1</v>
      </c>
      <c r="Q383" s="22"/>
      <c r="R383" s="8"/>
      <c r="S383" s="8"/>
      <c r="T383" s="8"/>
      <c r="U383" s="8"/>
      <c r="V383" s="8"/>
      <c r="W383" s="8"/>
      <c r="X383" s="8"/>
      <c r="Y383" s="8"/>
      <c r="Z383" s="8"/>
    </row>
    <row r="384" spans="1:26">
      <c r="A384" s="8" t="s">
        <v>1061</v>
      </c>
      <c r="B384" s="14" t="s">
        <v>1062</v>
      </c>
      <c r="C384" s="8" t="s">
        <v>1062</v>
      </c>
      <c r="D384" s="8" t="s">
        <v>27</v>
      </c>
      <c r="E384" s="15">
        <v>2563</v>
      </c>
      <c r="F384" s="8" t="s">
        <v>270</v>
      </c>
      <c r="G384" s="8" t="s">
        <v>227</v>
      </c>
      <c r="H384" s="8" t="s">
        <v>755</v>
      </c>
      <c r="I384" s="8" t="s">
        <v>756</v>
      </c>
      <c r="J384" s="8" t="s">
        <v>245</v>
      </c>
      <c r="K384" s="8"/>
      <c r="L384" s="8" t="s">
        <v>1259</v>
      </c>
      <c r="M384" s="8" t="s">
        <v>2987</v>
      </c>
      <c r="N384" s="8"/>
      <c r="O384" s="8" t="str">
        <f t="shared" si="11"/>
        <v>200101V04F02</v>
      </c>
      <c r="P384" s="8" t="b">
        <f t="shared" si="10"/>
        <v>1</v>
      </c>
      <c r="Q384" s="22"/>
      <c r="R384" s="8"/>
      <c r="S384" s="8"/>
      <c r="T384" s="8"/>
      <c r="U384" s="8"/>
      <c r="V384" s="8"/>
      <c r="W384" s="8"/>
      <c r="X384" s="8"/>
      <c r="Y384" s="8"/>
      <c r="Z384" s="8"/>
    </row>
    <row r="385" spans="1:26">
      <c r="A385" s="8" t="s">
        <v>1009</v>
      </c>
      <c r="B385" s="14" t="s">
        <v>1010</v>
      </c>
      <c r="C385" s="8" t="s">
        <v>1010</v>
      </c>
      <c r="D385" s="8" t="s">
        <v>27</v>
      </c>
      <c r="E385" s="15">
        <v>2563</v>
      </c>
      <c r="F385" s="8" t="s">
        <v>270</v>
      </c>
      <c r="G385" s="8" t="s">
        <v>71</v>
      </c>
      <c r="H385" s="8" t="s">
        <v>1011</v>
      </c>
      <c r="I385" s="8" t="s">
        <v>956</v>
      </c>
      <c r="J385" s="8" t="s">
        <v>245</v>
      </c>
      <c r="K385" s="8"/>
      <c r="L385" s="8">
        <v>0</v>
      </c>
      <c r="M385" s="8" t="s">
        <v>5188</v>
      </c>
      <c r="N385" s="8"/>
      <c r="O385" s="8" t="str">
        <f t="shared" si="11"/>
        <v>0F00</v>
      </c>
      <c r="P385" s="8" t="b">
        <f t="shared" si="10"/>
        <v>1</v>
      </c>
      <c r="Q385" s="22"/>
      <c r="R385" s="8"/>
      <c r="S385" s="8"/>
      <c r="T385" s="8"/>
      <c r="U385" s="8"/>
      <c r="V385" s="8"/>
      <c r="W385" s="8"/>
      <c r="X385" s="8"/>
      <c r="Y385" s="8"/>
      <c r="Z385" s="8"/>
    </row>
    <row r="386" spans="1:26">
      <c r="A386" s="8" t="s">
        <v>1132</v>
      </c>
      <c r="B386" s="14" t="s">
        <v>1133</v>
      </c>
      <c r="C386" s="8" t="s">
        <v>1133</v>
      </c>
      <c r="D386" s="8" t="s">
        <v>27</v>
      </c>
      <c r="E386" s="15">
        <v>2563</v>
      </c>
      <c r="F386" s="8" t="s">
        <v>270</v>
      </c>
      <c r="G386" s="8" t="s">
        <v>165</v>
      </c>
      <c r="H386" s="8" t="s">
        <v>1134</v>
      </c>
      <c r="I386" s="8" t="s">
        <v>488</v>
      </c>
      <c r="J386" s="8" t="s">
        <v>262</v>
      </c>
      <c r="K386" s="8"/>
      <c r="L386" s="8" t="s">
        <v>232</v>
      </c>
      <c r="M386" s="8" t="s">
        <v>3156</v>
      </c>
      <c r="N386" s="8"/>
      <c r="O386" s="8" t="str">
        <f t="shared" si="11"/>
        <v>200101V01F05</v>
      </c>
      <c r="P386" s="8" t="b">
        <f t="shared" si="10"/>
        <v>1</v>
      </c>
      <c r="Q386" s="22"/>
      <c r="R386" s="8"/>
      <c r="S386" s="8"/>
      <c r="T386" s="8"/>
      <c r="U386" s="8"/>
      <c r="V386" s="8"/>
      <c r="W386" s="8"/>
      <c r="X386" s="8"/>
      <c r="Y386" s="8"/>
      <c r="Z386" s="8"/>
    </row>
    <row r="387" spans="1:26">
      <c r="A387" s="8" t="s">
        <v>913</v>
      </c>
      <c r="B387" s="14" t="s">
        <v>914</v>
      </c>
      <c r="C387" s="8" t="s">
        <v>914</v>
      </c>
      <c r="D387" s="8" t="s">
        <v>27</v>
      </c>
      <c r="E387" s="15">
        <v>2563</v>
      </c>
      <c r="F387" s="8" t="s">
        <v>270</v>
      </c>
      <c r="G387" s="8" t="s">
        <v>165</v>
      </c>
      <c r="H387" s="8" t="s">
        <v>642</v>
      </c>
      <c r="I387" s="8" t="s">
        <v>523</v>
      </c>
      <c r="J387" s="8" t="s">
        <v>466</v>
      </c>
      <c r="K387" s="8"/>
      <c r="L387" s="8">
        <v>0</v>
      </c>
      <c r="M387" s="8" t="s">
        <v>5188</v>
      </c>
      <c r="N387" s="8"/>
      <c r="O387" s="8" t="str">
        <f t="shared" si="11"/>
        <v>0F00</v>
      </c>
      <c r="P387" s="8" t="b">
        <f t="shared" si="10"/>
        <v>1</v>
      </c>
      <c r="Q387" s="22"/>
      <c r="R387" s="8"/>
      <c r="S387" s="8"/>
      <c r="T387" s="8"/>
      <c r="U387" s="8"/>
      <c r="V387" s="8"/>
      <c r="W387" s="8"/>
      <c r="X387" s="8"/>
      <c r="Y387" s="8"/>
      <c r="Z387" s="8"/>
    </row>
    <row r="388" spans="1:26">
      <c r="A388" s="8" t="s">
        <v>1261</v>
      </c>
      <c r="B388" s="14" t="s">
        <v>1262</v>
      </c>
      <c r="C388" s="8" t="s">
        <v>1262</v>
      </c>
      <c r="D388" s="8" t="s">
        <v>27</v>
      </c>
      <c r="E388" s="15">
        <v>2563</v>
      </c>
      <c r="F388" s="8" t="s">
        <v>270</v>
      </c>
      <c r="G388" s="8" t="s">
        <v>165</v>
      </c>
      <c r="H388" s="8" t="s">
        <v>1263</v>
      </c>
      <c r="I388" s="8" t="s">
        <v>845</v>
      </c>
      <c r="J388" s="8" t="s">
        <v>466</v>
      </c>
      <c r="K388" s="8"/>
      <c r="L388" s="8" t="s">
        <v>1312</v>
      </c>
      <c r="M388" s="8" t="s">
        <v>3005</v>
      </c>
      <c r="N388" s="8"/>
      <c r="O388" s="8" t="str">
        <f t="shared" si="11"/>
        <v>200101V03F01</v>
      </c>
      <c r="P388" s="8" t="b">
        <f t="shared" si="10"/>
        <v>1</v>
      </c>
      <c r="Q388" s="22"/>
      <c r="R388" s="8"/>
      <c r="S388" s="8"/>
      <c r="T388" s="8"/>
      <c r="U388" s="8"/>
      <c r="V388" s="8"/>
      <c r="W388" s="8"/>
      <c r="X388" s="8"/>
      <c r="Y388" s="8"/>
      <c r="Z388" s="8"/>
    </row>
    <row r="389" spans="1:26">
      <c r="A389" s="8" t="s">
        <v>1371</v>
      </c>
      <c r="B389" s="14" t="s">
        <v>1372</v>
      </c>
      <c r="C389" s="8" t="s">
        <v>1372</v>
      </c>
      <c r="D389" s="8" t="s">
        <v>27</v>
      </c>
      <c r="E389" s="15">
        <v>2563</v>
      </c>
      <c r="F389" s="8" t="s">
        <v>343</v>
      </c>
      <c r="G389" s="8" t="s">
        <v>343</v>
      </c>
      <c r="H389" s="8" t="s">
        <v>1373</v>
      </c>
      <c r="I389" s="8" t="s">
        <v>845</v>
      </c>
      <c r="J389" s="8" t="s">
        <v>466</v>
      </c>
      <c r="K389" s="8"/>
      <c r="L389" s="8" t="s">
        <v>1259</v>
      </c>
      <c r="M389" s="8" t="s">
        <v>2997</v>
      </c>
      <c r="N389" s="8"/>
      <c r="O389" s="8" t="str">
        <f t="shared" si="11"/>
        <v>200101V04F01</v>
      </c>
      <c r="P389" s="8" t="b">
        <f t="shared" si="10"/>
        <v>1</v>
      </c>
      <c r="Q389" s="22"/>
      <c r="R389" s="8"/>
      <c r="S389" s="8"/>
      <c r="T389" s="8"/>
      <c r="U389" s="8"/>
      <c r="V389" s="8"/>
      <c r="W389" s="8"/>
      <c r="X389" s="8"/>
      <c r="Y389" s="8"/>
      <c r="Z389" s="8"/>
    </row>
    <row r="390" spans="1:26">
      <c r="A390" s="8" t="s">
        <v>1351</v>
      </c>
      <c r="B390" s="14" t="s">
        <v>1352</v>
      </c>
      <c r="C390" s="8" t="s">
        <v>1352</v>
      </c>
      <c r="D390" s="8" t="s">
        <v>27</v>
      </c>
      <c r="E390" s="15">
        <v>2563</v>
      </c>
      <c r="F390" s="8" t="s">
        <v>646</v>
      </c>
      <c r="G390" s="8" t="s">
        <v>165</v>
      </c>
      <c r="H390" s="8" t="s">
        <v>1353</v>
      </c>
      <c r="I390" s="8" t="s">
        <v>845</v>
      </c>
      <c r="J390" s="8" t="s">
        <v>466</v>
      </c>
      <c r="K390" s="8"/>
      <c r="L390" s="8" t="s">
        <v>1259</v>
      </c>
      <c r="M390" s="8" t="s">
        <v>2997</v>
      </c>
      <c r="N390" s="8"/>
      <c r="O390" s="8" t="str">
        <f t="shared" si="11"/>
        <v>200101V04F01</v>
      </c>
      <c r="P390" s="8" t="b">
        <f t="shared" ref="P390:P453" si="12">M390=O390</f>
        <v>1</v>
      </c>
      <c r="Q390" s="22"/>
      <c r="R390" s="8"/>
      <c r="S390" s="8"/>
      <c r="T390" s="8"/>
      <c r="U390" s="8"/>
      <c r="V390" s="8"/>
      <c r="W390" s="8"/>
      <c r="X390" s="8"/>
      <c r="Y390" s="8"/>
      <c r="Z390" s="8"/>
    </row>
    <row r="391" spans="1:26">
      <c r="A391" s="8" t="s">
        <v>1264</v>
      </c>
      <c r="B391" s="14" t="s">
        <v>1265</v>
      </c>
      <c r="C391" s="8" t="s">
        <v>1265</v>
      </c>
      <c r="D391" s="8" t="s">
        <v>27</v>
      </c>
      <c r="E391" s="15">
        <v>2563</v>
      </c>
      <c r="F391" s="8" t="s">
        <v>227</v>
      </c>
      <c r="G391" s="8" t="s">
        <v>1266</v>
      </c>
      <c r="H391" s="8" t="s">
        <v>1267</v>
      </c>
      <c r="I391" s="8" t="s">
        <v>845</v>
      </c>
      <c r="J391" s="8" t="s">
        <v>466</v>
      </c>
      <c r="K391" s="8"/>
      <c r="L391" s="8">
        <v>0</v>
      </c>
      <c r="M391" s="8" t="s">
        <v>5188</v>
      </c>
      <c r="N391" s="8"/>
      <c r="O391" s="8" t="str">
        <f t="shared" ref="O391:O454" si="13">IF(LEN(M391=11),_xlfn.CONCAT(L391,"F",RIGHT(M391,2)),M391)</f>
        <v>0F00</v>
      </c>
      <c r="P391" s="8" t="b">
        <f t="shared" si="12"/>
        <v>1</v>
      </c>
      <c r="Q391" s="22"/>
      <c r="R391" s="8"/>
      <c r="S391" s="8"/>
      <c r="T391" s="8"/>
      <c r="U391" s="8"/>
      <c r="V391" s="8"/>
      <c r="W391" s="8"/>
      <c r="X391" s="8"/>
      <c r="Y391" s="8"/>
      <c r="Z391" s="8"/>
    </row>
    <row r="392" spans="1:26">
      <c r="A392" s="8" t="s">
        <v>1348</v>
      </c>
      <c r="B392" s="14" t="s">
        <v>1349</v>
      </c>
      <c r="C392" s="8" t="s">
        <v>1349</v>
      </c>
      <c r="D392" s="8" t="s">
        <v>27</v>
      </c>
      <c r="E392" s="15">
        <v>2563</v>
      </c>
      <c r="F392" s="8" t="s">
        <v>1142</v>
      </c>
      <c r="G392" s="8" t="s">
        <v>165</v>
      </c>
      <c r="H392" s="8" t="s">
        <v>1350</v>
      </c>
      <c r="I392" s="8" t="s">
        <v>845</v>
      </c>
      <c r="J392" s="8" t="s">
        <v>466</v>
      </c>
      <c r="K392" s="8"/>
      <c r="L392" s="8" t="s">
        <v>1312</v>
      </c>
      <c r="M392" s="8" t="s">
        <v>3005</v>
      </c>
      <c r="N392" s="8"/>
      <c r="O392" s="8" t="str">
        <f t="shared" si="13"/>
        <v>200101V03F01</v>
      </c>
      <c r="P392" s="8" t="b">
        <f t="shared" si="12"/>
        <v>1</v>
      </c>
      <c r="Q392" s="22"/>
      <c r="R392" s="8"/>
      <c r="S392" s="8"/>
      <c r="T392" s="8"/>
      <c r="U392" s="8"/>
      <c r="V392" s="8"/>
      <c r="W392" s="8"/>
      <c r="X392" s="8"/>
      <c r="Y392" s="8"/>
      <c r="Z392" s="8"/>
    </row>
    <row r="393" spans="1:26">
      <c r="A393" s="8" t="s">
        <v>1271</v>
      </c>
      <c r="B393" s="14" t="s">
        <v>1272</v>
      </c>
      <c r="C393" s="8" t="s">
        <v>1272</v>
      </c>
      <c r="D393" s="8" t="s">
        <v>27</v>
      </c>
      <c r="E393" s="15">
        <v>2563</v>
      </c>
      <c r="F393" s="8" t="s">
        <v>270</v>
      </c>
      <c r="G393" s="8" t="s">
        <v>165</v>
      </c>
      <c r="H393" s="8" t="s">
        <v>1258</v>
      </c>
      <c r="I393" s="8" t="s">
        <v>845</v>
      </c>
      <c r="J393" s="8" t="s">
        <v>466</v>
      </c>
      <c r="K393" s="8"/>
      <c r="L393" s="8">
        <v>0</v>
      </c>
      <c r="M393" s="8" t="s">
        <v>5188</v>
      </c>
      <c r="N393" s="8"/>
      <c r="O393" s="8" t="str">
        <f t="shared" si="13"/>
        <v>0F00</v>
      </c>
      <c r="P393" s="8" t="b">
        <f t="shared" si="12"/>
        <v>1</v>
      </c>
      <c r="Q393" s="22"/>
      <c r="R393" s="8"/>
      <c r="S393" s="8"/>
      <c r="T393" s="8"/>
      <c r="U393" s="8"/>
      <c r="V393" s="8"/>
      <c r="W393" s="8"/>
      <c r="X393" s="8"/>
      <c r="Y393" s="8"/>
      <c r="Z393" s="8"/>
    </row>
    <row r="394" spans="1:26">
      <c r="A394" s="8" t="s">
        <v>1256</v>
      </c>
      <c r="B394" s="14" t="s">
        <v>1257</v>
      </c>
      <c r="C394" s="8" t="s">
        <v>1257</v>
      </c>
      <c r="D394" s="8" t="s">
        <v>27</v>
      </c>
      <c r="E394" s="15">
        <v>2563</v>
      </c>
      <c r="F394" s="8" t="s">
        <v>270</v>
      </c>
      <c r="G394" s="8" t="s">
        <v>165</v>
      </c>
      <c r="H394" s="8" t="s">
        <v>1258</v>
      </c>
      <c r="I394" s="8" t="s">
        <v>845</v>
      </c>
      <c r="J394" s="8" t="s">
        <v>466</v>
      </c>
      <c r="K394" s="8"/>
      <c r="L394" s="8" t="s">
        <v>1259</v>
      </c>
      <c r="M394" s="8" t="s">
        <v>2997</v>
      </c>
      <c r="N394" s="8"/>
      <c r="O394" s="8" t="str">
        <f t="shared" si="13"/>
        <v>200101V04F01</v>
      </c>
      <c r="P394" s="8" t="b">
        <f t="shared" si="12"/>
        <v>1</v>
      </c>
      <c r="Q394" s="22"/>
      <c r="R394" s="8"/>
      <c r="S394" s="8"/>
      <c r="T394" s="8"/>
      <c r="U394" s="8"/>
      <c r="V394" s="8"/>
      <c r="W394" s="8"/>
      <c r="X394" s="8"/>
      <c r="Y394" s="8"/>
      <c r="Z394" s="8"/>
    </row>
    <row r="395" spans="1:26">
      <c r="A395" s="8" t="s">
        <v>1282</v>
      </c>
      <c r="B395" s="14" t="s">
        <v>1283</v>
      </c>
      <c r="C395" s="8" t="s">
        <v>1283</v>
      </c>
      <c r="D395" s="8" t="s">
        <v>27</v>
      </c>
      <c r="E395" s="15">
        <v>2563</v>
      </c>
      <c r="F395" s="8" t="s">
        <v>360</v>
      </c>
      <c r="G395" s="8" t="s">
        <v>165</v>
      </c>
      <c r="H395" s="8" t="s">
        <v>1284</v>
      </c>
      <c r="I395" s="8" t="s">
        <v>845</v>
      </c>
      <c r="J395" s="8" t="s">
        <v>466</v>
      </c>
      <c r="K395" s="8"/>
      <c r="L395" s="8" t="s">
        <v>1276</v>
      </c>
      <c r="M395" s="8" t="s">
        <v>2985</v>
      </c>
      <c r="N395" s="8"/>
      <c r="O395" s="8" t="str">
        <f t="shared" si="13"/>
        <v>200101V02F02</v>
      </c>
      <c r="P395" s="8" t="b">
        <f t="shared" si="12"/>
        <v>1</v>
      </c>
      <c r="Q395" s="22"/>
      <c r="R395" s="8"/>
      <c r="S395" s="8"/>
      <c r="T395" s="8"/>
      <c r="U395" s="8"/>
      <c r="V395" s="8"/>
      <c r="W395" s="8"/>
      <c r="X395" s="8"/>
      <c r="Y395" s="8"/>
      <c r="Z395" s="8"/>
    </row>
    <row r="396" spans="1:26">
      <c r="A396" s="8" t="s">
        <v>1273</v>
      </c>
      <c r="B396" s="14" t="s">
        <v>1274</v>
      </c>
      <c r="C396" s="8" t="s">
        <v>1274</v>
      </c>
      <c r="D396" s="8" t="s">
        <v>27</v>
      </c>
      <c r="E396" s="15">
        <v>2563</v>
      </c>
      <c r="F396" s="8" t="s">
        <v>270</v>
      </c>
      <c r="G396" s="8" t="s">
        <v>165</v>
      </c>
      <c r="H396" s="8" t="s">
        <v>1275</v>
      </c>
      <c r="I396" s="8" t="s">
        <v>845</v>
      </c>
      <c r="J396" s="8" t="s">
        <v>466</v>
      </c>
      <c r="K396" s="8"/>
      <c r="L396" s="8" t="s">
        <v>1276</v>
      </c>
      <c r="M396" s="8" t="s">
        <v>2985</v>
      </c>
      <c r="N396" s="8"/>
      <c r="O396" s="8" t="str">
        <f t="shared" si="13"/>
        <v>200101V02F02</v>
      </c>
      <c r="P396" s="8" t="b">
        <f t="shared" si="12"/>
        <v>1</v>
      </c>
      <c r="Q396" s="22"/>
      <c r="R396" s="8"/>
      <c r="S396" s="8"/>
      <c r="T396" s="8"/>
      <c r="U396" s="8"/>
      <c r="V396" s="8"/>
      <c r="W396" s="8"/>
      <c r="X396" s="8"/>
      <c r="Y396" s="8"/>
      <c r="Z396" s="8"/>
    </row>
    <row r="397" spans="1:26">
      <c r="A397" s="8" t="s">
        <v>1301</v>
      </c>
      <c r="B397" s="14" t="s">
        <v>2943</v>
      </c>
      <c r="C397" s="8" t="s">
        <v>1302</v>
      </c>
      <c r="D397" s="8" t="s">
        <v>399</v>
      </c>
      <c r="E397" s="15">
        <v>2563</v>
      </c>
      <c r="F397" s="8" t="s">
        <v>534</v>
      </c>
      <c r="G397" s="8" t="s">
        <v>343</v>
      </c>
      <c r="H397" s="8" t="s">
        <v>1303</v>
      </c>
      <c r="I397" s="8" t="s">
        <v>845</v>
      </c>
      <c r="J397" s="8" t="s">
        <v>466</v>
      </c>
      <c r="K397" s="8"/>
      <c r="L397" s="8" t="s">
        <v>232</v>
      </c>
      <c r="M397" s="8" t="s">
        <v>3156</v>
      </c>
      <c r="N397" s="8"/>
      <c r="O397" s="8" t="str">
        <f t="shared" si="13"/>
        <v>200101V01F05</v>
      </c>
      <c r="P397" s="8" t="b">
        <f t="shared" si="12"/>
        <v>1</v>
      </c>
      <c r="Q397" s="22"/>
      <c r="R397" s="8"/>
      <c r="S397" s="8"/>
      <c r="T397" s="8"/>
      <c r="U397" s="8"/>
      <c r="V397" s="8"/>
      <c r="W397" s="8"/>
      <c r="X397" s="8"/>
      <c r="Y397" s="8"/>
      <c r="Z397" s="8"/>
    </row>
    <row r="398" spans="1:26">
      <c r="A398" s="8" t="s">
        <v>1324</v>
      </c>
      <c r="B398" s="14" t="s">
        <v>1325</v>
      </c>
      <c r="C398" s="8" t="s">
        <v>1325</v>
      </c>
      <c r="D398" s="8" t="s">
        <v>27</v>
      </c>
      <c r="E398" s="15">
        <v>2563</v>
      </c>
      <c r="F398" s="8" t="s">
        <v>270</v>
      </c>
      <c r="G398" s="8" t="s">
        <v>270</v>
      </c>
      <c r="H398" s="8" t="s">
        <v>1303</v>
      </c>
      <c r="I398" s="8" t="s">
        <v>845</v>
      </c>
      <c r="J398" s="8" t="s">
        <v>466</v>
      </c>
      <c r="K398" s="8"/>
      <c r="L398" s="8" t="s">
        <v>1259</v>
      </c>
      <c r="M398" s="8" t="s">
        <v>2997</v>
      </c>
      <c r="N398" s="8"/>
      <c r="O398" s="8" t="str">
        <f t="shared" si="13"/>
        <v>200101V04F01</v>
      </c>
      <c r="P398" s="8" t="b">
        <f t="shared" si="12"/>
        <v>1</v>
      </c>
      <c r="Q398" s="22"/>
      <c r="R398" s="8"/>
      <c r="S398" s="8"/>
      <c r="T398" s="8"/>
      <c r="U398" s="8"/>
      <c r="V398" s="8"/>
      <c r="W398" s="8"/>
      <c r="X398" s="8"/>
      <c r="Y398" s="8"/>
      <c r="Z398" s="8"/>
    </row>
    <row r="399" spans="1:26">
      <c r="A399" s="8" t="s">
        <v>1297</v>
      </c>
      <c r="B399" s="14" t="s">
        <v>1298</v>
      </c>
      <c r="C399" s="8" t="s">
        <v>1298</v>
      </c>
      <c r="D399" s="8" t="s">
        <v>27</v>
      </c>
      <c r="E399" s="15">
        <v>2563</v>
      </c>
      <c r="F399" s="8" t="s">
        <v>270</v>
      </c>
      <c r="G399" s="8" t="s">
        <v>165</v>
      </c>
      <c r="H399" s="8" t="s">
        <v>1299</v>
      </c>
      <c r="I399" s="8" t="s">
        <v>845</v>
      </c>
      <c r="J399" s="8" t="s">
        <v>466</v>
      </c>
      <c r="K399" s="8"/>
      <c r="L399" s="8" t="s">
        <v>1312</v>
      </c>
      <c r="M399" s="8" t="s">
        <v>3005</v>
      </c>
      <c r="N399" s="8"/>
      <c r="O399" s="8" t="str">
        <f t="shared" si="13"/>
        <v>200101V03F01</v>
      </c>
      <c r="P399" s="8" t="b">
        <f t="shared" si="12"/>
        <v>1</v>
      </c>
      <c r="Q399" s="22"/>
      <c r="R399" s="8"/>
      <c r="S399" s="8"/>
      <c r="T399" s="8"/>
      <c r="U399" s="8"/>
      <c r="V399" s="8"/>
      <c r="W399" s="8"/>
      <c r="X399" s="8"/>
      <c r="Y399" s="8"/>
      <c r="Z399" s="8"/>
    </row>
    <row r="400" spans="1:26">
      <c r="A400" s="8" t="s">
        <v>1356</v>
      </c>
      <c r="B400" s="14" t="s">
        <v>1357</v>
      </c>
      <c r="C400" s="8" t="s">
        <v>1357</v>
      </c>
      <c r="D400" s="8" t="s">
        <v>27</v>
      </c>
      <c r="E400" s="15">
        <v>2563</v>
      </c>
      <c r="F400" s="8" t="s">
        <v>1142</v>
      </c>
      <c r="G400" s="8" t="s">
        <v>165</v>
      </c>
      <c r="H400" s="8" t="s">
        <v>1358</v>
      </c>
      <c r="I400" s="8" t="s">
        <v>845</v>
      </c>
      <c r="J400" s="8" t="s">
        <v>466</v>
      </c>
      <c r="K400" s="8"/>
      <c r="L400" s="8" t="s">
        <v>232</v>
      </c>
      <c r="M400" s="8" t="s">
        <v>2993</v>
      </c>
      <c r="N400" s="8"/>
      <c r="O400" s="8" t="str">
        <f t="shared" si="13"/>
        <v>200101V01F02</v>
      </c>
      <c r="P400" s="8" t="b">
        <f t="shared" si="12"/>
        <v>1</v>
      </c>
      <c r="Q400" s="22"/>
      <c r="R400" s="8"/>
      <c r="S400" s="8"/>
      <c r="T400" s="8"/>
      <c r="U400" s="8"/>
      <c r="V400" s="8"/>
      <c r="W400" s="8"/>
      <c r="X400" s="8"/>
      <c r="Y400" s="8"/>
      <c r="Z400" s="8"/>
    </row>
    <row r="401" spans="1:26">
      <c r="A401" s="8" t="s">
        <v>1287</v>
      </c>
      <c r="B401" s="14" t="s">
        <v>1288</v>
      </c>
      <c r="C401" s="8" t="s">
        <v>1288</v>
      </c>
      <c r="D401" s="8" t="s">
        <v>27</v>
      </c>
      <c r="E401" s="15">
        <v>2563</v>
      </c>
      <c r="F401" s="8" t="s">
        <v>270</v>
      </c>
      <c r="G401" s="8" t="s">
        <v>165</v>
      </c>
      <c r="H401" s="8" t="s">
        <v>1289</v>
      </c>
      <c r="I401" s="8" t="s">
        <v>845</v>
      </c>
      <c r="J401" s="8" t="s">
        <v>466</v>
      </c>
      <c r="K401" s="8"/>
      <c r="L401" s="8">
        <v>0</v>
      </c>
      <c r="M401" s="8" t="s">
        <v>5188</v>
      </c>
      <c r="N401" s="8"/>
      <c r="O401" s="8" t="str">
        <f t="shared" si="13"/>
        <v>0F00</v>
      </c>
      <c r="P401" s="8" t="b">
        <f t="shared" si="12"/>
        <v>1</v>
      </c>
      <c r="Q401" s="22"/>
      <c r="R401" s="8"/>
      <c r="S401" s="8"/>
      <c r="T401" s="8"/>
      <c r="U401" s="8"/>
      <c r="V401" s="8"/>
      <c r="W401" s="8"/>
      <c r="X401" s="8"/>
      <c r="Y401" s="8"/>
      <c r="Z401" s="8"/>
    </row>
    <row r="402" spans="1:26">
      <c r="A402" s="8" t="s">
        <v>1294</v>
      </c>
      <c r="B402" s="14" t="s">
        <v>1295</v>
      </c>
      <c r="C402" s="8" t="s">
        <v>1295</v>
      </c>
      <c r="D402" s="8" t="s">
        <v>27</v>
      </c>
      <c r="E402" s="15">
        <v>2563</v>
      </c>
      <c r="F402" s="8" t="s">
        <v>227</v>
      </c>
      <c r="G402" s="8" t="s">
        <v>165</v>
      </c>
      <c r="H402" s="8" t="s">
        <v>1296</v>
      </c>
      <c r="I402" s="8" t="s">
        <v>845</v>
      </c>
      <c r="J402" s="8" t="s">
        <v>466</v>
      </c>
      <c r="K402" s="8"/>
      <c r="L402" s="8" t="s">
        <v>232</v>
      </c>
      <c r="M402" s="8" t="s">
        <v>2993</v>
      </c>
      <c r="N402" s="8"/>
      <c r="O402" s="8" t="str">
        <f t="shared" si="13"/>
        <v>200101V01F02</v>
      </c>
      <c r="P402" s="8" t="b">
        <f t="shared" si="12"/>
        <v>1</v>
      </c>
      <c r="Q402" s="22"/>
      <c r="R402" s="8"/>
      <c r="S402" s="8"/>
      <c r="T402" s="8"/>
      <c r="U402" s="8"/>
      <c r="V402" s="8"/>
      <c r="W402" s="8"/>
      <c r="X402" s="8"/>
      <c r="Y402" s="8"/>
      <c r="Z402" s="8"/>
    </row>
    <row r="403" spans="1:26">
      <c r="A403" s="8" t="s">
        <v>1417</v>
      </c>
      <c r="B403" s="14" t="s">
        <v>1418</v>
      </c>
      <c r="C403" s="8" t="s">
        <v>1418</v>
      </c>
      <c r="D403" s="8" t="s">
        <v>27</v>
      </c>
      <c r="E403" s="15">
        <v>2563</v>
      </c>
      <c r="F403" s="8" t="s">
        <v>534</v>
      </c>
      <c r="G403" s="8" t="s">
        <v>165</v>
      </c>
      <c r="H403" s="8" t="s">
        <v>1296</v>
      </c>
      <c r="I403" s="8" t="s">
        <v>845</v>
      </c>
      <c r="J403" s="8" t="s">
        <v>466</v>
      </c>
      <c r="K403" s="8"/>
      <c r="L403" s="8" t="s">
        <v>1276</v>
      </c>
      <c r="M403" s="8" t="s">
        <v>2985</v>
      </c>
      <c r="N403" s="8"/>
      <c r="O403" s="8" t="str">
        <f t="shared" si="13"/>
        <v>200101V02F02</v>
      </c>
      <c r="P403" s="8" t="b">
        <f t="shared" si="12"/>
        <v>1</v>
      </c>
      <c r="Q403" s="22"/>
      <c r="R403" s="8"/>
      <c r="S403" s="8"/>
      <c r="T403" s="8"/>
      <c r="U403" s="8"/>
      <c r="V403" s="8"/>
      <c r="W403" s="8"/>
      <c r="X403" s="8"/>
      <c r="Y403" s="8"/>
      <c r="Z403" s="8"/>
    </row>
    <row r="404" spans="1:26">
      <c r="A404" s="8" t="s">
        <v>1307</v>
      </c>
      <c r="B404" s="14" t="s">
        <v>1308</v>
      </c>
      <c r="C404" s="8" t="s">
        <v>1308</v>
      </c>
      <c r="D404" s="8" t="s">
        <v>27</v>
      </c>
      <c r="E404" s="15">
        <v>2563</v>
      </c>
      <c r="F404" s="8" t="s">
        <v>646</v>
      </c>
      <c r="G404" s="8" t="s">
        <v>165</v>
      </c>
      <c r="H404" s="8" t="s">
        <v>1309</v>
      </c>
      <c r="I404" s="8" t="s">
        <v>845</v>
      </c>
      <c r="J404" s="8" t="s">
        <v>466</v>
      </c>
      <c r="K404" s="8"/>
      <c r="L404" s="8" t="s">
        <v>1310</v>
      </c>
      <c r="M404" s="8" t="s">
        <v>3766</v>
      </c>
      <c r="N404" s="8"/>
      <c r="O404" s="8" t="str">
        <f t="shared" si="13"/>
        <v>200101V05F02</v>
      </c>
      <c r="P404" s="8" t="b">
        <f t="shared" si="12"/>
        <v>1</v>
      </c>
      <c r="Q404" s="22"/>
      <c r="R404" s="8"/>
      <c r="S404" s="8"/>
      <c r="T404" s="8"/>
      <c r="U404" s="8"/>
      <c r="V404" s="8"/>
      <c r="W404" s="8"/>
      <c r="X404" s="8"/>
      <c r="Y404" s="8"/>
      <c r="Z404" s="8"/>
    </row>
    <row r="405" spans="1:26">
      <c r="A405" s="8" t="s">
        <v>1402</v>
      </c>
      <c r="B405" s="14" t="s">
        <v>1403</v>
      </c>
      <c r="C405" s="8" t="s">
        <v>1403</v>
      </c>
      <c r="D405" s="8" t="s">
        <v>27</v>
      </c>
      <c r="E405" s="15">
        <v>2563</v>
      </c>
      <c r="F405" s="8" t="s">
        <v>782</v>
      </c>
      <c r="G405" s="8" t="s">
        <v>782</v>
      </c>
      <c r="H405" s="8" t="s">
        <v>1405</v>
      </c>
      <c r="I405" s="8" t="s">
        <v>845</v>
      </c>
      <c r="J405" s="8" t="s">
        <v>466</v>
      </c>
      <c r="K405" s="8"/>
      <c r="L405" s="8" t="s">
        <v>232</v>
      </c>
      <c r="M405" s="8" t="s">
        <v>2993</v>
      </c>
      <c r="N405" s="8"/>
      <c r="O405" s="8" t="str">
        <f t="shared" si="13"/>
        <v>200101V01F02</v>
      </c>
      <c r="P405" s="8" t="b">
        <f t="shared" si="12"/>
        <v>1</v>
      </c>
      <c r="Q405" s="22"/>
      <c r="R405" s="8"/>
      <c r="S405" s="8"/>
      <c r="T405" s="8"/>
      <c r="U405" s="8"/>
      <c r="V405" s="8"/>
      <c r="W405" s="8"/>
      <c r="X405" s="8"/>
      <c r="Y405" s="8"/>
      <c r="Z405" s="8"/>
    </row>
    <row r="406" spans="1:26">
      <c r="A406" s="8" t="s">
        <v>1250</v>
      </c>
      <c r="B406" s="14" t="s">
        <v>1251</v>
      </c>
      <c r="C406" s="8" t="s">
        <v>1251</v>
      </c>
      <c r="D406" s="8" t="s">
        <v>27</v>
      </c>
      <c r="E406" s="15">
        <v>2563</v>
      </c>
      <c r="F406" s="8" t="s">
        <v>646</v>
      </c>
      <c r="G406" s="8" t="s">
        <v>165</v>
      </c>
      <c r="H406" s="8" t="s">
        <v>1241</v>
      </c>
      <c r="I406" s="8" t="s">
        <v>845</v>
      </c>
      <c r="J406" s="8" t="s">
        <v>466</v>
      </c>
      <c r="K406" s="8"/>
      <c r="L406" s="8" t="s">
        <v>232</v>
      </c>
      <c r="M406" s="8" t="s">
        <v>3156</v>
      </c>
      <c r="N406" s="8"/>
      <c r="O406" s="8" t="str">
        <f t="shared" si="13"/>
        <v>200101V01F05</v>
      </c>
      <c r="P406" s="8" t="b">
        <f t="shared" si="12"/>
        <v>1</v>
      </c>
      <c r="Q406" s="22"/>
      <c r="R406" s="8"/>
      <c r="S406" s="8"/>
      <c r="T406" s="8"/>
      <c r="U406" s="8"/>
      <c r="V406" s="8"/>
      <c r="W406" s="8"/>
      <c r="X406" s="8"/>
      <c r="Y406" s="8"/>
      <c r="Z406" s="8"/>
    </row>
    <row r="407" spans="1:26">
      <c r="A407" s="8" t="s">
        <v>1252</v>
      </c>
      <c r="B407" s="14" t="s">
        <v>1253</v>
      </c>
      <c r="C407" s="8" t="s">
        <v>1253</v>
      </c>
      <c r="D407" s="8" t="s">
        <v>27</v>
      </c>
      <c r="E407" s="15">
        <v>2563</v>
      </c>
      <c r="F407" s="8" t="s">
        <v>1142</v>
      </c>
      <c r="G407" s="8" t="s">
        <v>165</v>
      </c>
      <c r="H407" s="8" t="s">
        <v>1241</v>
      </c>
      <c r="I407" s="8" t="s">
        <v>845</v>
      </c>
      <c r="J407" s="8" t="s">
        <v>466</v>
      </c>
      <c r="K407" s="8"/>
      <c r="L407" s="8" t="s">
        <v>232</v>
      </c>
      <c r="M407" s="8" t="s">
        <v>3156</v>
      </c>
      <c r="N407" s="8"/>
      <c r="O407" s="8" t="str">
        <f t="shared" si="13"/>
        <v>200101V01F05</v>
      </c>
      <c r="P407" s="8" t="b">
        <f t="shared" si="12"/>
        <v>1</v>
      </c>
      <c r="Q407" s="22"/>
      <c r="R407" s="8"/>
      <c r="S407" s="8"/>
      <c r="T407" s="8"/>
      <c r="U407" s="8"/>
      <c r="V407" s="8"/>
      <c r="W407" s="8"/>
      <c r="X407" s="8"/>
      <c r="Y407" s="8"/>
      <c r="Z407" s="8"/>
    </row>
    <row r="408" spans="1:26">
      <c r="A408" s="8" t="s">
        <v>1239</v>
      </c>
      <c r="B408" s="14" t="s">
        <v>1240</v>
      </c>
      <c r="C408" s="8" t="s">
        <v>1240</v>
      </c>
      <c r="D408" s="8" t="s">
        <v>27</v>
      </c>
      <c r="E408" s="15">
        <v>2563</v>
      </c>
      <c r="F408" s="8" t="s">
        <v>1142</v>
      </c>
      <c r="G408" s="8" t="s">
        <v>165</v>
      </c>
      <c r="H408" s="8" t="s">
        <v>1241</v>
      </c>
      <c r="I408" s="8" t="s">
        <v>845</v>
      </c>
      <c r="J408" s="8" t="s">
        <v>466</v>
      </c>
      <c r="K408" s="8"/>
      <c r="L408" s="8" t="s">
        <v>1276</v>
      </c>
      <c r="M408" s="8" t="s">
        <v>2985</v>
      </c>
      <c r="N408" s="8"/>
      <c r="O408" s="8" t="str">
        <f t="shared" si="13"/>
        <v>200101V02F02</v>
      </c>
      <c r="P408" s="8" t="b">
        <f t="shared" si="12"/>
        <v>1</v>
      </c>
      <c r="Q408" s="22"/>
      <c r="R408" s="8"/>
      <c r="S408" s="8"/>
      <c r="T408" s="8"/>
      <c r="U408" s="8"/>
      <c r="V408" s="8"/>
      <c r="W408" s="8"/>
      <c r="X408" s="8"/>
      <c r="Y408" s="8"/>
      <c r="Z408" s="8"/>
    </row>
    <row r="409" spans="1:26">
      <c r="A409" s="8" t="s">
        <v>1414</v>
      </c>
      <c r="B409" s="14" t="s">
        <v>2945</v>
      </c>
      <c r="C409" s="8" t="s">
        <v>1415</v>
      </c>
      <c r="D409" s="8" t="s">
        <v>27</v>
      </c>
      <c r="E409" s="15">
        <v>2563</v>
      </c>
      <c r="F409" s="8" t="s">
        <v>270</v>
      </c>
      <c r="G409" s="8" t="s">
        <v>165</v>
      </c>
      <c r="H409" s="8" t="s">
        <v>1416</v>
      </c>
      <c r="I409" s="8" t="s">
        <v>845</v>
      </c>
      <c r="J409" s="8" t="s">
        <v>466</v>
      </c>
      <c r="K409" s="8"/>
      <c r="L409" s="8" t="s">
        <v>232</v>
      </c>
      <c r="M409" s="8" t="s">
        <v>3024</v>
      </c>
      <c r="N409" s="8"/>
      <c r="O409" s="8" t="str">
        <f t="shared" si="13"/>
        <v>200101V01F03</v>
      </c>
      <c r="P409" s="8" t="b">
        <f t="shared" si="12"/>
        <v>1</v>
      </c>
      <c r="Q409" s="22"/>
      <c r="R409" s="8"/>
      <c r="S409" s="8"/>
      <c r="T409" s="8"/>
      <c r="U409" s="8"/>
      <c r="V409" s="8"/>
      <c r="W409" s="8"/>
      <c r="X409" s="8"/>
      <c r="Y409" s="8"/>
      <c r="Z409" s="8"/>
    </row>
    <row r="410" spans="1:26">
      <c r="A410" s="8" t="s">
        <v>1398</v>
      </c>
      <c r="B410" s="14" t="s">
        <v>1399</v>
      </c>
      <c r="C410" s="8" t="s">
        <v>1399</v>
      </c>
      <c r="D410" s="8" t="s">
        <v>27</v>
      </c>
      <c r="E410" s="15">
        <v>2563</v>
      </c>
      <c r="F410" s="8" t="s">
        <v>1142</v>
      </c>
      <c r="G410" s="8" t="s">
        <v>165</v>
      </c>
      <c r="H410" s="8" t="s">
        <v>1400</v>
      </c>
      <c r="I410" s="8" t="s">
        <v>845</v>
      </c>
      <c r="J410" s="8" t="s">
        <v>466</v>
      </c>
      <c r="K410" s="8"/>
      <c r="L410" s="8" t="s">
        <v>1276</v>
      </c>
      <c r="M410" s="8" t="s">
        <v>2985</v>
      </c>
      <c r="N410" s="8"/>
      <c r="O410" s="8" t="str">
        <f t="shared" si="13"/>
        <v>200101V02F02</v>
      </c>
      <c r="P410" s="8" t="b">
        <f t="shared" si="12"/>
        <v>1</v>
      </c>
      <c r="Q410" s="22"/>
      <c r="R410" s="8"/>
      <c r="S410" s="8"/>
      <c r="T410" s="8"/>
      <c r="U410" s="8"/>
      <c r="V410" s="8"/>
      <c r="W410" s="8"/>
      <c r="X410" s="8"/>
      <c r="Y410" s="8"/>
      <c r="Z410" s="8"/>
    </row>
    <row r="411" spans="1:26">
      <c r="A411" s="8" t="s">
        <v>1022</v>
      </c>
      <c r="B411" s="14" t="s">
        <v>1023</v>
      </c>
      <c r="C411" s="8" t="s">
        <v>1023</v>
      </c>
      <c r="D411" s="8" t="s">
        <v>27</v>
      </c>
      <c r="E411" s="15">
        <v>2563</v>
      </c>
      <c r="F411" s="8" t="s">
        <v>270</v>
      </c>
      <c r="G411" s="8" t="s">
        <v>32</v>
      </c>
      <c r="H411" s="8" t="s">
        <v>202</v>
      </c>
      <c r="I411" s="8" t="s">
        <v>41</v>
      </c>
      <c r="J411" s="8" t="s">
        <v>42</v>
      </c>
      <c r="K411" s="8"/>
      <c r="L411" s="8">
        <v>0</v>
      </c>
      <c r="M411" s="8" t="s">
        <v>5188</v>
      </c>
      <c r="N411" s="8"/>
      <c r="O411" s="8" t="str">
        <f t="shared" si="13"/>
        <v>0F00</v>
      </c>
      <c r="P411" s="8" t="b">
        <f t="shared" si="12"/>
        <v>1</v>
      </c>
      <c r="Q411" s="22"/>
      <c r="R411" s="8"/>
      <c r="S411" s="8"/>
      <c r="T411" s="8"/>
      <c r="U411" s="8"/>
      <c r="V411" s="8"/>
      <c r="W411" s="8"/>
      <c r="X411" s="8"/>
      <c r="Y411" s="8"/>
      <c r="Z411" s="8"/>
    </row>
    <row r="412" spans="1:26">
      <c r="A412" s="8" t="s">
        <v>1024</v>
      </c>
      <c r="B412" s="14" t="s">
        <v>1025</v>
      </c>
      <c r="C412" s="8" t="s">
        <v>1025</v>
      </c>
      <c r="D412" s="8" t="s">
        <v>27</v>
      </c>
      <c r="E412" s="15">
        <v>2563</v>
      </c>
      <c r="F412" s="8" t="s">
        <v>270</v>
      </c>
      <c r="G412" s="8" t="s">
        <v>32</v>
      </c>
      <c r="H412" s="8" t="s">
        <v>202</v>
      </c>
      <c r="I412" s="8" t="s">
        <v>41</v>
      </c>
      <c r="J412" s="8" t="s">
        <v>42</v>
      </c>
      <c r="K412" s="8"/>
      <c r="L412" s="8">
        <v>0</v>
      </c>
      <c r="M412" s="8" t="s">
        <v>5188</v>
      </c>
      <c r="N412" s="8"/>
      <c r="O412" s="8" t="str">
        <f t="shared" si="13"/>
        <v>0F00</v>
      </c>
      <c r="P412" s="8" t="b">
        <f t="shared" si="12"/>
        <v>1</v>
      </c>
      <c r="Q412" s="22"/>
      <c r="R412" s="8"/>
      <c r="S412" s="8"/>
      <c r="T412" s="8"/>
      <c r="U412" s="8"/>
      <c r="V412" s="8"/>
      <c r="W412" s="8"/>
      <c r="X412" s="8"/>
      <c r="Y412" s="8"/>
      <c r="Z412" s="8"/>
    </row>
    <row r="413" spans="1:26">
      <c r="A413" s="8" t="s">
        <v>1026</v>
      </c>
      <c r="B413" s="14" t="s">
        <v>1027</v>
      </c>
      <c r="C413" s="8" t="s">
        <v>1027</v>
      </c>
      <c r="D413" s="8" t="s">
        <v>27</v>
      </c>
      <c r="E413" s="15">
        <v>2563</v>
      </c>
      <c r="F413" s="8" t="s">
        <v>270</v>
      </c>
      <c r="G413" s="8" t="s">
        <v>32</v>
      </c>
      <c r="H413" s="8" t="s">
        <v>202</v>
      </c>
      <c r="I413" s="8" t="s">
        <v>41</v>
      </c>
      <c r="J413" s="8" t="s">
        <v>42</v>
      </c>
      <c r="K413" s="8"/>
      <c r="L413" s="8">
        <v>0</v>
      </c>
      <c r="M413" s="8" t="s">
        <v>5188</v>
      </c>
      <c r="N413" s="8"/>
      <c r="O413" s="8" t="str">
        <f t="shared" si="13"/>
        <v>0F00</v>
      </c>
      <c r="P413" s="8" t="b">
        <f t="shared" si="12"/>
        <v>1</v>
      </c>
      <c r="Q413" s="22"/>
      <c r="R413" s="8"/>
      <c r="S413" s="8"/>
      <c r="T413" s="8"/>
      <c r="U413" s="8"/>
      <c r="V413" s="8"/>
      <c r="W413" s="8"/>
      <c r="X413" s="8"/>
      <c r="Y413" s="8"/>
      <c r="Z413" s="8"/>
    </row>
    <row r="414" spans="1:26">
      <c r="A414" s="8" t="s">
        <v>1028</v>
      </c>
      <c r="B414" s="14" t="s">
        <v>1029</v>
      </c>
      <c r="C414" s="8" t="s">
        <v>1029</v>
      </c>
      <c r="D414" s="8" t="s">
        <v>27</v>
      </c>
      <c r="E414" s="15">
        <v>2563</v>
      </c>
      <c r="F414" s="8" t="s">
        <v>270</v>
      </c>
      <c r="G414" s="8" t="s">
        <v>32</v>
      </c>
      <c r="H414" s="8" t="s">
        <v>202</v>
      </c>
      <c r="I414" s="8" t="s">
        <v>41</v>
      </c>
      <c r="J414" s="8" t="s">
        <v>42</v>
      </c>
      <c r="K414" s="8"/>
      <c r="L414" s="8">
        <v>0</v>
      </c>
      <c r="M414" s="8" t="s">
        <v>5188</v>
      </c>
      <c r="N414" s="8"/>
      <c r="O414" s="8" t="str">
        <f t="shared" si="13"/>
        <v>0F00</v>
      </c>
      <c r="P414" s="8" t="b">
        <f t="shared" si="12"/>
        <v>1</v>
      </c>
      <c r="Q414" s="22"/>
      <c r="R414" s="8"/>
      <c r="S414" s="8"/>
      <c r="T414" s="8"/>
      <c r="U414" s="8"/>
      <c r="V414" s="8"/>
      <c r="W414" s="8"/>
      <c r="X414" s="8"/>
      <c r="Y414" s="8"/>
      <c r="Z414" s="8"/>
    </row>
    <row r="415" spans="1:26">
      <c r="A415" s="8" t="s">
        <v>1030</v>
      </c>
      <c r="B415" s="14" t="s">
        <v>1031</v>
      </c>
      <c r="C415" s="8" t="s">
        <v>1031</v>
      </c>
      <c r="D415" s="8" t="s">
        <v>27</v>
      </c>
      <c r="E415" s="15">
        <v>2563</v>
      </c>
      <c r="F415" s="8" t="s">
        <v>270</v>
      </c>
      <c r="G415" s="8" t="s">
        <v>165</v>
      </c>
      <c r="H415" s="8" t="s">
        <v>202</v>
      </c>
      <c r="I415" s="8" t="s">
        <v>41</v>
      </c>
      <c r="J415" s="8" t="s">
        <v>42</v>
      </c>
      <c r="K415" s="8"/>
      <c r="L415" s="8">
        <v>0</v>
      </c>
      <c r="M415" s="8" t="s">
        <v>5188</v>
      </c>
      <c r="N415" s="8"/>
      <c r="O415" s="8" t="str">
        <f t="shared" si="13"/>
        <v>0F00</v>
      </c>
      <c r="P415" s="8" t="b">
        <f t="shared" si="12"/>
        <v>1</v>
      </c>
      <c r="Q415" s="22"/>
      <c r="R415" s="8"/>
      <c r="S415" s="8"/>
      <c r="T415" s="8"/>
      <c r="U415" s="8"/>
      <c r="V415" s="8"/>
      <c r="W415" s="8"/>
      <c r="X415" s="8"/>
      <c r="Y415" s="8"/>
      <c r="Z415" s="8"/>
    </row>
    <row r="416" spans="1:26">
      <c r="A416" s="8" t="s">
        <v>1032</v>
      </c>
      <c r="B416" s="14" t="s">
        <v>1033</v>
      </c>
      <c r="C416" s="8" t="s">
        <v>1033</v>
      </c>
      <c r="D416" s="8" t="s">
        <v>27</v>
      </c>
      <c r="E416" s="15">
        <v>2563</v>
      </c>
      <c r="F416" s="8" t="s">
        <v>270</v>
      </c>
      <c r="G416" s="8" t="s">
        <v>32</v>
      </c>
      <c r="H416" s="8" t="s">
        <v>202</v>
      </c>
      <c r="I416" s="8" t="s">
        <v>41</v>
      </c>
      <c r="J416" s="8" t="s">
        <v>42</v>
      </c>
      <c r="K416" s="8"/>
      <c r="L416" s="8">
        <v>0</v>
      </c>
      <c r="M416" s="8" t="s">
        <v>5188</v>
      </c>
      <c r="N416" s="8"/>
      <c r="O416" s="8" t="str">
        <f t="shared" si="13"/>
        <v>0F00</v>
      </c>
      <c r="P416" s="8" t="b">
        <f t="shared" si="12"/>
        <v>1</v>
      </c>
      <c r="Q416" s="22"/>
      <c r="R416" s="8"/>
      <c r="S416" s="8"/>
      <c r="T416" s="8"/>
      <c r="U416" s="8"/>
      <c r="V416" s="8"/>
      <c r="W416" s="8"/>
      <c r="X416" s="8"/>
      <c r="Y416" s="8"/>
      <c r="Z416" s="8"/>
    </row>
    <row r="417" spans="1:26">
      <c r="A417" s="8" t="s">
        <v>1034</v>
      </c>
      <c r="B417" s="14" t="s">
        <v>1035</v>
      </c>
      <c r="C417" s="8" t="s">
        <v>1035</v>
      </c>
      <c r="D417" s="8" t="s">
        <v>27</v>
      </c>
      <c r="E417" s="15">
        <v>2563</v>
      </c>
      <c r="F417" s="8" t="s">
        <v>270</v>
      </c>
      <c r="G417" s="8" t="s">
        <v>32</v>
      </c>
      <c r="H417" s="8" t="s">
        <v>202</v>
      </c>
      <c r="I417" s="8" t="s">
        <v>41</v>
      </c>
      <c r="J417" s="8" t="s">
        <v>42</v>
      </c>
      <c r="K417" s="8"/>
      <c r="L417" s="8">
        <v>0</v>
      </c>
      <c r="M417" s="8" t="s">
        <v>5188</v>
      </c>
      <c r="N417" s="8"/>
      <c r="O417" s="8" t="str">
        <f t="shared" si="13"/>
        <v>0F00</v>
      </c>
      <c r="P417" s="8" t="b">
        <f t="shared" si="12"/>
        <v>1</v>
      </c>
      <c r="Q417" s="22"/>
      <c r="R417" s="8"/>
      <c r="S417" s="8"/>
      <c r="T417" s="8"/>
      <c r="U417" s="8"/>
      <c r="V417" s="8"/>
      <c r="W417" s="8"/>
      <c r="X417" s="8"/>
      <c r="Y417" s="8"/>
      <c r="Z417" s="8"/>
    </row>
    <row r="418" spans="1:26">
      <c r="A418" s="8" t="s">
        <v>1040</v>
      </c>
      <c r="B418" s="14" t="s">
        <v>1041</v>
      </c>
      <c r="C418" s="8" t="s">
        <v>1041</v>
      </c>
      <c r="D418" s="8" t="s">
        <v>27</v>
      </c>
      <c r="E418" s="15">
        <v>2563</v>
      </c>
      <c r="F418" s="8" t="s">
        <v>270</v>
      </c>
      <c r="G418" s="8" t="s">
        <v>32</v>
      </c>
      <c r="H418" s="8" t="s">
        <v>202</v>
      </c>
      <c r="I418" s="8" t="s">
        <v>41</v>
      </c>
      <c r="J418" s="8" t="s">
        <v>42</v>
      </c>
      <c r="K418" s="8"/>
      <c r="L418" s="8">
        <v>0</v>
      </c>
      <c r="M418" s="8" t="s">
        <v>5188</v>
      </c>
      <c r="N418" s="8"/>
      <c r="O418" s="8" t="str">
        <f t="shared" si="13"/>
        <v>0F00</v>
      </c>
      <c r="P418" s="8" t="b">
        <f t="shared" si="12"/>
        <v>1</v>
      </c>
      <c r="Q418" s="22"/>
      <c r="R418" s="8"/>
      <c r="S418" s="8"/>
      <c r="T418" s="8"/>
      <c r="U418" s="8"/>
      <c r="V418" s="8"/>
      <c r="W418" s="8"/>
      <c r="X418" s="8"/>
      <c r="Y418" s="8"/>
      <c r="Z418" s="8"/>
    </row>
    <row r="419" spans="1:26">
      <c r="A419" s="8" t="s">
        <v>846</v>
      </c>
      <c r="B419" s="14" t="s">
        <v>847</v>
      </c>
      <c r="C419" s="8" t="s">
        <v>847</v>
      </c>
      <c r="D419" s="8" t="s">
        <v>27</v>
      </c>
      <c r="E419" s="15">
        <v>2563</v>
      </c>
      <c r="F419" s="8" t="s">
        <v>534</v>
      </c>
      <c r="G419" s="8" t="s">
        <v>104</v>
      </c>
      <c r="H419" s="8" t="s">
        <v>202</v>
      </c>
      <c r="I419" s="8" t="s">
        <v>76</v>
      </c>
      <c r="J419" s="8" t="s">
        <v>77</v>
      </c>
      <c r="K419" s="8"/>
      <c r="L419" s="8">
        <v>0</v>
      </c>
      <c r="M419" s="8" t="s">
        <v>5188</v>
      </c>
      <c r="N419" s="8"/>
      <c r="O419" s="8" t="str">
        <f t="shared" si="13"/>
        <v>0F00</v>
      </c>
      <c r="P419" s="8" t="b">
        <f t="shared" si="12"/>
        <v>1</v>
      </c>
      <c r="Q419" s="22"/>
      <c r="R419" s="8"/>
      <c r="S419" s="8"/>
      <c r="T419" s="8"/>
      <c r="U419" s="8"/>
      <c r="V419" s="8"/>
      <c r="W419" s="8"/>
      <c r="X419" s="8"/>
      <c r="Y419" s="8"/>
      <c r="Z419" s="8"/>
    </row>
    <row r="420" spans="1:26">
      <c r="A420" s="8" t="s">
        <v>2535</v>
      </c>
      <c r="B420" s="14" t="s">
        <v>2536</v>
      </c>
      <c r="C420" s="8" t="s">
        <v>2536</v>
      </c>
      <c r="D420" s="8" t="s">
        <v>49</v>
      </c>
      <c r="E420" s="15">
        <v>2563</v>
      </c>
      <c r="F420" s="8" t="s">
        <v>270</v>
      </c>
      <c r="G420" s="8" t="s">
        <v>2203</v>
      </c>
      <c r="H420" s="8" t="s">
        <v>202</v>
      </c>
      <c r="I420" s="8" t="s">
        <v>41</v>
      </c>
      <c r="J420" s="8" t="s">
        <v>42</v>
      </c>
      <c r="K420" s="8"/>
      <c r="L420" s="8" t="s">
        <v>232</v>
      </c>
      <c r="M420" s="8" t="s">
        <v>3013</v>
      </c>
      <c r="N420" s="8"/>
      <c r="O420" s="8" t="str">
        <f t="shared" si="13"/>
        <v>200101V01F01</v>
      </c>
      <c r="P420" s="8" t="b">
        <f t="shared" si="12"/>
        <v>1</v>
      </c>
      <c r="Q420" s="22"/>
      <c r="R420" s="8"/>
      <c r="S420" s="8"/>
      <c r="T420" s="8"/>
      <c r="U420" s="8"/>
      <c r="V420" s="8"/>
      <c r="W420" s="8"/>
      <c r="X420" s="8"/>
      <c r="Y420" s="8"/>
      <c r="Z420" s="8"/>
    </row>
    <row r="421" spans="1:26">
      <c r="A421" s="8" t="s">
        <v>2539</v>
      </c>
      <c r="B421" s="14" t="s">
        <v>2954</v>
      </c>
      <c r="C421" s="8" t="s">
        <v>2540</v>
      </c>
      <c r="D421" s="8" t="s">
        <v>49</v>
      </c>
      <c r="E421" s="15">
        <v>2563</v>
      </c>
      <c r="F421" s="8" t="s">
        <v>270</v>
      </c>
      <c r="G421" s="8" t="s">
        <v>2203</v>
      </c>
      <c r="H421" s="8" t="s">
        <v>202</v>
      </c>
      <c r="I421" s="8" t="s">
        <v>41</v>
      </c>
      <c r="J421" s="8" t="s">
        <v>42</v>
      </c>
      <c r="K421" s="8"/>
      <c r="L421" s="8" t="s">
        <v>232</v>
      </c>
      <c r="M421" s="8" t="s">
        <v>3013</v>
      </c>
      <c r="N421" s="8"/>
      <c r="O421" s="8" t="str">
        <f t="shared" si="13"/>
        <v>200101V01F01</v>
      </c>
      <c r="P421" s="8" t="b">
        <f t="shared" si="12"/>
        <v>1</v>
      </c>
      <c r="Q421" s="22"/>
      <c r="R421" s="8"/>
      <c r="S421" s="8"/>
      <c r="T421" s="8"/>
      <c r="U421" s="8"/>
      <c r="V421" s="8"/>
      <c r="W421" s="8"/>
      <c r="X421" s="8"/>
      <c r="Y421" s="8"/>
      <c r="Z421" s="8"/>
    </row>
    <row r="422" spans="1:26">
      <c r="A422" s="8" t="s">
        <v>2543</v>
      </c>
      <c r="B422" s="14" t="s">
        <v>2544</v>
      </c>
      <c r="C422" s="8" t="s">
        <v>2544</v>
      </c>
      <c r="D422" s="8" t="s">
        <v>49</v>
      </c>
      <c r="E422" s="15">
        <v>2563</v>
      </c>
      <c r="F422" s="8" t="s">
        <v>270</v>
      </c>
      <c r="G422" s="8" t="s">
        <v>1105</v>
      </c>
      <c r="H422" s="8" t="s">
        <v>202</v>
      </c>
      <c r="I422" s="8" t="s">
        <v>41</v>
      </c>
      <c r="J422" s="8" t="s">
        <v>42</v>
      </c>
      <c r="K422" s="8"/>
      <c r="L422" s="8" t="s">
        <v>232</v>
      </c>
      <c r="M422" s="8" t="s">
        <v>3013</v>
      </c>
      <c r="N422" s="8"/>
      <c r="O422" s="8" t="str">
        <f t="shared" si="13"/>
        <v>200101V01F01</v>
      </c>
      <c r="P422" s="8" t="b">
        <f t="shared" si="12"/>
        <v>1</v>
      </c>
      <c r="Q422" s="22"/>
      <c r="R422" s="8"/>
      <c r="S422" s="8"/>
      <c r="T422" s="8"/>
      <c r="U422" s="8"/>
      <c r="V422" s="8"/>
      <c r="W422" s="8"/>
      <c r="X422" s="8"/>
      <c r="Y422" s="8"/>
      <c r="Z422" s="8"/>
    </row>
    <row r="423" spans="1:26">
      <c r="A423" s="8" t="s">
        <v>1220</v>
      </c>
      <c r="B423" s="14" t="s">
        <v>1221</v>
      </c>
      <c r="C423" s="8" t="s">
        <v>1221</v>
      </c>
      <c r="D423" s="8" t="s">
        <v>49</v>
      </c>
      <c r="E423" s="15">
        <v>2563</v>
      </c>
      <c r="F423" s="8" t="s">
        <v>227</v>
      </c>
      <c r="G423" s="8" t="s">
        <v>165</v>
      </c>
      <c r="H423" s="8" t="s">
        <v>202</v>
      </c>
      <c r="I423" s="8" t="s">
        <v>1222</v>
      </c>
      <c r="J423" s="8" t="s">
        <v>940</v>
      </c>
      <c r="K423" s="8"/>
      <c r="L423" s="8" t="s">
        <v>232</v>
      </c>
      <c r="M423" s="8" t="s">
        <v>3156</v>
      </c>
      <c r="N423" s="8"/>
      <c r="O423" s="8" t="str">
        <f t="shared" si="13"/>
        <v>200101V01F05</v>
      </c>
      <c r="P423" s="8" t="b">
        <f t="shared" si="12"/>
        <v>1</v>
      </c>
      <c r="Q423" s="22"/>
      <c r="R423" s="8"/>
      <c r="S423" s="8"/>
      <c r="T423" s="8"/>
      <c r="U423" s="8"/>
      <c r="V423" s="8"/>
      <c r="W423" s="8"/>
      <c r="X423" s="8"/>
      <c r="Y423" s="8"/>
      <c r="Z423" s="8"/>
    </row>
    <row r="424" spans="1:26">
      <c r="A424" s="8" t="s">
        <v>1426</v>
      </c>
      <c r="B424" s="14" t="s">
        <v>1427</v>
      </c>
      <c r="C424" s="8" t="s">
        <v>1427</v>
      </c>
      <c r="D424" s="8" t="s">
        <v>49</v>
      </c>
      <c r="E424" s="15">
        <v>2563</v>
      </c>
      <c r="F424" s="8" t="s">
        <v>782</v>
      </c>
      <c r="G424" s="8" t="s">
        <v>165</v>
      </c>
      <c r="H424" s="8" t="s">
        <v>202</v>
      </c>
      <c r="I424" s="8" t="s">
        <v>1428</v>
      </c>
      <c r="J424" s="8" t="s">
        <v>1425</v>
      </c>
      <c r="K424" s="8"/>
      <c r="L424" s="8" t="s">
        <v>1276</v>
      </c>
      <c r="M424" s="8" t="s">
        <v>3003</v>
      </c>
      <c r="N424" s="8"/>
      <c r="O424" s="8" t="str">
        <f t="shared" si="13"/>
        <v>200101V02F01</v>
      </c>
      <c r="P424" s="8" t="b">
        <f t="shared" si="12"/>
        <v>1</v>
      </c>
      <c r="Q424" s="22"/>
      <c r="R424" s="8"/>
      <c r="S424" s="8"/>
      <c r="T424" s="8"/>
      <c r="U424" s="8"/>
      <c r="V424" s="8"/>
      <c r="W424" s="8"/>
      <c r="X424" s="8"/>
      <c r="Y424" s="8"/>
      <c r="Z424" s="8"/>
    </row>
    <row r="425" spans="1:26">
      <c r="A425" s="8" t="s">
        <v>1382</v>
      </c>
      <c r="B425" s="14" t="s">
        <v>2944</v>
      </c>
      <c r="C425" s="8" t="s">
        <v>1383</v>
      </c>
      <c r="D425" s="8" t="s">
        <v>27</v>
      </c>
      <c r="E425" s="15">
        <v>2563</v>
      </c>
      <c r="F425" s="8" t="s">
        <v>1142</v>
      </c>
      <c r="G425" s="8" t="s">
        <v>165</v>
      </c>
      <c r="H425" s="8" t="s">
        <v>202</v>
      </c>
      <c r="I425" s="8" t="s">
        <v>1384</v>
      </c>
      <c r="J425" s="8" t="s">
        <v>931</v>
      </c>
      <c r="K425" s="8"/>
      <c r="L425" s="8" t="s">
        <v>1276</v>
      </c>
      <c r="M425" s="8" t="s">
        <v>2985</v>
      </c>
      <c r="N425" s="8"/>
      <c r="O425" s="8" t="str">
        <f t="shared" si="13"/>
        <v>200101V02F02</v>
      </c>
      <c r="P425" s="8" t="b">
        <f t="shared" si="12"/>
        <v>1</v>
      </c>
      <c r="Q425" s="22"/>
      <c r="R425" s="8"/>
      <c r="S425" s="8"/>
      <c r="T425" s="8"/>
      <c r="U425" s="8"/>
      <c r="V425" s="8"/>
      <c r="W425" s="8"/>
      <c r="X425" s="8"/>
      <c r="Y425" s="8"/>
      <c r="Z425" s="8"/>
    </row>
    <row r="426" spans="1:26">
      <c r="A426" s="8" t="s">
        <v>1385</v>
      </c>
      <c r="B426" s="14" t="s">
        <v>1386</v>
      </c>
      <c r="C426" s="8" t="s">
        <v>1386</v>
      </c>
      <c r="D426" s="8" t="s">
        <v>27</v>
      </c>
      <c r="E426" s="15">
        <v>2563</v>
      </c>
      <c r="F426" s="8" t="s">
        <v>646</v>
      </c>
      <c r="G426" s="8" t="s">
        <v>646</v>
      </c>
      <c r="H426" s="8" t="s">
        <v>202</v>
      </c>
      <c r="I426" s="8" t="s">
        <v>1384</v>
      </c>
      <c r="J426" s="8" t="s">
        <v>931</v>
      </c>
      <c r="K426" s="8"/>
      <c r="L426" s="8" t="s">
        <v>1276</v>
      </c>
      <c r="M426" s="8" t="s">
        <v>2985</v>
      </c>
      <c r="N426" s="8"/>
      <c r="O426" s="8" t="str">
        <f t="shared" si="13"/>
        <v>200101V02F02</v>
      </c>
      <c r="P426" s="8" t="b">
        <f t="shared" si="12"/>
        <v>1</v>
      </c>
      <c r="Q426" s="22"/>
      <c r="R426" s="8"/>
      <c r="S426" s="8"/>
      <c r="T426" s="8"/>
      <c r="U426" s="8"/>
      <c r="V426" s="8"/>
      <c r="W426" s="8"/>
      <c r="X426" s="8"/>
      <c r="Y426" s="8"/>
      <c r="Z426" s="8"/>
    </row>
    <row r="427" spans="1:26">
      <c r="A427" s="8" t="s">
        <v>1387</v>
      </c>
      <c r="B427" s="14" t="s">
        <v>1388</v>
      </c>
      <c r="C427" s="8" t="s">
        <v>1388</v>
      </c>
      <c r="D427" s="8" t="s">
        <v>27</v>
      </c>
      <c r="E427" s="15">
        <v>2563</v>
      </c>
      <c r="F427" s="8" t="s">
        <v>1142</v>
      </c>
      <c r="G427" s="8" t="s">
        <v>165</v>
      </c>
      <c r="H427" s="8" t="s">
        <v>202</v>
      </c>
      <c r="I427" s="8" t="s">
        <v>1384</v>
      </c>
      <c r="J427" s="8" t="s">
        <v>931</v>
      </c>
      <c r="K427" s="8"/>
      <c r="L427" s="8" t="s">
        <v>1276</v>
      </c>
      <c r="M427" s="8" t="s">
        <v>2985</v>
      </c>
      <c r="N427" s="8"/>
      <c r="O427" s="8" t="str">
        <f t="shared" si="13"/>
        <v>200101V02F02</v>
      </c>
      <c r="P427" s="8" t="b">
        <f t="shared" si="12"/>
        <v>1</v>
      </c>
      <c r="Q427" s="22"/>
      <c r="R427" s="8"/>
      <c r="S427" s="8"/>
      <c r="T427" s="8"/>
      <c r="U427" s="8"/>
      <c r="V427" s="8"/>
      <c r="W427" s="8"/>
      <c r="X427" s="8"/>
      <c r="Y427" s="8"/>
      <c r="Z427" s="8"/>
    </row>
    <row r="428" spans="1:26">
      <c r="A428" s="8" t="s">
        <v>1393</v>
      </c>
      <c r="B428" s="14" t="s">
        <v>1394</v>
      </c>
      <c r="C428" s="8" t="s">
        <v>1394</v>
      </c>
      <c r="D428" s="8" t="s">
        <v>27</v>
      </c>
      <c r="E428" s="15">
        <v>2563</v>
      </c>
      <c r="F428" s="8" t="s">
        <v>782</v>
      </c>
      <c r="G428" s="8" t="s">
        <v>165</v>
      </c>
      <c r="H428" s="8" t="s">
        <v>202</v>
      </c>
      <c r="I428" s="8" t="s">
        <v>1384</v>
      </c>
      <c r="J428" s="8" t="s">
        <v>931</v>
      </c>
      <c r="K428" s="8"/>
      <c r="L428" s="8" t="s">
        <v>1276</v>
      </c>
      <c r="M428" s="8" t="s">
        <v>2985</v>
      </c>
      <c r="N428" s="8"/>
      <c r="O428" s="8" t="str">
        <f t="shared" si="13"/>
        <v>200101V02F02</v>
      </c>
      <c r="P428" s="8" t="b">
        <f t="shared" si="12"/>
        <v>1</v>
      </c>
      <c r="Q428" s="22"/>
      <c r="R428" s="8"/>
      <c r="S428" s="8"/>
      <c r="T428" s="8"/>
      <c r="U428" s="8"/>
      <c r="V428" s="8"/>
      <c r="W428" s="8"/>
      <c r="X428" s="8"/>
      <c r="Y428" s="8"/>
      <c r="Z428" s="8"/>
    </row>
    <row r="429" spans="1:26">
      <c r="A429" s="8" t="s">
        <v>1432</v>
      </c>
      <c r="B429" s="14" t="s">
        <v>1433</v>
      </c>
      <c r="C429" s="8" t="s">
        <v>1433</v>
      </c>
      <c r="D429" s="8" t="s">
        <v>27</v>
      </c>
      <c r="E429" s="15">
        <v>2563</v>
      </c>
      <c r="F429" s="8" t="s">
        <v>782</v>
      </c>
      <c r="G429" s="8" t="s">
        <v>165</v>
      </c>
      <c r="H429" s="8" t="s">
        <v>202</v>
      </c>
      <c r="I429" s="8" t="s">
        <v>1384</v>
      </c>
      <c r="J429" s="8" t="s">
        <v>931</v>
      </c>
      <c r="K429" s="8"/>
      <c r="L429" s="8" t="s">
        <v>1276</v>
      </c>
      <c r="M429" s="8" t="s">
        <v>2985</v>
      </c>
      <c r="N429" s="8"/>
      <c r="O429" s="8" t="str">
        <f t="shared" si="13"/>
        <v>200101V02F02</v>
      </c>
      <c r="P429" s="8" t="b">
        <f t="shared" si="12"/>
        <v>1</v>
      </c>
      <c r="Q429" s="22"/>
      <c r="R429" s="8"/>
      <c r="S429" s="8"/>
      <c r="T429" s="8"/>
      <c r="U429" s="8"/>
      <c r="V429" s="8"/>
      <c r="W429" s="8"/>
      <c r="X429" s="8"/>
      <c r="Y429" s="8"/>
      <c r="Z429" s="8"/>
    </row>
    <row r="430" spans="1:26">
      <c r="A430" s="8" t="s">
        <v>1434</v>
      </c>
      <c r="B430" s="14" t="s">
        <v>1435</v>
      </c>
      <c r="C430" s="8" t="s">
        <v>1435</v>
      </c>
      <c r="D430" s="8" t="s">
        <v>27</v>
      </c>
      <c r="E430" s="15">
        <v>2563</v>
      </c>
      <c r="F430" s="8" t="s">
        <v>782</v>
      </c>
      <c r="G430" s="8" t="s">
        <v>165</v>
      </c>
      <c r="H430" s="8" t="s">
        <v>202</v>
      </c>
      <c r="I430" s="8" t="s">
        <v>1384</v>
      </c>
      <c r="J430" s="8" t="s">
        <v>931</v>
      </c>
      <c r="K430" s="8"/>
      <c r="L430" s="8" t="s">
        <v>1276</v>
      </c>
      <c r="M430" s="8" t="s">
        <v>2985</v>
      </c>
      <c r="N430" s="8"/>
      <c r="O430" s="8" t="str">
        <f t="shared" si="13"/>
        <v>200101V02F02</v>
      </c>
      <c r="P430" s="8" t="b">
        <f t="shared" si="12"/>
        <v>1</v>
      </c>
      <c r="Q430" s="22"/>
      <c r="R430" s="8"/>
      <c r="S430" s="8"/>
      <c r="T430" s="8"/>
      <c r="U430" s="8"/>
      <c r="V430" s="8"/>
      <c r="W430" s="8"/>
      <c r="X430" s="8"/>
      <c r="Y430" s="8"/>
      <c r="Z430" s="8"/>
    </row>
    <row r="431" spans="1:26">
      <c r="A431" s="8" t="s">
        <v>1436</v>
      </c>
      <c r="B431" s="14" t="s">
        <v>1437</v>
      </c>
      <c r="C431" s="8" t="s">
        <v>1437</v>
      </c>
      <c r="D431" s="8" t="s">
        <v>27</v>
      </c>
      <c r="E431" s="15">
        <v>2563</v>
      </c>
      <c r="F431" s="8" t="s">
        <v>1142</v>
      </c>
      <c r="G431" s="8" t="s">
        <v>165</v>
      </c>
      <c r="H431" s="8" t="s">
        <v>202</v>
      </c>
      <c r="I431" s="8" t="s">
        <v>1384</v>
      </c>
      <c r="J431" s="8" t="s">
        <v>931</v>
      </c>
      <c r="K431" s="8"/>
      <c r="L431" s="8" t="s">
        <v>1276</v>
      </c>
      <c r="M431" s="8" t="s">
        <v>2985</v>
      </c>
      <c r="N431" s="8"/>
      <c r="O431" s="8" t="str">
        <f t="shared" si="13"/>
        <v>200101V02F02</v>
      </c>
      <c r="P431" s="8" t="b">
        <f t="shared" si="12"/>
        <v>1</v>
      </c>
      <c r="Q431" s="22"/>
      <c r="R431" s="8"/>
      <c r="S431" s="8"/>
      <c r="T431" s="8"/>
      <c r="U431" s="8"/>
      <c r="V431" s="8"/>
      <c r="W431" s="8"/>
      <c r="X431" s="8"/>
      <c r="Y431" s="8"/>
      <c r="Z431" s="8"/>
    </row>
    <row r="432" spans="1:26">
      <c r="A432" s="8" t="s">
        <v>1438</v>
      </c>
      <c r="B432" s="14" t="s">
        <v>1439</v>
      </c>
      <c r="C432" s="8" t="s">
        <v>1439</v>
      </c>
      <c r="D432" s="8" t="s">
        <v>27</v>
      </c>
      <c r="E432" s="15">
        <v>2563</v>
      </c>
      <c r="F432" s="8" t="s">
        <v>1142</v>
      </c>
      <c r="G432" s="8" t="s">
        <v>165</v>
      </c>
      <c r="H432" s="8" t="s">
        <v>202</v>
      </c>
      <c r="I432" s="8" t="s">
        <v>1384</v>
      </c>
      <c r="J432" s="8" t="s">
        <v>931</v>
      </c>
      <c r="K432" s="8"/>
      <c r="L432" s="8" t="s">
        <v>1276</v>
      </c>
      <c r="M432" s="8" t="s">
        <v>2985</v>
      </c>
      <c r="N432" s="8"/>
      <c r="O432" s="8" t="str">
        <f t="shared" si="13"/>
        <v>200101V02F02</v>
      </c>
      <c r="P432" s="8" t="b">
        <f t="shared" si="12"/>
        <v>1</v>
      </c>
      <c r="Q432" s="22"/>
      <c r="R432" s="8"/>
      <c r="S432" s="8"/>
      <c r="T432" s="8"/>
      <c r="U432" s="8"/>
      <c r="V432" s="8"/>
      <c r="W432" s="8"/>
      <c r="X432" s="8"/>
      <c r="Y432" s="8"/>
      <c r="Z432" s="8"/>
    </row>
    <row r="433" spans="1:26">
      <c r="A433" s="8" t="s">
        <v>1440</v>
      </c>
      <c r="B433" s="14" t="s">
        <v>1441</v>
      </c>
      <c r="C433" s="8" t="s">
        <v>1441</v>
      </c>
      <c r="D433" s="8" t="s">
        <v>27</v>
      </c>
      <c r="E433" s="15">
        <v>2563</v>
      </c>
      <c r="F433" s="8" t="s">
        <v>1142</v>
      </c>
      <c r="G433" s="8" t="s">
        <v>782</v>
      </c>
      <c r="H433" s="8" t="s">
        <v>202</v>
      </c>
      <c r="I433" s="8" t="s">
        <v>1384</v>
      </c>
      <c r="J433" s="8" t="s">
        <v>931</v>
      </c>
      <c r="K433" s="8"/>
      <c r="L433" s="8" t="s">
        <v>1276</v>
      </c>
      <c r="M433" s="8" t="s">
        <v>2985</v>
      </c>
      <c r="N433" s="8"/>
      <c r="O433" s="8" t="str">
        <f t="shared" si="13"/>
        <v>200101V02F02</v>
      </c>
      <c r="P433" s="8" t="b">
        <f t="shared" si="12"/>
        <v>1</v>
      </c>
      <c r="Q433" s="22"/>
      <c r="R433" s="8"/>
      <c r="S433" s="8"/>
      <c r="T433" s="8"/>
      <c r="U433" s="8"/>
      <c r="V433" s="8"/>
      <c r="W433" s="8"/>
      <c r="X433" s="8"/>
      <c r="Y433" s="8"/>
      <c r="Z433" s="8"/>
    </row>
    <row r="434" spans="1:26">
      <c r="A434" s="8" t="s">
        <v>1130</v>
      </c>
      <c r="B434" s="14" t="s">
        <v>1131</v>
      </c>
      <c r="C434" s="8" t="s">
        <v>1131</v>
      </c>
      <c r="D434" s="8" t="s">
        <v>27</v>
      </c>
      <c r="E434" s="15">
        <v>2563</v>
      </c>
      <c r="F434" s="8" t="s">
        <v>270</v>
      </c>
      <c r="G434" s="8" t="s">
        <v>165</v>
      </c>
      <c r="H434" s="8" t="s">
        <v>202</v>
      </c>
      <c r="I434" s="8" t="s">
        <v>756</v>
      </c>
      <c r="J434" s="8" t="s">
        <v>245</v>
      </c>
      <c r="K434" s="8"/>
      <c r="L434" s="8" t="s">
        <v>1312</v>
      </c>
      <c r="M434" s="8" t="s">
        <v>3005</v>
      </c>
      <c r="N434" s="8"/>
      <c r="O434" s="8" t="str">
        <f t="shared" si="13"/>
        <v>200101V03F01</v>
      </c>
      <c r="P434" s="8" t="b">
        <f t="shared" si="12"/>
        <v>1</v>
      </c>
      <c r="Q434" s="22"/>
      <c r="R434" s="8"/>
      <c r="S434" s="8"/>
      <c r="T434" s="8"/>
      <c r="U434" s="8"/>
      <c r="V434" s="8"/>
      <c r="W434" s="8"/>
      <c r="X434" s="8"/>
      <c r="Y434" s="8"/>
      <c r="Z434" s="8"/>
    </row>
    <row r="435" spans="1:26">
      <c r="A435" s="8" t="s">
        <v>1168</v>
      </c>
      <c r="B435" s="14" t="s">
        <v>1169</v>
      </c>
      <c r="C435" s="8" t="s">
        <v>1169</v>
      </c>
      <c r="D435" s="8" t="s">
        <v>27</v>
      </c>
      <c r="E435" s="15">
        <v>2563</v>
      </c>
      <c r="F435" s="8" t="s">
        <v>646</v>
      </c>
      <c r="G435" s="8" t="s">
        <v>165</v>
      </c>
      <c r="H435" s="8" t="s">
        <v>202</v>
      </c>
      <c r="I435" s="8" t="s">
        <v>784</v>
      </c>
      <c r="J435" s="8" t="s">
        <v>77</v>
      </c>
      <c r="K435" s="8"/>
      <c r="L435" s="8" t="s">
        <v>1312</v>
      </c>
      <c r="M435" s="8" t="s">
        <v>3005</v>
      </c>
      <c r="N435" s="8"/>
      <c r="O435" s="8" t="str">
        <f t="shared" si="13"/>
        <v>200101V03F01</v>
      </c>
      <c r="P435" s="8" t="b">
        <f t="shared" si="12"/>
        <v>1</v>
      </c>
      <c r="Q435" s="22"/>
      <c r="R435" s="8"/>
      <c r="S435" s="8"/>
      <c r="T435" s="8"/>
      <c r="U435" s="8"/>
      <c r="V435" s="8"/>
      <c r="W435" s="8"/>
      <c r="X435" s="8"/>
      <c r="Y435" s="8"/>
      <c r="Z435" s="8"/>
    </row>
    <row r="436" spans="1:26">
      <c r="A436" s="8" t="s">
        <v>1135</v>
      </c>
      <c r="B436" s="14" t="s">
        <v>1136</v>
      </c>
      <c r="C436" s="8" t="s">
        <v>1136</v>
      </c>
      <c r="D436" s="8" t="s">
        <v>27</v>
      </c>
      <c r="E436" s="15">
        <v>2563</v>
      </c>
      <c r="F436" s="8" t="s">
        <v>270</v>
      </c>
      <c r="G436" s="8" t="s">
        <v>165</v>
      </c>
      <c r="H436" s="8" t="s">
        <v>202</v>
      </c>
      <c r="I436" s="8" t="s">
        <v>756</v>
      </c>
      <c r="J436" s="8" t="s">
        <v>245</v>
      </c>
      <c r="K436" s="8"/>
      <c r="L436" s="8" t="s">
        <v>1259</v>
      </c>
      <c r="M436" s="8" t="s">
        <v>2987</v>
      </c>
      <c r="N436" s="8"/>
      <c r="O436" s="8" t="str">
        <f t="shared" si="13"/>
        <v>200101V04F02</v>
      </c>
      <c r="P436" s="8" t="b">
        <f t="shared" si="12"/>
        <v>1</v>
      </c>
      <c r="Q436" s="22"/>
      <c r="R436" s="8"/>
      <c r="S436" s="8"/>
      <c r="T436" s="8"/>
      <c r="U436" s="8"/>
      <c r="V436" s="8"/>
      <c r="W436" s="8"/>
      <c r="X436" s="8"/>
      <c r="Y436" s="8"/>
      <c r="Z436" s="8"/>
    </row>
    <row r="437" spans="1:26">
      <c r="A437" s="8" t="s">
        <v>1161</v>
      </c>
      <c r="B437" s="14" t="s">
        <v>1162</v>
      </c>
      <c r="C437" s="8" t="s">
        <v>1162</v>
      </c>
      <c r="D437" s="8" t="s">
        <v>27</v>
      </c>
      <c r="E437" s="15">
        <v>2563</v>
      </c>
      <c r="F437" s="8" t="s">
        <v>646</v>
      </c>
      <c r="G437" s="8" t="s">
        <v>165</v>
      </c>
      <c r="H437" s="8" t="s">
        <v>1163</v>
      </c>
      <c r="I437" s="8" t="s">
        <v>1164</v>
      </c>
      <c r="J437" s="8" t="s">
        <v>60</v>
      </c>
      <c r="K437" s="8"/>
      <c r="L437" s="8">
        <v>0</v>
      </c>
      <c r="M437" s="8" t="s">
        <v>5188</v>
      </c>
      <c r="N437" s="8"/>
      <c r="O437" s="8" t="str">
        <f t="shared" si="13"/>
        <v>0F00</v>
      </c>
      <c r="P437" s="8" t="b">
        <f t="shared" si="12"/>
        <v>1</v>
      </c>
      <c r="Q437" s="22"/>
      <c r="R437" s="8"/>
      <c r="S437" s="8"/>
      <c r="T437" s="8"/>
      <c r="U437" s="8"/>
      <c r="V437" s="8"/>
      <c r="W437" s="8"/>
      <c r="X437" s="8"/>
      <c r="Y437" s="8"/>
      <c r="Z437" s="8"/>
    </row>
    <row r="438" spans="1:26">
      <c r="A438" s="8" t="s">
        <v>1192</v>
      </c>
      <c r="B438" s="14" t="s">
        <v>1193</v>
      </c>
      <c r="C438" s="8" t="s">
        <v>1193</v>
      </c>
      <c r="D438" s="8" t="s">
        <v>27</v>
      </c>
      <c r="E438" s="15">
        <v>2563</v>
      </c>
      <c r="F438" s="8" t="s">
        <v>343</v>
      </c>
      <c r="G438" s="8" t="s">
        <v>104</v>
      </c>
      <c r="H438" s="8" t="s">
        <v>337</v>
      </c>
      <c r="I438" s="8" t="s">
        <v>337</v>
      </c>
      <c r="J438" s="8" t="s">
        <v>338</v>
      </c>
      <c r="K438" s="8"/>
      <c r="L438" s="8" t="s">
        <v>232</v>
      </c>
      <c r="M438" s="8" t="s">
        <v>2993</v>
      </c>
      <c r="N438" s="8"/>
      <c r="O438" s="8" t="str">
        <f t="shared" si="13"/>
        <v>200101V01F02</v>
      </c>
      <c r="P438" s="8" t="b">
        <f t="shared" si="12"/>
        <v>1</v>
      </c>
      <c r="Q438" s="22"/>
      <c r="R438" s="8"/>
      <c r="S438" s="8"/>
      <c r="T438" s="8"/>
      <c r="U438" s="8"/>
      <c r="V438" s="8"/>
      <c r="W438" s="8"/>
      <c r="X438" s="8"/>
      <c r="Y438" s="8"/>
      <c r="Z438" s="8"/>
    </row>
    <row r="439" spans="1:26">
      <c r="A439" s="8" t="s">
        <v>1304</v>
      </c>
      <c r="B439" s="14" t="s">
        <v>1305</v>
      </c>
      <c r="C439" s="8" t="s">
        <v>1305</v>
      </c>
      <c r="D439" s="8" t="s">
        <v>27</v>
      </c>
      <c r="E439" s="15">
        <v>2563</v>
      </c>
      <c r="F439" s="8" t="s">
        <v>646</v>
      </c>
      <c r="G439" s="8" t="s">
        <v>1292</v>
      </c>
      <c r="H439" s="8" t="s">
        <v>337</v>
      </c>
      <c r="I439" s="8" t="s">
        <v>337</v>
      </c>
      <c r="J439" s="8" t="s">
        <v>338</v>
      </c>
      <c r="K439" s="8"/>
      <c r="L439" s="8" t="s">
        <v>232</v>
      </c>
      <c r="M439" s="8" t="s">
        <v>2993</v>
      </c>
      <c r="N439" s="8"/>
      <c r="O439" s="8" t="str">
        <f t="shared" si="13"/>
        <v>200101V01F02</v>
      </c>
      <c r="P439" s="8" t="b">
        <f t="shared" si="12"/>
        <v>1</v>
      </c>
      <c r="Q439" s="22"/>
      <c r="R439" s="8"/>
      <c r="S439" s="8"/>
      <c r="T439" s="8"/>
      <c r="U439" s="8"/>
      <c r="V439" s="8"/>
      <c r="W439" s="8"/>
      <c r="X439" s="8"/>
      <c r="Y439" s="8"/>
      <c r="Z439" s="8"/>
    </row>
    <row r="440" spans="1:26">
      <c r="A440" s="8" t="s">
        <v>1043</v>
      </c>
      <c r="B440" s="14" t="s">
        <v>1044</v>
      </c>
      <c r="C440" s="8" t="s">
        <v>1044</v>
      </c>
      <c r="D440" s="8" t="s">
        <v>27</v>
      </c>
      <c r="E440" s="15">
        <v>2563</v>
      </c>
      <c r="F440" s="8" t="s">
        <v>534</v>
      </c>
      <c r="G440" s="8" t="s">
        <v>534</v>
      </c>
      <c r="H440" s="8" t="s">
        <v>1045</v>
      </c>
      <c r="I440" s="8" t="s">
        <v>465</v>
      </c>
      <c r="J440" s="8" t="s">
        <v>466</v>
      </c>
      <c r="K440" s="8"/>
      <c r="L440" s="8" t="s">
        <v>1312</v>
      </c>
      <c r="M440" s="8" t="s">
        <v>3005</v>
      </c>
      <c r="N440" s="8"/>
      <c r="O440" s="8" t="str">
        <f t="shared" si="13"/>
        <v>200101V03F01</v>
      </c>
      <c r="P440" s="8" t="b">
        <f t="shared" si="12"/>
        <v>1</v>
      </c>
      <c r="Q440" s="22"/>
      <c r="R440" s="8"/>
      <c r="S440" s="8"/>
      <c r="T440" s="8"/>
      <c r="U440" s="8"/>
      <c r="V440" s="8"/>
      <c r="W440" s="8"/>
      <c r="X440" s="8"/>
      <c r="Y440" s="8"/>
      <c r="Z440" s="8"/>
    </row>
    <row r="441" spans="1:26">
      <c r="A441" s="8" t="s">
        <v>1429</v>
      </c>
      <c r="B441" s="14" t="s">
        <v>2947</v>
      </c>
      <c r="C441" s="8" t="s">
        <v>1430</v>
      </c>
      <c r="D441" s="8" t="s">
        <v>27</v>
      </c>
      <c r="E441" s="15">
        <v>2563</v>
      </c>
      <c r="F441" s="8" t="s">
        <v>165</v>
      </c>
      <c r="G441" s="8" t="s">
        <v>165</v>
      </c>
      <c r="H441" s="8" t="s">
        <v>1431</v>
      </c>
      <c r="I441" s="8" t="s">
        <v>465</v>
      </c>
      <c r="J441" s="8" t="s">
        <v>466</v>
      </c>
      <c r="K441" s="8"/>
      <c r="L441" s="8" t="s">
        <v>1259</v>
      </c>
      <c r="M441" s="8" t="s">
        <v>2987</v>
      </c>
      <c r="N441" s="8"/>
      <c r="O441" s="8" t="str">
        <f t="shared" si="13"/>
        <v>200101V04F02</v>
      </c>
      <c r="P441" s="8" t="b">
        <f t="shared" si="12"/>
        <v>1</v>
      </c>
      <c r="Q441" s="22"/>
      <c r="R441" s="8"/>
      <c r="S441" s="8"/>
      <c r="T441" s="8"/>
      <c r="U441" s="8"/>
      <c r="V441" s="8"/>
      <c r="W441" s="8"/>
      <c r="X441" s="8"/>
      <c r="Y441" s="8"/>
      <c r="Z441" s="8"/>
    </row>
    <row r="442" spans="1:26">
      <c r="A442" s="8" t="s">
        <v>1195</v>
      </c>
      <c r="B442" s="14" t="s">
        <v>1196</v>
      </c>
      <c r="C442" s="8" t="s">
        <v>1196</v>
      </c>
      <c r="D442" s="8" t="s">
        <v>27</v>
      </c>
      <c r="E442" s="15">
        <v>2563</v>
      </c>
      <c r="F442" s="8" t="s">
        <v>227</v>
      </c>
      <c r="G442" s="8" t="s">
        <v>165</v>
      </c>
      <c r="H442" s="8" t="s">
        <v>1197</v>
      </c>
      <c r="I442" s="8" t="s">
        <v>465</v>
      </c>
      <c r="J442" s="8" t="s">
        <v>466</v>
      </c>
      <c r="K442" s="8"/>
      <c r="L442" s="8">
        <v>0</v>
      </c>
      <c r="M442" s="8" t="s">
        <v>5188</v>
      </c>
      <c r="N442" s="8"/>
      <c r="O442" s="8" t="str">
        <f t="shared" si="13"/>
        <v>0F00</v>
      </c>
      <c r="P442" s="8" t="b">
        <f t="shared" si="12"/>
        <v>1</v>
      </c>
      <c r="Q442" s="22"/>
      <c r="R442" s="8"/>
      <c r="S442" s="8"/>
      <c r="T442" s="8"/>
      <c r="U442" s="8"/>
      <c r="V442" s="8"/>
      <c r="W442" s="8"/>
      <c r="X442" s="8"/>
      <c r="Y442" s="8"/>
      <c r="Z442" s="8"/>
    </row>
    <row r="443" spans="1:26">
      <c r="A443" s="8" t="s">
        <v>950</v>
      </c>
      <c r="B443" s="14" t="s">
        <v>951</v>
      </c>
      <c r="C443" s="8" t="s">
        <v>951</v>
      </c>
      <c r="D443" s="8" t="s">
        <v>27</v>
      </c>
      <c r="E443" s="15">
        <v>2563</v>
      </c>
      <c r="F443" s="8" t="s">
        <v>270</v>
      </c>
      <c r="G443" s="8" t="s">
        <v>165</v>
      </c>
      <c r="H443" s="8" t="s">
        <v>952</v>
      </c>
      <c r="I443" s="8" t="s">
        <v>465</v>
      </c>
      <c r="J443" s="8" t="s">
        <v>466</v>
      </c>
      <c r="K443" s="8"/>
      <c r="L443" s="8" t="s">
        <v>1312</v>
      </c>
      <c r="M443" s="8" t="s">
        <v>3005</v>
      </c>
      <c r="N443" s="8"/>
      <c r="O443" s="8" t="str">
        <f t="shared" si="13"/>
        <v>200101V03F01</v>
      </c>
      <c r="P443" s="8" t="b">
        <f t="shared" si="12"/>
        <v>1</v>
      </c>
      <c r="Q443" s="22"/>
      <c r="R443" s="8"/>
      <c r="S443" s="8"/>
      <c r="T443" s="8"/>
      <c r="U443" s="8"/>
      <c r="V443" s="8"/>
      <c r="W443" s="8"/>
      <c r="X443" s="8"/>
      <c r="Y443" s="8"/>
      <c r="Z443" s="8"/>
    </row>
    <row r="444" spans="1:26">
      <c r="A444" s="8" t="s">
        <v>1285</v>
      </c>
      <c r="B444" s="14" t="s">
        <v>1286</v>
      </c>
      <c r="C444" s="8" t="s">
        <v>1286</v>
      </c>
      <c r="D444" s="8" t="s">
        <v>27</v>
      </c>
      <c r="E444" s="15">
        <v>2563</v>
      </c>
      <c r="F444" s="8" t="s">
        <v>1266</v>
      </c>
      <c r="G444" s="8" t="s">
        <v>165</v>
      </c>
      <c r="H444" s="8" t="s">
        <v>952</v>
      </c>
      <c r="I444" s="8" t="s">
        <v>465</v>
      </c>
      <c r="J444" s="8" t="s">
        <v>466</v>
      </c>
      <c r="K444" s="8"/>
      <c r="L444" s="8" t="s">
        <v>1259</v>
      </c>
      <c r="M444" s="8" t="s">
        <v>2997</v>
      </c>
      <c r="N444" s="8"/>
      <c r="O444" s="8" t="str">
        <f t="shared" si="13"/>
        <v>200101V04F01</v>
      </c>
      <c r="P444" s="8" t="b">
        <f t="shared" si="12"/>
        <v>1</v>
      </c>
      <c r="Q444" s="22"/>
      <c r="R444" s="8"/>
      <c r="S444" s="8"/>
      <c r="T444" s="8"/>
      <c r="U444" s="8"/>
      <c r="V444" s="8"/>
      <c r="W444" s="8"/>
      <c r="X444" s="8"/>
      <c r="Y444" s="8"/>
      <c r="Z444" s="8"/>
    </row>
    <row r="445" spans="1:26">
      <c r="A445" s="8" t="s">
        <v>1124</v>
      </c>
      <c r="B445" s="14" t="s">
        <v>1125</v>
      </c>
      <c r="C445" s="8" t="s">
        <v>1125</v>
      </c>
      <c r="D445" s="8" t="s">
        <v>27</v>
      </c>
      <c r="E445" s="15">
        <v>2563</v>
      </c>
      <c r="F445" s="8" t="s">
        <v>534</v>
      </c>
      <c r="G445" s="8" t="s">
        <v>165</v>
      </c>
      <c r="H445" s="8" t="s">
        <v>1126</v>
      </c>
      <c r="I445" s="8" t="s">
        <v>465</v>
      </c>
      <c r="J445" s="8" t="s">
        <v>466</v>
      </c>
      <c r="K445" s="8"/>
      <c r="L445" s="8" t="s">
        <v>232</v>
      </c>
      <c r="M445" s="8" t="s">
        <v>2993</v>
      </c>
      <c r="N445" s="8"/>
      <c r="O445" s="8" t="str">
        <f t="shared" si="13"/>
        <v>200101V01F02</v>
      </c>
      <c r="P445" s="8" t="b">
        <f t="shared" si="12"/>
        <v>1</v>
      </c>
      <c r="Q445" s="22"/>
      <c r="R445" s="8"/>
      <c r="S445" s="8"/>
      <c r="T445" s="8"/>
      <c r="U445" s="8"/>
      <c r="V445" s="8"/>
      <c r="W445" s="8"/>
      <c r="X445" s="8"/>
      <c r="Y445" s="8"/>
      <c r="Z445" s="8"/>
    </row>
    <row r="446" spans="1:26">
      <c r="A446" s="8" t="s">
        <v>1198</v>
      </c>
      <c r="B446" s="14" t="s">
        <v>1199</v>
      </c>
      <c r="C446" s="8" t="s">
        <v>1199</v>
      </c>
      <c r="D446" s="8" t="s">
        <v>27</v>
      </c>
      <c r="E446" s="15">
        <v>2563</v>
      </c>
      <c r="F446" s="8" t="s">
        <v>534</v>
      </c>
      <c r="G446" s="8" t="s">
        <v>174</v>
      </c>
      <c r="H446" s="8" t="s">
        <v>1126</v>
      </c>
      <c r="I446" s="8" t="s">
        <v>465</v>
      </c>
      <c r="J446" s="8" t="s">
        <v>466</v>
      </c>
      <c r="K446" s="8"/>
      <c r="L446" s="8" t="s">
        <v>1312</v>
      </c>
      <c r="M446" s="8" t="s">
        <v>3005</v>
      </c>
      <c r="N446" s="8"/>
      <c r="O446" s="8" t="str">
        <f t="shared" si="13"/>
        <v>200101V03F01</v>
      </c>
      <c r="P446" s="8" t="b">
        <f t="shared" si="12"/>
        <v>1</v>
      </c>
      <c r="Q446" s="22"/>
      <c r="R446" s="8"/>
      <c r="S446" s="8"/>
      <c r="T446" s="8"/>
      <c r="U446" s="8"/>
      <c r="V446" s="8"/>
      <c r="W446" s="8"/>
      <c r="X446" s="8"/>
      <c r="Y446" s="8"/>
      <c r="Z446" s="8"/>
    </row>
    <row r="447" spans="1:26">
      <c r="A447" s="8" t="s">
        <v>1157</v>
      </c>
      <c r="B447" s="14" t="s">
        <v>1158</v>
      </c>
      <c r="C447" s="8" t="s">
        <v>1158</v>
      </c>
      <c r="D447" s="8" t="s">
        <v>27</v>
      </c>
      <c r="E447" s="15">
        <v>2563</v>
      </c>
      <c r="F447" s="8" t="s">
        <v>646</v>
      </c>
      <c r="G447" s="8" t="s">
        <v>1159</v>
      </c>
      <c r="H447" s="8" t="s">
        <v>1160</v>
      </c>
      <c r="I447" s="8" t="s">
        <v>465</v>
      </c>
      <c r="J447" s="8" t="s">
        <v>466</v>
      </c>
      <c r="K447" s="8"/>
      <c r="L447" s="8">
        <v>0</v>
      </c>
      <c r="M447" s="8" t="s">
        <v>5188</v>
      </c>
      <c r="N447" s="8"/>
      <c r="O447" s="8" t="str">
        <f t="shared" si="13"/>
        <v>0F00</v>
      </c>
      <c r="P447" s="8" t="b">
        <f t="shared" si="12"/>
        <v>1</v>
      </c>
      <c r="Q447" s="22"/>
      <c r="R447" s="8"/>
      <c r="S447" s="8"/>
      <c r="T447" s="8"/>
      <c r="U447" s="8"/>
      <c r="V447" s="8"/>
      <c r="W447" s="8"/>
      <c r="X447" s="8"/>
      <c r="Y447" s="8"/>
      <c r="Z447" s="8"/>
    </row>
    <row r="448" spans="1:26">
      <c r="A448" s="8" t="s">
        <v>835</v>
      </c>
      <c r="B448" s="14" t="s">
        <v>836</v>
      </c>
      <c r="C448" s="8" t="s">
        <v>836</v>
      </c>
      <c r="D448" s="8" t="s">
        <v>27</v>
      </c>
      <c r="E448" s="15">
        <v>2563</v>
      </c>
      <c r="F448" s="8" t="s">
        <v>270</v>
      </c>
      <c r="G448" s="8" t="s">
        <v>165</v>
      </c>
      <c r="H448" s="8" t="s">
        <v>236</v>
      </c>
      <c r="I448" s="8" t="s">
        <v>817</v>
      </c>
      <c r="J448" s="8" t="s">
        <v>67</v>
      </c>
      <c r="K448" s="8"/>
      <c r="L448" s="8">
        <v>0</v>
      </c>
      <c r="M448" s="8" t="s">
        <v>5188</v>
      </c>
      <c r="N448" s="8"/>
      <c r="O448" s="8" t="str">
        <f t="shared" si="13"/>
        <v>0F00</v>
      </c>
      <c r="P448" s="8" t="b">
        <f t="shared" si="12"/>
        <v>1</v>
      </c>
      <c r="Q448" s="22"/>
      <c r="R448" s="8"/>
      <c r="S448" s="8"/>
      <c r="T448" s="8"/>
      <c r="U448" s="8"/>
      <c r="V448" s="8"/>
      <c r="W448" s="8"/>
      <c r="X448" s="8"/>
      <c r="Y448" s="8"/>
      <c r="Z448" s="8"/>
    </row>
    <row r="449" spans="1:26">
      <c r="A449" s="8" t="s">
        <v>1233</v>
      </c>
      <c r="B449" s="14" t="s">
        <v>2942</v>
      </c>
      <c r="C449" s="8" t="s">
        <v>1234</v>
      </c>
      <c r="D449" s="8" t="s">
        <v>27</v>
      </c>
      <c r="E449" s="15">
        <v>2563</v>
      </c>
      <c r="F449" s="8" t="s">
        <v>270</v>
      </c>
      <c r="G449" s="8" t="s">
        <v>165</v>
      </c>
      <c r="H449" s="8" t="s">
        <v>236</v>
      </c>
      <c r="I449" s="8" t="s">
        <v>1227</v>
      </c>
      <c r="J449" s="8" t="s">
        <v>67</v>
      </c>
      <c r="K449" s="8"/>
      <c r="L449" s="8" t="s">
        <v>232</v>
      </c>
      <c r="M449" s="8" t="s">
        <v>2993</v>
      </c>
      <c r="N449" s="8"/>
      <c r="O449" s="8" t="str">
        <f t="shared" si="13"/>
        <v>200101V01F02</v>
      </c>
      <c r="P449" s="8" t="b">
        <f t="shared" si="12"/>
        <v>1</v>
      </c>
      <c r="Q449" s="22"/>
      <c r="R449" s="8"/>
      <c r="S449" s="8"/>
      <c r="T449" s="8"/>
      <c r="U449" s="8"/>
      <c r="V449" s="8"/>
      <c r="W449" s="8"/>
      <c r="X449" s="8"/>
      <c r="Y449" s="8"/>
      <c r="Z449" s="8"/>
    </row>
    <row r="450" spans="1:26">
      <c r="A450" s="8" t="s">
        <v>1237</v>
      </c>
      <c r="B450" s="14" t="s">
        <v>1238</v>
      </c>
      <c r="C450" s="8" t="s">
        <v>1238</v>
      </c>
      <c r="D450" s="8" t="s">
        <v>27</v>
      </c>
      <c r="E450" s="15">
        <v>2563</v>
      </c>
      <c r="F450" s="8" t="s">
        <v>270</v>
      </c>
      <c r="G450" s="8" t="s">
        <v>165</v>
      </c>
      <c r="H450" s="8" t="s">
        <v>236</v>
      </c>
      <c r="I450" s="8" t="s">
        <v>1227</v>
      </c>
      <c r="J450" s="8" t="s">
        <v>67</v>
      </c>
      <c r="K450" s="8"/>
      <c r="L450" s="8" t="s">
        <v>232</v>
      </c>
      <c r="M450" s="8" t="s">
        <v>2993</v>
      </c>
      <c r="N450" s="8"/>
      <c r="O450" s="8" t="str">
        <f t="shared" si="13"/>
        <v>200101V01F02</v>
      </c>
      <c r="P450" s="8" t="b">
        <f t="shared" si="12"/>
        <v>1</v>
      </c>
      <c r="Q450" s="22"/>
      <c r="R450" s="8"/>
      <c r="S450" s="8"/>
      <c r="T450" s="8"/>
      <c r="U450" s="8"/>
      <c r="V450" s="8"/>
      <c r="W450" s="8"/>
      <c r="X450" s="8"/>
      <c r="Y450" s="8"/>
      <c r="Z450" s="8"/>
    </row>
    <row r="451" spans="1:26">
      <c r="A451" s="8" t="s">
        <v>1231</v>
      </c>
      <c r="B451" s="14" t="s">
        <v>1232</v>
      </c>
      <c r="C451" s="8" t="s">
        <v>1232</v>
      </c>
      <c r="D451" s="8" t="s">
        <v>27</v>
      </c>
      <c r="E451" s="15">
        <v>2563</v>
      </c>
      <c r="F451" s="8" t="s">
        <v>270</v>
      </c>
      <c r="G451" s="8" t="s">
        <v>165</v>
      </c>
      <c r="H451" s="8" t="s">
        <v>236</v>
      </c>
      <c r="I451" s="8" t="s">
        <v>1227</v>
      </c>
      <c r="J451" s="8" t="s">
        <v>67</v>
      </c>
      <c r="K451" s="8"/>
      <c r="L451" s="8" t="s">
        <v>1276</v>
      </c>
      <c r="M451" s="8" t="s">
        <v>3003</v>
      </c>
      <c r="N451" s="8"/>
      <c r="O451" s="8" t="str">
        <f t="shared" si="13"/>
        <v>200101V02F01</v>
      </c>
      <c r="P451" s="8" t="b">
        <f t="shared" si="12"/>
        <v>1</v>
      </c>
      <c r="Q451" s="22"/>
      <c r="R451" s="8"/>
      <c r="S451" s="8"/>
      <c r="T451" s="8"/>
      <c r="U451" s="8"/>
      <c r="V451" s="8"/>
      <c r="W451" s="8"/>
      <c r="X451" s="8"/>
      <c r="Y451" s="8"/>
      <c r="Z451" s="8"/>
    </row>
    <row r="452" spans="1:26">
      <c r="A452" s="8" t="s">
        <v>943</v>
      </c>
      <c r="B452" s="14" t="s">
        <v>944</v>
      </c>
      <c r="C452" s="8" t="s">
        <v>944</v>
      </c>
      <c r="D452" s="8" t="s">
        <v>27</v>
      </c>
      <c r="E452" s="15">
        <v>2563</v>
      </c>
      <c r="F452" s="8" t="s">
        <v>270</v>
      </c>
      <c r="G452" s="8" t="s">
        <v>165</v>
      </c>
      <c r="H452" s="8" t="s">
        <v>236</v>
      </c>
      <c r="I452" s="8" t="s">
        <v>945</v>
      </c>
      <c r="J452" s="8" t="s">
        <v>67</v>
      </c>
      <c r="K452" s="8"/>
      <c r="L452" s="8" t="s">
        <v>1276</v>
      </c>
      <c r="M452" s="8" t="s">
        <v>2985</v>
      </c>
      <c r="N452" s="8"/>
      <c r="O452" s="8" t="str">
        <f t="shared" si="13"/>
        <v>200101V02F02</v>
      </c>
      <c r="P452" s="8" t="b">
        <f t="shared" si="12"/>
        <v>1</v>
      </c>
      <c r="Q452" s="22"/>
      <c r="R452" s="8"/>
      <c r="S452" s="8"/>
      <c r="T452" s="8"/>
      <c r="U452" s="8"/>
      <c r="V452" s="8"/>
      <c r="W452" s="8"/>
      <c r="X452" s="8"/>
      <c r="Y452" s="8"/>
      <c r="Z452" s="8"/>
    </row>
    <row r="453" spans="1:26">
      <c r="A453" s="8" t="s">
        <v>1235</v>
      </c>
      <c r="B453" s="14" t="s">
        <v>1236</v>
      </c>
      <c r="C453" s="8" t="s">
        <v>1236</v>
      </c>
      <c r="D453" s="8" t="s">
        <v>27</v>
      </c>
      <c r="E453" s="15">
        <v>2563</v>
      </c>
      <c r="F453" s="8" t="s">
        <v>270</v>
      </c>
      <c r="G453" s="8" t="s">
        <v>165</v>
      </c>
      <c r="H453" s="8" t="s">
        <v>236</v>
      </c>
      <c r="I453" s="8" t="s">
        <v>1227</v>
      </c>
      <c r="J453" s="8" t="s">
        <v>67</v>
      </c>
      <c r="K453" s="8"/>
      <c r="L453" s="8" t="s">
        <v>1276</v>
      </c>
      <c r="M453" s="8" t="s">
        <v>2985</v>
      </c>
      <c r="N453" s="8"/>
      <c r="O453" s="8" t="str">
        <f t="shared" si="13"/>
        <v>200101V02F02</v>
      </c>
      <c r="P453" s="8" t="b">
        <f t="shared" si="12"/>
        <v>1</v>
      </c>
      <c r="Q453" s="22"/>
      <c r="R453" s="8"/>
      <c r="S453" s="8"/>
      <c r="T453" s="8"/>
      <c r="U453" s="8"/>
      <c r="V453" s="8"/>
      <c r="W453" s="8"/>
      <c r="X453" s="8"/>
      <c r="Y453" s="8"/>
      <c r="Z453" s="8"/>
    </row>
    <row r="454" spans="1:26">
      <c r="A454" s="8" t="s">
        <v>1254</v>
      </c>
      <c r="B454" s="14" t="s">
        <v>1255</v>
      </c>
      <c r="C454" s="8" t="s">
        <v>1255</v>
      </c>
      <c r="D454" s="8" t="s">
        <v>27</v>
      </c>
      <c r="E454" s="15">
        <v>2563</v>
      </c>
      <c r="F454" s="8" t="s">
        <v>270</v>
      </c>
      <c r="G454" s="8" t="s">
        <v>165</v>
      </c>
      <c r="H454" s="8" t="s">
        <v>236</v>
      </c>
      <c r="I454" s="8" t="s">
        <v>1227</v>
      </c>
      <c r="J454" s="8" t="s">
        <v>67</v>
      </c>
      <c r="K454" s="8"/>
      <c r="L454" s="8" t="s">
        <v>1276</v>
      </c>
      <c r="M454" s="8" t="s">
        <v>2985</v>
      </c>
      <c r="N454" s="8"/>
      <c r="O454" s="8" t="str">
        <f t="shared" si="13"/>
        <v>200101V02F02</v>
      </c>
      <c r="P454" s="8" t="b">
        <f t="shared" ref="P454:P517" si="14">M454=O454</f>
        <v>1</v>
      </c>
      <c r="Q454" s="22"/>
      <c r="R454" s="8"/>
      <c r="S454" s="8"/>
      <c r="T454" s="8"/>
      <c r="U454" s="8"/>
      <c r="V454" s="8"/>
      <c r="W454" s="8"/>
      <c r="X454" s="8"/>
      <c r="Y454" s="8"/>
      <c r="Z454" s="8"/>
    </row>
    <row r="455" spans="1:26">
      <c r="A455" s="8" t="s">
        <v>905</v>
      </c>
      <c r="B455" s="14" t="s">
        <v>906</v>
      </c>
      <c r="C455" s="8" t="s">
        <v>906</v>
      </c>
      <c r="D455" s="8" t="s">
        <v>27</v>
      </c>
      <c r="E455" s="15">
        <v>2563</v>
      </c>
      <c r="F455" s="8" t="s">
        <v>270</v>
      </c>
      <c r="G455" s="8" t="s">
        <v>165</v>
      </c>
      <c r="H455" s="8" t="s">
        <v>518</v>
      </c>
      <c r="I455" s="8" t="s">
        <v>519</v>
      </c>
      <c r="J455" s="8" t="s">
        <v>77</v>
      </c>
      <c r="K455" s="8"/>
      <c r="L455" s="8" t="s">
        <v>1276</v>
      </c>
      <c r="M455" s="8" t="s">
        <v>2985</v>
      </c>
      <c r="N455" s="8"/>
      <c r="O455" s="8" t="str">
        <f t="shared" ref="O455:O518" si="15">IF(LEN(M455=11),_xlfn.CONCAT(L455,"F",RIGHT(M455,2)),M455)</f>
        <v>200101V02F02</v>
      </c>
      <c r="P455" s="8" t="b">
        <f t="shared" si="14"/>
        <v>1</v>
      </c>
      <c r="Q455" s="22"/>
      <c r="R455" s="8"/>
      <c r="S455" s="8"/>
      <c r="T455" s="8"/>
      <c r="U455" s="8"/>
      <c r="V455" s="8"/>
      <c r="W455" s="8"/>
      <c r="X455" s="8"/>
      <c r="Y455" s="8"/>
      <c r="Z455" s="8"/>
    </row>
    <row r="456" spans="1:26">
      <c r="A456" s="8" t="s">
        <v>837</v>
      </c>
      <c r="B456" s="14" t="s">
        <v>838</v>
      </c>
      <c r="C456" s="8" t="s">
        <v>838</v>
      </c>
      <c r="D456" s="8" t="s">
        <v>399</v>
      </c>
      <c r="E456" s="15">
        <v>2563</v>
      </c>
      <c r="F456" s="8" t="s">
        <v>270</v>
      </c>
      <c r="G456" s="8" t="s">
        <v>165</v>
      </c>
      <c r="H456" s="8" t="s">
        <v>401</v>
      </c>
      <c r="I456" s="8" t="s">
        <v>402</v>
      </c>
      <c r="J456" s="8" t="s">
        <v>403</v>
      </c>
      <c r="K456" s="8"/>
      <c r="L456" s="8">
        <v>0</v>
      </c>
      <c r="M456" s="8" t="s">
        <v>5188</v>
      </c>
      <c r="N456" s="8"/>
      <c r="O456" s="8" t="str">
        <f t="shared" si="15"/>
        <v>0F00</v>
      </c>
      <c r="P456" s="8" t="b">
        <f t="shared" si="14"/>
        <v>1</v>
      </c>
      <c r="Q456" s="22"/>
      <c r="R456" s="8"/>
      <c r="S456" s="8"/>
      <c r="T456" s="8"/>
      <c r="U456" s="8"/>
      <c r="V456" s="8"/>
      <c r="W456" s="8"/>
      <c r="X456" s="8"/>
      <c r="Y456" s="8"/>
      <c r="Z456" s="8"/>
    </row>
    <row r="457" spans="1:26">
      <c r="A457" s="8" t="s">
        <v>1042</v>
      </c>
      <c r="B457" s="14" t="s">
        <v>490</v>
      </c>
      <c r="C457" s="8" t="s">
        <v>490</v>
      </c>
      <c r="D457" s="8" t="s">
        <v>27</v>
      </c>
      <c r="E457" s="15">
        <v>2563</v>
      </c>
      <c r="F457" s="8" t="s">
        <v>270</v>
      </c>
      <c r="G457" s="8" t="s">
        <v>165</v>
      </c>
      <c r="H457" s="8" t="s">
        <v>401</v>
      </c>
      <c r="I457" s="8" t="s">
        <v>477</v>
      </c>
      <c r="J457" s="8" t="s">
        <v>154</v>
      </c>
      <c r="K457" s="8"/>
      <c r="L457" s="8" t="s">
        <v>1259</v>
      </c>
      <c r="M457" s="8" t="s">
        <v>2997</v>
      </c>
      <c r="N457" s="8"/>
      <c r="O457" s="8" t="str">
        <f t="shared" si="15"/>
        <v>200101V04F01</v>
      </c>
      <c r="P457" s="8" t="b">
        <f t="shared" si="14"/>
        <v>1</v>
      </c>
      <c r="Q457" s="22"/>
      <c r="R457" s="8"/>
      <c r="S457" s="8"/>
      <c r="T457" s="8"/>
      <c r="U457" s="8"/>
      <c r="V457" s="8"/>
      <c r="W457" s="8"/>
      <c r="X457" s="8"/>
      <c r="Y457" s="8"/>
      <c r="Z457" s="8"/>
    </row>
    <row r="458" spans="1:26">
      <c r="A458" s="8" t="s">
        <v>1017</v>
      </c>
      <c r="B458" s="14" t="s">
        <v>1018</v>
      </c>
      <c r="C458" s="8" t="s">
        <v>1018</v>
      </c>
      <c r="D458" s="8" t="s">
        <v>27</v>
      </c>
      <c r="E458" s="15">
        <v>2563</v>
      </c>
      <c r="F458" s="8" t="s">
        <v>270</v>
      </c>
      <c r="G458" s="8" t="s">
        <v>165</v>
      </c>
      <c r="H458" s="8" t="s">
        <v>917</v>
      </c>
      <c r="I458" s="8" t="s">
        <v>1016</v>
      </c>
      <c r="J458" s="8" t="s">
        <v>931</v>
      </c>
      <c r="K458" s="8"/>
      <c r="L458" s="8" t="s">
        <v>1276</v>
      </c>
      <c r="M458" s="8" t="s">
        <v>2985</v>
      </c>
      <c r="N458" s="8"/>
      <c r="O458" s="8" t="str">
        <f t="shared" si="15"/>
        <v>200101V02F02</v>
      </c>
      <c r="P458" s="8" t="b">
        <f t="shared" si="14"/>
        <v>1</v>
      </c>
      <c r="Q458" s="22"/>
      <c r="R458" s="8"/>
      <c r="S458" s="8"/>
      <c r="T458" s="8"/>
      <c r="U458" s="8"/>
      <c r="V458" s="8"/>
      <c r="W458" s="8"/>
      <c r="X458" s="8"/>
      <c r="Y458" s="8"/>
      <c r="Z458" s="8"/>
    </row>
    <row r="459" spans="1:26">
      <c r="A459" s="8" t="s">
        <v>1014</v>
      </c>
      <c r="B459" s="14" t="s">
        <v>1015</v>
      </c>
      <c r="C459" s="8" t="s">
        <v>1015</v>
      </c>
      <c r="D459" s="8" t="s">
        <v>27</v>
      </c>
      <c r="E459" s="15">
        <v>2563</v>
      </c>
      <c r="F459" s="8" t="s">
        <v>270</v>
      </c>
      <c r="G459" s="8" t="s">
        <v>165</v>
      </c>
      <c r="H459" s="8" t="s">
        <v>917</v>
      </c>
      <c r="I459" s="8" t="s">
        <v>1016</v>
      </c>
      <c r="J459" s="8" t="s">
        <v>931</v>
      </c>
      <c r="K459" s="8"/>
      <c r="L459" s="8" t="s">
        <v>1259</v>
      </c>
      <c r="M459" s="8" t="s">
        <v>2987</v>
      </c>
      <c r="N459" s="8"/>
      <c r="O459" s="8" t="str">
        <f t="shared" si="15"/>
        <v>200101V04F02</v>
      </c>
      <c r="P459" s="8" t="b">
        <f t="shared" si="14"/>
        <v>1</v>
      </c>
      <c r="Q459" s="22"/>
      <c r="R459" s="8"/>
      <c r="S459" s="8"/>
      <c r="T459" s="8"/>
      <c r="U459" s="8"/>
      <c r="V459" s="8"/>
      <c r="W459" s="8"/>
      <c r="X459" s="8"/>
      <c r="Y459" s="8"/>
      <c r="Z459" s="8"/>
    </row>
    <row r="460" spans="1:26">
      <c r="A460" s="8" t="s">
        <v>1174</v>
      </c>
      <c r="B460" s="14" t="s">
        <v>1175</v>
      </c>
      <c r="C460" s="8" t="s">
        <v>1175</v>
      </c>
      <c r="D460" s="8" t="s">
        <v>27</v>
      </c>
      <c r="E460" s="15">
        <v>2563</v>
      </c>
      <c r="F460" s="8" t="s">
        <v>270</v>
      </c>
      <c r="G460" s="8" t="s">
        <v>165</v>
      </c>
      <c r="H460" s="8" t="s">
        <v>128</v>
      </c>
      <c r="I460" s="8" t="s">
        <v>129</v>
      </c>
      <c r="J460" s="8" t="s">
        <v>60</v>
      </c>
      <c r="K460" s="8"/>
      <c r="L460" s="8" t="s">
        <v>232</v>
      </c>
      <c r="M460" s="8" t="s">
        <v>2993</v>
      </c>
      <c r="N460" s="8"/>
      <c r="O460" s="8" t="str">
        <f t="shared" si="15"/>
        <v>200101V01F02</v>
      </c>
      <c r="P460" s="8" t="b">
        <f t="shared" si="14"/>
        <v>1</v>
      </c>
      <c r="Q460" s="22"/>
      <c r="R460" s="8"/>
      <c r="S460" s="8"/>
      <c r="T460" s="8"/>
      <c r="U460" s="8"/>
      <c r="V460" s="8"/>
      <c r="W460" s="8"/>
      <c r="X460" s="8"/>
      <c r="Y460" s="8"/>
      <c r="Z460" s="8"/>
    </row>
    <row r="461" spans="1:26">
      <c r="A461" s="8" t="s">
        <v>852</v>
      </c>
      <c r="B461" s="14" t="s">
        <v>765</v>
      </c>
      <c r="C461" s="8" t="s">
        <v>765</v>
      </c>
      <c r="D461" s="8" t="s">
        <v>27</v>
      </c>
      <c r="E461" s="15">
        <v>2563</v>
      </c>
      <c r="F461" s="8" t="s">
        <v>270</v>
      </c>
      <c r="G461" s="8" t="s">
        <v>165</v>
      </c>
      <c r="H461" s="8" t="s">
        <v>766</v>
      </c>
      <c r="I461" s="8" t="s">
        <v>767</v>
      </c>
      <c r="J461" s="8" t="s">
        <v>67</v>
      </c>
      <c r="K461" s="8"/>
      <c r="L461" s="8" t="s">
        <v>232</v>
      </c>
      <c r="M461" s="8" t="s">
        <v>3013</v>
      </c>
      <c r="N461" s="8"/>
      <c r="O461" s="8" t="str">
        <f t="shared" si="15"/>
        <v>200101V01F01</v>
      </c>
      <c r="P461" s="8" t="b">
        <f t="shared" si="14"/>
        <v>1</v>
      </c>
      <c r="Q461" s="22"/>
      <c r="R461" s="8"/>
      <c r="S461" s="8"/>
      <c r="T461" s="8"/>
      <c r="U461" s="8"/>
      <c r="V461" s="8"/>
      <c r="W461" s="8"/>
      <c r="X461" s="8"/>
      <c r="Y461" s="8"/>
      <c r="Z461" s="8"/>
    </row>
    <row r="462" spans="1:26">
      <c r="A462" s="8" t="s">
        <v>878</v>
      </c>
      <c r="B462" s="14" t="s">
        <v>547</v>
      </c>
      <c r="C462" s="8" t="s">
        <v>547</v>
      </c>
      <c r="D462" s="8" t="s">
        <v>49</v>
      </c>
      <c r="E462" s="15">
        <v>2563</v>
      </c>
      <c r="F462" s="8" t="s">
        <v>270</v>
      </c>
      <c r="G462" s="8" t="s">
        <v>165</v>
      </c>
      <c r="H462" s="8" t="s">
        <v>253</v>
      </c>
      <c r="I462" s="8" t="s">
        <v>254</v>
      </c>
      <c r="J462" s="8" t="s">
        <v>107</v>
      </c>
      <c r="K462" s="8"/>
      <c r="L462" s="8" t="s">
        <v>232</v>
      </c>
      <c r="M462" s="8" t="s">
        <v>3156</v>
      </c>
      <c r="N462" s="8"/>
      <c r="O462" s="8" t="str">
        <f t="shared" si="15"/>
        <v>200101V01F05</v>
      </c>
      <c r="P462" s="8" t="b">
        <f t="shared" si="14"/>
        <v>1</v>
      </c>
      <c r="Q462" s="22"/>
      <c r="R462" s="8"/>
      <c r="S462" s="8"/>
      <c r="T462" s="8"/>
      <c r="U462" s="8"/>
      <c r="V462" s="8"/>
      <c r="W462" s="8"/>
      <c r="X462" s="8"/>
      <c r="Y462" s="8"/>
      <c r="Z462" s="8"/>
    </row>
    <row r="463" spans="1:26">
      <c r="A463" s="8" t="s">
        <v>966</v>
      </c>
      <c r="B463" s="14" t="s">
        <v>967</v>
      </c>
      <c r="C463" s="8" t="s">
        <v>967</v>
      </c>
      <c r="D463" s="8" t="s">
        <v>27</v>
      </c>
      <c r="E463" s="15">
        <v>2563</v>
      </c>
      <c r="F463" s="8" t="s">
        <v>270</v>
      </c>
      <c r="G463" s="8" t="s">
        <v>32</v>
      </c>
      <c r="H463" s="8" t="s">
        <v>968</v>
      </c>
      <c r="I463" s="8" t="s">
        <v>969</v>
      </c>
      <c r="J463" s="8" t="s">
        <v>35</v>
      </c>
      <c r="K463" s="8"/>
      <c r="L463" s="8" t="s">
        <v>1310</v>
      </c>
      <c r="M463" s="8" t="s">
        <v>3086</v>
      </c>
      <c r="N463" s="8"/>
      <c r="O463" s="8" t="str">
        <f t="shared" si="15"/>
        <v>200101V05F01</v>
      </c>
      <c r="P463" s="8" t="b">
        <f t="shared" si="14"/>
        <v>1</v>
      </c>
      <c r="Q463" s="22"/>
      <c r="R463" s="8"/>
      <c r="S463" s="8"/>
      <c r="T463" s="8"/>
      <c r="U463" s="8"/>
      <c r="V463" s="8"/>
      <c r="W463" s="8"/>
      <c r="X463" s="8"/>
      <c r="Y463" s="8"/>
      <c r="Z463" s="8"/>
    </row>
    <row r="464" spans="1:26">
      <c r="A464" s="8" t="s">
        <v>1127</v>
      </c>
      <c r="B464" s="14" t="s">
        <v>2939</v>
      </c>
      <c r="C464" s="8" t="s">
        <v>1128</v>
      </c>
      <c r="D464" s="8" t="s">
        <v>27</v>
      </c>
      <c r="E464" s="15">
        <v>2563</v>
      </c>
      <c r="F464" s="8" t="s">
        <v>270</v>
      </c>
      <c r="G464" s="8" t="s">
        <v>165</v>
      </c>
      <c r="H464" s="8" t="s">
        <v>1129</v>
      </c>
      <c r="I464" s="8" t="s">
        <v>488</v>
      </c>
      <c r="J464" s="8" t="s">
        <v>262</v>
      </c>
      <c r="K464" s="8"/>
      <c r="L464" s="8" t="s">
        <v>232</v>
      </c>
      <c r="M464" s="8" t="s">
        <v>3156</v>
      </c>
      <c r="N464" s="8"/>
      <c r="O464" s="8" t="str">
        <f t="shared" si="15"/>
        <v>200101V01F05</v>
      </c>
      <c r="P464" s="8" t="b">
        <f t="shared" si="14"/>
        <v>1</v>
      </c>
      <c r="Q464" s="22"/>
      <c r="R464" s="8"/>
      <c r="S464" s="8"/>
      <c r="T464" s="8"/>
      <c r="U464" s="8"/>
      <c r="V464" s="8"/>
      <c r="W464" s="8"/>
      <c r="X464" s="8"/>
      <c r="Y464" s="8"/>
      <c r="Z464" s="8"/>
    </row>
    <row r="465" spans="1:26">
      <c r="A465" s="8" t="s">
        <v>977</v>
      </c>
      <c r="B465" s="14" t="s">
        <v>978</v>
      </c>
      <c r="C465" s="8" t="s">
        <v>978</v>
      </c>
      <c r="D465" s="8" t="s">
        <v>27</v>
      </c>
      <c r="E465" s="15">
        <v>2563</v>
      </c>
      <c r="F465" s="8" t="s">
        <v>270</v>
      </c>
      <c r="G465" s="8" t="s">
        <v>165</v>
      </c>
      <c r="H465" s="8" t="s">
        <v>93</v>
      </c>
      <c r="I465" s="8" t="s">
        <v>94</v>
      </c>
      <c r="J465" s="8" t="s">
        <v>77</v>
      </c>
      <c r="K465" s="8"/>
      <c r="L465" s="8" t="s">
        <v>1312</v>
      </c>
      <c r="M465" s="8" t="s">
        <v>3005</v>
      </c>
      <c r="N465" s="8"/>
      <c r="O465" s="8" t="str">
        <f t="shared" si="15"/>
        <v>200101V03F01</v>
      </c>
      <c r="P465" s="8" t="b">
        <f t="shared" si="14"/>
        <v>1</v>
      </c>
      <c r="Q465" s="22"/>
      <c r="R465" s="8"/>
      <c r="S465" s="8"/>
      <c r="T465" s="8"/>
      <c r="U465" s="8"/>
      <c r="V465" s="8"/>
      <c r="W465" s="8"/>
      <c r="X465" s="8"/>
      <c r="Y465" s="8"/>
      <c r="Z465" s="8"/>
    </row>
    <row r="466" spans="1:26">
      <c r="A466" s="8" t="s">
        <v>803</v>
      </c>
      <c r="B466" s="14" t="s">
        <v>804</v>
      </c>
      <c r="C466" s="8" t="s">
        <v>804</v>
      </c>
      <c r="D466" s="8" t="s">
        <v>27</v>
      </c>
      <c r="E466" s="15">
        <v>2563</v>
      </c>
      <c r="F466" s="8" t="s">
        <v>432</v>
      </c>
      <c r="G466" s="8" t="s">
        <v>165</v>
      </c>
      <c r="H466" s="8" t="s">
        <v>473</v>
      </c>
      <c r="I466" s="8" t="s">
        <v>281</v>
      </c>
      <c r="J466" s="8" t="s">
        <v>154</v>
      </c>
      <c r="K466" s="8"/>
      <c r="L466" s="8">
        <v>0</v>
      </c>
      <c r="M466" s="8" t="s">
        <v>5188</v>
      </c>
      <c r="N466" s="8"/>
      <c r="O466" s="8" t="str">
        <f t="shared" si="15"/>
        <v>0F00</v>
      </c>
      <c r="P466" s="8" t="b">
        <f t="shared" si="14"/>
        <v>1</v>
      </c>
      <c r="Q466" s="22"/>
      <c r="R466" s="8"/>
      <c r="S466" s="8"/>
      <c r="T466" s="8"/>
      <c r="U466" s="8"/>
      <c r="V466" s="8"/>
      <c r="W466" s="8"/>
      <c r="X466" s="8"/>
      <c r="Y466" s="8"/>
      <c r="Z466" s="8"/>
    </row>
    <row r="467" spans="1:26">
      <c r="A467" s="8" t="s">
        <v>1154</v>
      </c>
      <c r="B467" s="14" t="s">
        <v>1155</v>
      </c>
      <c r="C467" s="8" t="s">
        <v>1155</v>
      </c>
      <c r="D467" s="8" t="s">
        <v>27</v>
      </c>
      <c r="E467" s="15">
        <v>2563</v>
      </c>
      <c r="F467" s="8" t="s">
        <v>1142</v>
      </c>
      <c r="G467" s="8" t="s">
        <v>1156</v>
      </c>
      <c r="H467" s="8" t="s">
        <v>166</v>
      </c>
      <c r="I467" s="8" t="s">
        <v>167</v>
      </c>
      <c r="J467" s="8" t="s">
        <v>168</v>
      </c>
      <c r="K467" s="8"/>
      <c r="L467" s="8" t="s">
        <v>232</v>
      </c>
      <c r="M467" s="8" t="s">
        <v>2993</v>
      </c>
      <c r="N467" s="8"/>
      <c r="O467" s="8" t="str">
        <f t="shared" si="15"/>
        <v>200101V01F02</v>
      </c>
      <c r="P467" s="8" t="b">
        <f t="shared" si="14"/>
        <v>1</v>
      </c>
      <c r="Q467" s="22"/>
      <c r="R467" s="8"/>
      <c r="S467" s="8"/>
      <c r="T467" s="8"/>
      <c r="U467" s="8"/>
      <c r="V467" s="8"/>
      <c r="W467" s="8"/>
      <c r="X467" s="8"/>
      <c r="Y467" s="8"/>
      <c r="Z467" s="8"/>
    </row>
    <row r="468" spans="1:26">
      <c r="A468" s="8" t="s">
        <v>1152</v>
      </c>
      <c r="B468" s="14" t="s">
        <v>1153</v>
      </c>
      <c r="C468" s="8" t="s">
        <v>1153</v>
      </c>
      <c r="D468" s="8" t="s">
        <v>27</v>
      </c>
      <c r="E468" s="15">
        <v>2563</v>
      </c>
      <c r="F468" s="8" t="s">
        <v>646</v>
      </c>
      <c r="G468" s="8" t="s">
        <v>318</v>
      </c>
      <c r="H468" s="8" t="s">
        <v>166</v>
      </c>
      <c r="I468" s="8" t="s">
        <v>167</v>
      </c>
      <c r="J468" s="8" t="s">
        <v>168</v>
      </c>
      <c r="K468" s="8"/>
      <c r="L468" s="8" t="s">
        <v>232</v>
      </c>
      <c r="M468" s="8" t="s">
        <v>3156</v>
      </c>
      <c r="N468" s="8"/>
      <c r="O468" s="8" t="str">
        <f t="shared" si="15"/>
        <v>200101V01F05</v>
      </c>
      <c r="P468" s="8" t="b">
        <f t="shared" si="14"/>
        <v>1</v>
      </c>
      <c r="Q468" s="22"/>
      <c r="R468" s="8"/>
      <c r="S468" s="8"/>
      <c r="T468" s="8"/>
      <c r="U468" s="8"/>
      <c r="V468" s="8"/>
      <c r="W468" s="8"/>
      <c r="X468" s="8"/>
      <c r="Y468" s="8"/>
      <c r="Z468" s="8"/>
    </row>
    <row r="469" spans="1:26">
      <c r="A469" s="8" t="s">
        <v>1248</v>
      </c>
      <c r="B469" s="14" t="s">
        <v>1249</v>
      </c>
      <c r="C469" s="8" t="s">
        <v>1249</v>
      </c>
      <c r="D469" s="8" t="s">
        <v>27</v>
      </c>
      <c r="E469" s="15">
        <v>2563</v>
      </c>
      <c r="F469" s="8" t="s">
        <v>270</v>
      </c>
      <c r="G469" s="8" t="s">
        <v>165</v>
      </c>
      <c r="H469" s="8" t="s">
        <v>1245</v>
      </c>
      <c r="I469" s="8" t="s">
        <v>1227</v>
      </c>
      <c r="J469" s="8" t="s">
        <v>67</v>
      </c>
      <c r="K469" s="8"/>
      <c r="L469" s="8" t="s">
        <v>232</v>
      </c>
      <c r="M469" s="8" t="s">
        <v>3024</v>
      </c>
      <c r="N469" s="8"/>
      <c r="O469" s="8" t="str">
        <f t="shared" si="15"/>
        <v>200101V01F03</v>
      </c>
      <c r="P469" s="8" t="b">
        <f t="shared" si="14"/>
        <v>1</v>
      </c>
      <c r="Q469" s="22"/>
      <c r="R469" s="8"/>
      <c r="S469" s="8"/>
      <c r="T469" s="8"/>
      <c r="U469" s="8"/>
      <c r="V469" s="8"/>
      <c r="W469" s="8"/>
      <c r="X469" s="8"/>
      <c r="Y469" s="8"/>
      <c r="Z469" s="8"/>
    </row>
    <row r="470" spans="1:26">
      <c r="A470" s="8" t="s">
        <v>1243</v>
      </c>
      <c r="B470" s="14" t="s">
        <v>1244</v>
      </c>
      <c r="C470" s="8" t="s">
        <v>1244</v>
      </c>
      <c r="D470" s="8" t="s">
        <v>27</v>
      </c>
      <c r="E470" s="15">
        <v>2563</v>
      </c>
      <c r="F470" s="8" t="s">
        <v>270</v>
      </c>
      <c r="G470" s="8" t="s">
        <v>165</v>
      </c>
      <c r="H470" s="8" t="s">
        <v>1245</v>
      </c>
      <c r="I470" s="8" t="s">
        <v>1227</v>
      </c>
      <c r="J470" s="8" t="s">
        <v>67</v>
      </c>
      <c r="K470" s="8"/>
      <c r="L470" s="8" t="s">
        <v>1312</v>
      </c>
      <c r="M470" s="8" t="s">
        <v>3005</v>
      </c>
      <c r="N470" s="8"/>
      <c r="O470" s="8" t="str">
        <f t="shared" si="15"/>
        <v>200101V03F01</v>
      </c>
      <c r="P470" s="8" t="b">
        <f t="shared" si="14"/>
        <v>1</v>
      </c>
      <c r="Q470" s="22"/>
      <c r="R470" s="8"/>
      <c r="S470" s="8"/>
      <c r="T470" s="8"/>
      <c r="U470" s="8"/>
      <c r="V470" s="8"/>
      <c r="W470" s="8"/>
      <c r="X470" s="8"/>
      <c r="Y470" s="8"/>
      <c r="Z470" s="8"/>
    </row>
    <row r="471" spans="1:26">
      <c r="A471" s="8" t="s">
        <v>1246</v>
      </c>
      <c r="B471" s="14" t="s">
        <v>1247</v>
      </c>
      <c r="C471" s="8" t="s">
        <v>1247</v>
      </c>
      <c r="D471" s="8" t="s">
        <v>27</v>
      </c>
      <c r="E471" s="15">
        <v>2563</v>
      </c>
      <c r="F471" s="8" t="s">
        <v>270</v>
      </c>
      <c r="G471" s="8" t="s">
        <v>165</v>
      </c>
      <c r="H471" s="8" t="s">
        <v>1245</v>
      </c>
      <c r="I471" s="8" t="s">
        <v>1227</v>
      </c>
      <c r="J471" s="8" t="s">
        <v>67</v>
      </c>
      <c r="K471" s="8"/>
      <c r="L471" s="8" t="s">
        <v>1312</v>
      </c>
      <c r="M471" s="8" t="s">
        <v>3005</v>
      </c>
      <c r="N471" s="8"/>
      <c r="O471" s="8" t="str">
        <f t="shared" si="15"/>
        <v>200101V03F01</v>
      </c>
      <c r="P471" s="8" t="b">
        <f t="shared" si="14"/>
        <v>1</v>
      </c>
      <c r="Q471" s="22"/>
      <c r="R471" s="8"/>
      <c r="S471" s="8"/>
      <c r="T471" s="8"/>
      <c r="U471" s="8"/>
      <c r="V471" s="8"/>
      <c r="W471" s="8"/>
      <c r="X471" s="8"/>
      <c r="Y471" s="8"/>
      <c r="Z471" s="8"/>
    </row>
    <row r="472" spans="1:26">
      <c r="A472" s="8" t="s">
        <v>984</v>
      </c>
      <c r="B472" s="14" t="s">
        <v>985</v>
      </c>
      <c r="C472" s="8" t="s">
        <v>985</v>
      </c>
      <c r="D472" s="8" t="s">
        <v>27</v>
      </c>
      <c r="E472" s="15">
        <v>2563</v>
      </c>
      <c r="F472" s="8" t="s">
        <v>270</v>
      </c>
      <c r="G472" s="8" t="s">
        <v>165</v>
      </c>
      <c r="H472" s="8" t="s">
        <v>986</v>
      </c>
      <c r="I472" s="8" t="s">
        <v>767</v>
      </c>
      <c r="J472" s="8" t="s">
        <v>67</v>
      </c>
      <c r="K472" s="8"/>
      <c r="L472" s="8" t="s">
        <v>232</v>
      </c>
      <c r="M472" s="8" t="s">
        <v>3013</v>
      </c>
      <c r="N472" s="8"/>
      <c r="O472" s="8" t="str">
        <f t="shared" si="15"/>
        <v>200101V01F01</v>
      </c>
      <c r="P472" s="8" t="b">
        <f t="shared" si="14"/>
        <v>1</v>
      </c>
      <c r="Q472" s="22"/>
      <c r="R472" s="8"/>
      <c r="S472" s="8"/>
      <c r="T472" s="8"/>
      <c r="U472" s="8"/>
      <c r="V472" s="8"/>
      <c r="W472" s="8"/>
      <c r="X472" s="8"/>
      <c r="Y472" s="8"/>
      <c r="Z472" s="8"/>
    </row>
    <row r="473" spans="1:26">
      <c r="A473" s="8" t="s">
        <v>988</v>
      </c>
      <c r="B473" s="14" t="s">
        <v>989</v>
      </c>
      <c r="C473" s="8" t="s">
        <v>989</v>
      </c>
      <c r="D473" s="8" t="s">
        <v>27</v>
      </c>
      <c r="E473" s="15">
        <v>2563</v>
      </c>
      <c r="F473" s="8" t="s">
        <v>270</v>
      </c>
      <c r="G473" s="8" t="s">
        <v>165</v>
      </c>
      <c r="H473" s="8" t="s">
        <v>986</v>
      </c>
      <c r="I473" s="8" t="s">
        <v>767</v>
      </c>
      <c r="J473" s="8" t="s">
        <v>67</v>
      </c>
      <c r="K473" s="8"/>
      <c r="L473" s="8" t="s">
        <v>1276</v>
      </c>
      <c r="M473" s="8" t="s">
        <v>2985</v>
      </c>
      <c r="N473" s="8"/>
      <c r="O473" s="8" t="str">
        <f t="shared" si="15"/>
        <v>200101V02F02</v>
      </c>
      <c r="P473" s="8" t="b">
        <f t="shared" si="14"/>
        <v>1</v>
      </c>
      <c r="Q473" s="22"/>
      <c r="R473" s="8"/>
      <c r="S473" s="8"/>
      <c r="T473" s="8"/>
      <c r="U473" s="8"/>
      <c r="V473" s="8"/>
      <c r="W473" s="8"/>
      <c r="X473" s="8"/>
      <c r="Y473" s="8"/>
      <c r="Z473" s="8"/>
    </row>
    <row r="474" spans="1:26">
      <c r="A474" s="8" t="s">
        <v>1000</v>
      </c>
      <c r="B474" s="14" t="s">
        <v>2937</v>
      </c>
      <c r="C474" s="8" t="s">
        <v>1001</v>
      </c>
      <c r="D474" s="8" t="s">
        <v>27</v>
      </c>
      <c r="E474" s="15">
        <v>2563</v>
      </c>
      <c r="F474" s="8" t="s">
        <v>270</v>
      </c>
      <c r="G474" s="8" t="s">
        <v>165</v>
      </c>
      <c r="H474" s="8" t="s">
        <v>697</v>
      </c>
      <c r="I474" s="8" t="s">
        <v>523</v>
      </c>
      <c r="J474" s="8" t="s">
        <v>466</v>
      </c>
      <c r="K474" s="8"/>
      <c r="L474" s="8">
        <v>0</v>
      </c>
      <c r="M474" s="8" t="s">
        <v>5188</v>
      </c>
      <c r="N474" s="8"/>
      <c r="O474" s="8" t="str">
        <f t="shared" si="15"/>
        <v>0F00</v>
      </c>
      <c r="P474" s="8" t="b">
        <f t="shared" si="14"/>
        <v>1</v>
      </c>
      <c r="Q474" s="22"/>
      <c r="R474" s="8"/>
      <c r="S474" s="8"/>
      <c r="T474" s="8"/>
      <c r="U474" s="8"/>
      <c r="V474" s="8"/>
      <c r="W474" s="8"/>
      <c r="X474" s="8"/>
      <c r="Y474" s="8"/>
      <c r="Z474" s="8"/>
    </row>
    <row r="475" spans="1:26">
      <c r="A475" s="8" t="s">
        <v>1049</v>
      </c>
      <c r="B475" s="14" t="s">
        <v>1050</v>
      </c>
      <c r="C475" s="8" t="s">
        <v>1050</v>
      </c>
      <c r="D475" s="8" t="s">
        <v>27</v>
      </c>
      <c r="E475" s="15">
        <v>2563</v>
      </c>
      <c r="F475" s="8" t="s">
        <v>270</v>
      </c>
      <c r="G475" s="8" t="s">
        <v>165</v>
      </c>
      <c r="H475" s="8" t="s">
        <v>315</v>
      </c>
      <c r="I475" s="8" t="s">
        <v>1051</v>
      </c>
      <c r="J475" s="8" t="s">
        <v>466</v>
      </c>
      <c r="K475" s="8"/>
      <c r="L475" s="8" t="s">
        <v>1276</v>
      </c>
      <c r="M475" s="8" t="s">
        <v>2985</v>
      </c>
      <c r="N475" s="8"/>
      <c r="O475" s="8" t="str">
        <f t="shared" si="15"/>
        <v>200101V02F02</v>
      </c>
      <c r="P475" s="8" t="b">
        <f t="shared" si="14"/>
        <v>1</v>
      </c>
      <c r="Q475" s="22"/>
      <c r="R475" s="8"/>
      <c r="S475" s="8"/>
      <c r="T475" s="8"/>
      <c r="U475" s="8"/>
      <c r="V475" s="8"/>
      <c r="W475" s="8"/>
      <c r="X475" s="8"/>
      <c r="Y475" s="8"/>
      <c r="Z475" s="8"/>
    </row>
    <row r="476" spans="1:26">
      <c r="A476" s="8" t="s">
        <v>2114</v>
      </c>
      <c r="B476" s="14" t="s">
        <v>2115</v>
      </c>
      <c r="C476" s="8" t="s">
        <v>2115</v>
      </c>
      <c r="D476" s="8" t="s">
        <v>27</v>
      </c>
      <c r="E476" s="15">
        <v>2563</v>
      </c>
      <c r="F476" s="8" t="s">
        <v>1266</v>
      </c>
      <c r="G476" s="8" t="s">
        <v>1732</v>
      </c>
      <c r="H476" s="8" t="s">
        <v>844</v>
      </c>
      <c r="I476" s="8" t="s">
        <v>465</v>
      </c>
      <c r="J476" s="8" t="s">
        <v>466</v>
      </c>
      <c r="K476" s="8"/>
      <c r="L476" s="8" t="s">
        <v>1259</v>
      </c>
      <c r="M476" s="8" t="s">
        <v>2997</v>
      </c>
      <c r="N476" s="8"/>
      <c r="O476" s="8" t="str">
        <f t="shared" si="15"/>
        <v>200101V04F01</v>
      </c>
      <c r="P476" s="8" t="b">
        <f t="shared" si="14"/>
        <v>1</v>
      </c>
      <c r="Q476" s="22"/>
      <c r="R476" s="8"/>
      <c r="S476" s="8"/>
      <c r="T476" s="8"/>
      <c r="U476" s="8"/>
      <c r="V476" s="8"/>
      <c r="W476" s="8"/>
      <c r="X476" s="8"/>
      <c r="Y476" s="8"/>
      <c r="Z476" s="8"/>
    </row>
    <row r="477" spans="1:26">
      <c r="A477" s="8" t="s">
        <v>825</v>
      </c>
      <c r="B477" s="14" t="s">
        <v>826</v>
      </c>
      <c r="C477" s="8" t="s">
        <v>826</v>
      </c>
      <c r="D477" s="8" t="s">
        <v>27</v>
      </c>
      <c r="E477" s="15">
        <v>2563</v>
      </c>
      <c r="F477" s="8" t="s">
        <v>270</v>
      </c>
      <c r="G477" s="8" t="s">
        <v>165</v>
      </c>
      <c r="H477" s="8"/>
      <c r="I477" s="8" t="s">
        <v>827</v>
      </c>
      <c r="J477" s="8" t="s">
        <v>828</v>
      </c>
      <c r="K477" s="8"/>
      <c r="L477" s="8">
        <v>0</v>
      </c>
      <c r="M477" s="8" t="s">
        <v>5188</v>
      </c>
      <c r="N477" s="8"/>
      <c r="O477" s="8" t="str">
        <f t="shared" si="15"/>
        <v>0F00</v>
      </c>
      <c r="P477" s="8" t="b">
        <f t="shared" si="14"/>
        <v>1</v>
      </c>
      <c r="Q477" s="22"/>
      <c r="R477" s="8"/>
      <c r="S477" s="8"/>
      <c r="T477" s="8"/>
      <c r="U477" s="8"/>
      <c r="V477" s="8"/>
      <c r="W477" s="8"/>
      <c r="X477" s="8"/>
      <c r="Y477" s="8"/>
      <c r="Z477" s="8"/>
    </row>
    <row r="478" spans="1:26">
      <c r="A478" s="8" t="s">
        <v>1002</v>
      </c>
      <c r="B478" s="14" t="s">
        <v>1003</v>
      </c>
      <c r="C478" s="8" t="s">
        <v>1003</v>
      </c>
      <c r="D478" s="8" t="s">
        <v>27</v>
      </c>
      <c r="E478" s="15">
        <v>2563</v>
      </c>
      <c r="F478" s="8" t="s">
        <v>270</v>
      </c>
      <c r="G478" s="8" t="s">
        <v>165</v>
      </c>
      <c r="H478" s="8"/>
      <c r="I478" s="8" t="s">
        <v>1004</v>
      </c>
      <c r="J478" s="8" t="s">
        <v>828</v>
      </c>
      <c r="K478" s="8"/>
      <c r="L478" s="8">
        <v>0</v>
      </c>
      <c r="M478" s="8" t="s">
        <v>5188</v>
      </c>
      <c r="N478" s="8"/>
      <c r="O478" s="8" t="str">
        <f t="shared" si="15"/>
        <v>0F00</v>
      </c>
      <c r="P478" s="8" t="b">
        <f t="shared" si="14"/>
        <v>1</v>
      </c>
      <c r="Q478" s="22"/>
      <c r="R478" s="8"/>
      <c r="S478" s="8"/>
      <c r="T478" s="8"/>
      <c r="U478" s="8"/>
      <c r="V478" s="8"/>
      <c r="W478" s="8"/>
      <c r="X478" s="8"/>
      <c r="Y478" s="8"/>
      <c r="Z478" s="8"/>
    </row>
    <row r="479" spans="1:26">
      <c r="A479" s="8" t="s">
        <v>1189</v>
      </c>
      <c r="B479" s="14" t="s">
        <v>1190</v>
      </c>
      <c r="C479" s="8" t="s">
        <v>1190</v>
      </c>
      <c r="D479" s="8" t="s">
        <v>27</v>
      </c>
      <c r="E479" s="15">
        <v>2563</v>
      </c>
      <c r="F479" s="8" t="s">
        <v>227</v>
      </c>
      <c r="G479" s="8" t="s">
        <v>165</v>
      </c>
      <c r="H479" s="8"/>
      <c r="I479" s="8" t="s">
        <v>1191</v>
      </c>
      <c r="J479" s="8" t="s">
        <v>338</v>
      </c>
      <c r="K479" s="8"/>
      <c r="L479" s="8">
        <v>0</v>
      </c>
      <c r="M479" s="8" t="s">
        <v>5188</v>
      </c>
      <c r="N479" s="8"/>
      <c r="O479" s="8" t="str">
        <f t="shared" si="15"/>
        <v>0F00</v>
      </c>
      <c r="P479" s="8" t="b">
        <f t="shared" si="14"/>
        <v>1</v>
      </c>
      <c r="Q479" s="22"/>
      <c r="R479" s="8"/>
      <c r="S479" s="8"/>
      <c r="T479" s="8"/>
      <c r="U479" s="8"/>
      <c r="V479" s="8"/>
      <c r="W479" s="8"/>
      <c r="X479" s="8"/>
      <c r="Y479" s="8"/>
      <c r="Z479" s="8"/>
    </row>
    <row r="480" spans="1:26">
      <c r="A480" s="8" t="s">
        <v>1364</v>
      </c>
      <c r="B480" s="14" t="s">
        <v>1365</v>
      </c>
      <c r="C480" s="8" t="s">
        <v>1365</v>
      </c>
      <c r="D480" s="8" t="s">
        <v>49</v>
      </c>
      <c r="E480" s="15">
        <v>2563</v>
      </c>
      <c r="F480" s="8" t="s">
        <v>165</v>
      </c>
      <c r="G480" s="8" t="s">
        <v>284</v>
      </c>
      <c r="H480" s="8"/>
      <c r="I480" s="8" t="s">
        <v>1366</v>
      </c>
      <c r="J480" s="8" t="s">
        <v>828</v>
      </c>
      <c r="K480" s="8"/>
      <c r="L480" s="8" t="s">
        <v>232</v>
      </c>
      <c r="M480" s="8" t="s">
        <v>3013</v>
      </c>
      <c r="N480" s="8"/>
      <c r="O480" s="8" t="str">
        <f t="shared" si="15"/>
        <v>200101V01F01</v>
      </c>
      <c r="P480" s="8" t="b">
        <f t="shared" si="14"/>
        <v>1</v>
      </c>
      <c r="Q480" s="22"/>
      <c r="R480" s="8"/>
      <c r="S480" s="8"/>
      <c r="T480" s="8"/>
      <c r="U480" s="8"/>
      <c r="V480" s="8"/>
      <c r="W480" s="8"/>
      <c r="X480" s="8"/>
      <c r="Y480" s="8"/>
      <c r="Z480" s="8"/>
    </row>
    <row r="481" spans="1:26">
      <c r="A481" s="8" t="s">
        <v>932</v>
      </c>
      <c r="B481" s="14" t="s">
        <v>2935</v>
      </c>
      <c r="C481" s="8" t="s">
        <v>933</v>
      </c>
      <c r="D481" s="8" t="s">
        <v>27</v>
      </c>
      <c r="E481" s="15">
        <v>2563</v>
      </c>
      <c r="F481" s="8" t="s">
        <v>270</v>
      </c>
      <c r="G481" s="8" t="s">
        <v>165</v>
      </c>
      <c r="H481" s="8"/>
      <c r="I481" s="8" t="s">
        <v>934</v>
      </c>
      <c r="J481" s="8" t="s">
        <v>935</v>
      </c>
      <c r="K481" s="8"/>
      <c r="L481" s="8" t="s">
        <v>232</v>
      </c>
      <c r="M481" s="8" t="s">
        <v>2993</v>
      </c>
      <c r="N481" s="8"/>
      <c r="O481" s="8" t="str">
        <f t="shared" si="15"/>
        <v>200101V01F02</v>
      </c>
      <c r="P481" s="8" t="b">
        <f t="shared" si="14"/>
        <v>1</v>
      </c>
      <c r="Q481" s="22"/>
      <c r="R481" s="8"/>
      <c r="S481" s="8"/>
      <c r="T481" s="8"/>
      <c r="U481" s="8"/>
      <c r="V481" s="8"/>
      <c r="W481" s="8"/>
      <c r="X481" s="8"/>
      <c r="Y481" s="8"/>
      <c r="Z481" s="8"/>
    </row>
    <row r="482" spans="1:26">
      <c r="A482" s="8" t="s">
        <v>1019</v>
      </c>
      <c r="B482" s="14" t="s">
        <v>1020</v>
      </c>
      <c r="C482" s="8" t="s">
        <v>1020</v>
      </c>
      <c r="D482" s="8" t="s">
        <v>27</v>
      </c>
      <c r="E482" s="15">
        <v>2563</v>
      </c>
      <c r="F482" s="8" t="s">
        <v>270</v>
      </c>
      <c r="G482" s="8" t="s">
        <v>165</v>
      </c>
      <c r="H482" s="8"/>
      <c r="I482" s="8" t="s">
        <v>1021</v>
      </c>
      <c r="J482" s="8" t="s">
        <v>828</v>
      </c>
      <c r="K482" s="8"/>
      <c r="L482" s="8" t="s">
        <v>232</v>
      </c>
      <c r="M482" s="8" t="s">
        <v>3024</v>
      </c>
      <c r="N482" s="8"/>
      <c r="O482" s="8" t="str">
        <f t="shared" si="15"/>
        <v>200101V01F03</v>
      </c>
      <c r="P482" s="8" t="b">
        <f t="shared" si="14"/>
        <v>1</v>
      </c>
      <c r="Q482" s="22"/>
      <c r="R482" s="8"/>
      <c r="S482" s="8"/>
      <c r="T482" s="8"/>
      <c r="U482" s="8"/>
      <c r="V482" s="8"/>
      <c r="W482" s="8"/>
      <c r="X482" s="8"/>
      <c r="Y482" s="8"/>
      <c r="Z482" s="8"/>
    </row>
    <row r="483" spans="1:26">
      <c r="A483" s="8" t="s">
        <v>1006</v>
      </c>
      <c r="B483" s="14" t="s">
        <v>1007</v>
      </c>
      <c r="C483" s="8" t="s">
        <v>1007</v>
      </c>
      <c r="D483" s="8" t="s">
        <v>49</v>
      </c>
      <c r="E483" s="15">
        <v>2563</v>
      </c>
      <c r="F483" s="8" t="s">
        <v>270</v>
      </c>
      <c r="G483" s="8" t="s">
        <v>165</v>
      </c>
      <c r="H483" s="8"/>
      <c r="I483" s="8" t="s">
        <v>1008</v>
      </c>
      <c r="J483" s="8" t="s">
        <v>828</v>
      </c>
      <c r="K483" s="8"/>
      <c r="L483" s="8" t="s">
        <v>1276</v>
      </c>
      <c r="M483" s="8" t="s">
        <v>2985</v>
      </c>
      <c r="N483" s="8"/>
      <c r="O483" s="8" t="str">
        <f t="shared" si="15"/>
        <v>200101V02F02</v>
      </c>
      <c r="P483" s="8" t="b">
        <f t="shared" si="14"/>
        <v>1</v>
      </c>
      <c r="Q483" s="22"/>
      <c r="R483" s="8"/>
      <c r="S483" s="8"/>
      <c r="T483" s="8"/>
      <c r="U483" s="8"/>
      <c r="V483" s="8"/>
      <c r="W483" s="8"/>
      <c r="X483" s="8"/>
      <c r="Y483" s="8"/>
      <c r="Z483" s="8"/>
    </row>
    <row r="484" spans="1:26">
      <c r="A484" s="8" t="s">
        <v>1165</v>
      </c>
      <c r="B484" s="14" t="s">
        <v>1166</v>
      </c>
      <c r="C484" s="8" t="s">
        <v>1166</v>
      </c>
      <c r="D484" s="8" t="s">
        <v>27</v>
      </c>
      <c r="E484" s="15">
        <v>2563</v>
      </c>
      <c r="F484" s="8" t="s">
        <v>646</v>
      </c>
      <c r="G484" s="8" t="s">
        <v>165</v>
      </c>
      <c r="H484" s="8"/>
      <c r="I484" s="8" t="s">
        <v>1167</v>
      </c>
      <c r="J484" s="8" t="s">
        <v>828</v>
      </c>
      <c r="K484" s="8"/>
      <c r="L484" s="8" t="s">
        <v>1276</v>
      </c>
      <c r="M484" s="8" t="s">
        <v>2985</v>
      </c>
      <c r="N484" s="8"/>
      <c r="O484" s="8" t="str">
        <f t="shared" si="15"/>
        <v>200101V02F02</v>
      </c>
      <c r="P484" s="8" t="b">
        <f t="shared" si="14"/>
        <v>1</v>
      </c>
      <c r="Q484" s="22"/>
      <c r="R484" s="8"/>
      <c r="S484" s="8"/>
      <c r="T484" s="8"/>
      <c r="U484" s="8"/>
      <c r="V484" s="8"/>
      <c r="W484" s="8"/>
      <c r="X484" s="8"/>
      <c r="Y484" s="8"/>
      <c r="Z484" s="8"/>
    </row>
    <row r="485" spans="1:26">
      <c r="A485" s="8" t="s">
        <v>1595</v>
      </c>
      <c r="B485" s="14" t="s">
        <v>1596</v>
      </c>
      <c r="C485" s="8" t="s">
        <v>1596</v>
      </c>
      <c r="D485" s="8" t="s">
        <v>27</v>
      </c>
      <c r="E485" s="15">
        <v>2564</v>
      </c>
      <c r="F485" s="8" t="s">
        <v>174</v>
      </c>
      <c r="G485" s="8" t="s">
        <v>32</v>
      </c>
      <c r="H485" s="8" t="s">
        <v>1203</v>
      </c>
      <c r="I485" s="8" t="s">
        <v>1204</v>
      </c>
      <c r="J485" s="8" t="s">
        <v>245</v>
      </c>
      <c r="K485" s="8"/>
      <c r="L485" s="8" t="s">
        <v>232</v>
      </c>
      <c r="M485" s="8" t="s">
        <v>3013</v>
      </c>
      <c r="N485" s="8"/>
      <c r="O485" s="8" t="str">
        <f t="shared" si="15"/>
        <v>200101V01F01</v>
      </c>
      <c r="P485" s="8" t="b">
        <f t="shared" si="14"/>
        <v>1</v>
      </c>
      <c r="Q485" s="22"/>
      <c r="R485" s="8"/>
      <c r="S485" s="8"/>
      <c r="T485" s="8"/>
      <c r="U485" s="8"/>
      <c r="V485" s="8"/>
      <c r="W485" s="8"/>
      <c r="X485" s="8"/>
      <c r="Y485" s="8"/>
      <c r="Z485" s="8"/>
    </row>
    <row r="486" spans="1:26">
      <c r="A486" s="8" t="s">
        <v>1597</v>
      </c>
      <c r="B486" s="14" t="s">
        <v>1598</v>
      </c>
      <c r="C486" s="8" t="s">
        <v>1598</v>
      </c>
      <c r="D486" s="8" t="s">
        <v>27</v>
      </c>
      <c r="E486" s="15">
        <v>2564</v>
      </c>
      <c r="F486" s="8" t="s">
        <v>174</v>
      </c>
      <c r="G486" s="8" t="s">
        <v>32</v>
      </c>
      <c r="H486" s="8" t="s">
        <v>1203</v>
      </c>
      <c r="I486" s="8" t="s">
        <v>1204</v>
      </c>
      <c r="J486" s="8" t="s">
        <v>245</v>
      </c>
      <c r="K486" s="8" t="s">
        <v>1205</v>
      </c>
      <c r="L486" s="8" t="s">
        <v>232</v>
      </c>
      <c r="M486" s="8" t="s">
        <v>3013</v>
      </c>
      <c r="N486" s="8"/>
      <c r="O486" s="8" t="str">
        <f t="shared" si="15"/>
        <v>200101V01F01</v>
      </c>
      <c r="P486" s="8" t="b">
        <f t="shared" si="14"/>
        <v>1</v>
      </c>
      <c r="Q486" s="22"/>
      <c r="R486" s="8"/>
      <c r="S486" s="8"/>
      <c r="T486" s="8"/>
      <c r="U486" s="8"/>
      <c r="V486" s="8"/>
      <c r="W486" s="8"/>
      <c r="X486" s="8"/>
      <c r="Y486" s="8"/>
      <c r="Z486" s="8"/>
    </row>
    <row r="487" spans="1:26">
      <c r="A487" s="8" t="s">
        <v>1601</v>
      </c>
      <c r="B487" s="14" t="s">
        <v>1602</v>
      </c>
      <c r="C487" s="8" t="s">
        <v>1602</v>
      </c>
      <c r="D487" s="8" t="s">
        <v>27</v>
      </c>
      <c r="E487" s="15">
        <v>2564</v>
      </c>
      <c r="F487" s="8" t="s">
        <v>174</v>
      </c>
      <c r="G487" s="8" t="s">
        <v>32</v>
      </c>
      <c r="H487" s="8" t="s">
        <v>1203</v>
      </c>
      <c r="I487" s="8" t="s">
        <v>1204</v>
      </c>
      <c r="J487" s="8" t="s">
        <v>245</v>
      </c>
      <c r="K487" s="8" t="s">
        <v>1205</v>
      </c>
      <c r="L487" s="8" t="s">
        <v>232</v>
      </c>
      <c r="M487" s="8" t="s">
        <v>3013</v>
      </c>
      <c r="N487" s="8"/>
      <c r="O487" s="8" t="str">
        <f t="shared" si="15"/>
        <v>200101V01F01</v>
      </c>
      <c r="P487" s="8" t="b">
        <f t="shared" si="14"/>
        <v>1</v>
      </c>
      <c r="Q487" s="22"/>
      <c r="R487" s="8"/>
      <c r="S487" s="8"/>
      <c r="T487" s="8"/>
      <c r="U487" s="8"/>
      <c r="V487" s="8"/>
      <c r="W487" s="8"/>
      <c r="X487" s="8"/>
      <c r="Y487" s="8"/>
      <c r="Z487" s="8"/>
    </row>
    <row r="488" spans="1:26">
      <c r="A488" s="8" t="s">
        <v>1599</v>
      </c>
      <c r="B488" s="14" t="s">
        <v>1600</v>
      </c>
      <c r="C488" s="8" t="s">
        <v>1600</v>
      </c>
      <c r="D488" s="8" t="s">
        <v>27</v>
      </c>
      <c r="E488" s="15">
        <v>2564</v>
      </c>
      <c r="F488" s="8" t="s">
        <v>174</v>
      </c>
      <c r="G488" s="8" t="s">
        <v>32</v>
      </c>
      <c r="H488" s="8" t="s">
        <v>1203</v>
      </c>
      <c r="I488" s="8" t="s">
        <v>1204</v>
      </c>
      <c r="J488" s="8" t="s">
        <v>245</v>
      </c>
      <c r="K488" s="8" t="s">
        <v>1205</v>
      </c>
      <c r="L488" s="8" t="s">
        <v>232</v>
      </c>
      <c r="M488" s="8" t="s">
        <v>3024</v>
      </c>
      <c r="N488" s="8"/>
      <c r="O488" s="8" t="str">
        <f t="shared" si="15"/>
        <v>200101V01F03</v>
      </c>
      <c r="P488" s="8" t="b">
        <f t="shared" si="14"/>
        <v>1</v>
      </c>
      <c r="Q488" s="22"/>
      <c r="R488" s="8"/>
      <c r="S488" s="8"/>
      <c r="T488" s="8"/>
      <c r="U488" s="8"/>
      <c r="V488" s="8"/>
      <c r="W488" s="8"/>
      <c r="X488" s="8"/>
      <c r="Y488" s="8"/>
      <c r="Z488" s="8"/>
    </row>
    <row r="489" spans="1:26">
      <c r="A489" s="8" t="s">
        <v>1613</v>
      </c>
      <c r="B489" s="14" t="s">
        <v>1614</v>
      </c>
      <c r="C489" s="8" t="s">
        <v>1614</v>
      </c>
      <c r="D489" s="8" t="s">
        <v>27</v>
      </c>
      <c r="E489" s="15">
        <v>2564</v>
      </c>
      <c r="F489" s="8" t="s">
        <v>174</v>
      </c>
      <c r="G489" s="8" t="s">
        <v>32</v>
      </c>
      <c r="H489" s="8" t="s">
        <v>1203</v>
      </c>
      <c r="I489" s="8" t="s">
        <v>1204</v>
      </c>
      <c r="J489" s="8" t="s">
        <v>245</v>
      </c>
      <c r="K489" s="8" t="s">
        <v>1205</v>
      </c>
      <c r="L489" s="8" t="s">
        <v>232</v>
      </c>
      <c r="M489" s="8" t="s">
        <v>3024</v>
      </c>
      <c r="N489" s="8"/>
      <c r="O489" s="8" t="str">
        <f t="shared" si="15"/>
        <v>200101V01F03</v>
      </c>
      <c r="P489" s="8" t="b">
        <f t="shared" si="14"/>
        <v>1</v>
      </c>
      <c r="Q489" s="22"/>
      <c r="R489" s="8"/>
      <c r="S489" s="8"/>
      <c r="T489" s="8"/>
      <c r="U489" s="8"/>
      <c r="V489" s="8"/>
      <c r="W489" s="8"/>
      <c r="X489" s="8"/>
      <c r="Y489" s="8"/>
      <c r="Z489" s="8"/>
    </row>
    <row r="490" spans="1:26">
      <c r="A490" s="8" t="s">
        <v>1605</v>
      </c>
      <c r="B490" s="14" t="s">
        <v>1606</v>
      </c>
      <c r="C490" s="8" t="s">
        <v>1606</v>
      </c>
      <c r="D490" s="8" t="s">
        <v>27</v>
      </c>
      <c r="E490" s="15">
        <v>2564</v>
      </c>
      <c r="F490" s="8" t="s">
        <v>174</v>
      </c>
      <c r="G490" s="8" t="s">
        <v>32</v>
      </c>
      <c r="H490" s="8" t="s">
        <v>1203</v>
      </c>
      <c r="I490" s="8" t="s">
        <v>1204</v>
      </c>
      <c r="J490" s="8" t="s">
        <v>245</v>
      </c>
      <c r="K490" s="8" t="s">
        <v>1205</v>
      </c>
      <c r="L490" s="8" t="s">
        <v>232</v>
      </c>
      <c r="M490" s="8" t="s">
        <v>3156</v>
      </c>
      <c r="N490" s="8"/>
      <c r="O490" s="8" t="str">
        <f t="shared" si="15"/>
        <v>200101V01F05</v>
      </c>
      <c r="P490" s="8" t="b">
        <f t="shared" si="14"/>
        <v>1</v>
      </c>
      <c r="Q490" s="22"/>
      <c r="R490" s="8"/>
      <c r="S490" s="8"/>
      <c r="T490" s="8"/>
      <c r="U490" s="8"/>
      <c r="V490" s="8"/>
      <c r="W490" s="8"/>
      <c r="X490" s="8"/>
      <c r="Y490" s="8"/>
      <c r="Z490" s="8"/>
    </row>
    <row r="491" spans="1:26">
      <c r="A491" s="8" t="s">
        <v>1607</v>
      </c>
      <c r="B491" s="14" t="s">
        <v>1608</v>
      </c>
      <c r="C491" s="8" t="s">
        <v>1608</v>
      </c>
      <c r="D491" s="8" t="s">
        <v>27</v>
      </c>
      <c r="E491" s="15">
        <v>2564</v>
      </c>
      <c r="F491" s="8" t="s">
        <v>174</v>
      </c>
      <c r="G491" s="8" t="s">
        <v>32</v>
      </c>
      <c r="H491" s="8" t="s">
        <v>1203</v>
      </c>
      <c r="I491" s="8" t="s">
        <v>1204</v>
      </c>
      <c r="J491" s="8" t="s">
        <v>245</v>
      </c>
      <c r="K491" s="8" t="s">
        <v>1205</v>
      </c>
      <c r="L491" s="8" t="s">
        <v>1276</v>
      </c>
      <c r="M491" s="8" t="s">
        <v>3003</v>
      </c>
      <c r="N491" s="8"/>
      <c r="O491" s="8" t="str">
        <f t="shared" si="15"/>
        <v>200101V02F01</v>
      </c>
      <c r="P491" s="8" t="b">
        <f t="shared" si="14"/>
        <v>1</v>
      </c>
      <c r="Q491" s="22"/>
      <c r="R491" s="8"/>
      <c r="S491" s="8"/>
      <c r="T491" s="8"/>
      <c r="U491" s="8"/>
      <c r="V491" s="8"/>
      <c r="W491" s="8"/>
      <c r="X491" s="8"/>
      <c r="Y491" s="8"/>
      <c r="Z491" s="8"/>
    </row>
    <row r="492" spans="1:26">
      <c r="A492" s="8" t="s">
        <v>1619</v>
      </c>
      <c r="B492" s="14" t="s">
        <v>1620</v>
      </c>
      <c r="C492" s="8" t="s">
        <v>1620</v>
      </c>
      <c r="D492" s="8" t="s">
        <v>27</v>
      </c>
      <c r="E492" s="15">
        <v>2564</v>
      </c>
      <c r="F492" s="8" t="s">
        <v>174</v>
      </c>
      <c r="G492" s="8" t="s">
        <v>32</v>
      </c>
      <c r="H492" s="8" t="s">
        <v>1203</v>
      </c>
      <c r="I492" s="8" t="s">
        <v>1204</v>
      </c>
      <c r="J492" s="8" t="s">
        <v>245</v>
      </c>
      <c r="K492" s="8" t="s">
        <v>1205</v>
      </c>
      <c r="L492" s="8" t="s">
        <v>1276</v>
      </c>
      <c r="M492" s="8" t="s">
        <v>2985</v>
      </c>
      <c r="N492" s="8"/>
      <c r="O492" s="8" t="str">
        <f t="shared" si="15"/>
        <v>200101V02F02</v>
      </c>
      <c r="P492" s="8" t="b">
        <f t="shared" si="14"/>
        <v>1</v>
      </c>
      <c r="Q492" s="22"/>
      <c r="R492" s="8"/>
      <c r="S492" s="8"/>
      <c r="T492" s="8"/>
      <c r="U492" s="8"/>
      <c r="V492" s="8"/>
      <c r="W492" s="8"/>
      <c r="X492" s="8"/>
      <c r="Y492" s="8"/>
      <c r="Z492" s="8"/>
    </row>
    <row r="493" spans="1:26">
      <c r="A493" s="8" t="s">
        <v>1367</v>
      </c>
      <c r="B493" s="14" t="s">
        <v>1368</v>
      </c>
      <c r="C493" s="8" t="s">
        <v>1368</v>
      </c>
      <c r="D493" s="8" t="s">
        <v>49</v>
      </c>
      <c r="E493" s="15">
        <v>2564</v>
      </c>
      <c r="F493" s="8" t="s">
        <v>284</v>
      </c>
      <c r="G493" s="8" t="s">
        <v>1292</v>
      </c>
      <c r="H493" s="8" t="s">
        <v>1369</v>
      </c>
      <c r="I493" s="8" t="s">
        <v>1370</v>
      </c>
      <c r="J493" s="8" t="s">
        <v>42</v>
      </c>
      <c r="K493" s="8"/>
      <c r="L493" s="8" t="s">
        <v>232</v>
      </c>
      <c r="M493" s="8" t="s">
        <v>3013</v>
      </c>
      <c r="N493" s="8"/>
      <c r="O493" s="8" t="str">
        <f t="shared" si="15"/>
        <v>200101V01F01</v>
      </c>
      <c r="P493" s="8" t="b">
        <f t="shared" si="14"/>
        <v>1</v>
      </c>
      <c r="Q493" s="22"/>
      <c r="R493" s="8"/>
      <c r="S493" s="8"/>
      <c r="T493" s="8"/>
      <c r="U493" s="8"/>
      <c r="V493" s="8"/>
      <c r="W493" s="8"/>
      <c r="X493" s="8"/>
      <c r="Y493" s="8"/>
      <c r="Z493" s="8"/>
    </row>
    <row r="494" spans="1:26">
      <c r="A494" s="8" t="s">
        <v>1771</v>
      </c>
      <c r="B494" s="14" t="s">
        <v>1772</v>
      </c>
      <c r="C494" s="8" t="s">
        <v>1772</v>
      </c>
      <c r="D494" s="8" t="s">
        <v>27</v>
      </c>
      <c r="E494" s="15">
        <v>2564</v>
      </c>
      <c r="F494" s="8" t="s">
        <v>1156</v>
      </c>
      <c r="G494" s="8" t="s">
        <v>32</v>
      </c>
      <c r="H494" s="8" t="s">
        <v>1038</v>
      </c>
      <c r="I494" s="8" t="s">
        <v>1039</v>
      </c>
      <c r="J494" s="8" t="s">
        <v>925</v>
      </c>
      <c r="K494" s="8"/>
      <c r="L494" s="8" t="s">
        <v>1259</v>
      </c>
      <c r="M494" s="8" t="s">
        <v>2987</v>
      </c>
      <c r="N494" s="8"/>
      <c r="O494" s="8" t="str">
        <f t="shared" si="15"/>
        <v>200101V04F02</v>
      </c>
      <c r="P494" s="8" t="b">
        <f t="shared" si="14"/>
        <v>1</v>
      </c>
      <c r="Q494" s="22"/>
      <c r="R494" s="8"/>
      <c r="S494" s="8"/>
      <c r="T494" s="8"/>
      <c r="U494" s="8"/>
      <c r="V494" s="8"/>
      <c r="W494" s="8"/>
      <c r="X494" s="8"/>
      <c r="Y494" s="8"/>
      <c r="Z494" s="8"/>
    </row>
    <row r="495" spans="1:26">
      <c r="A495" s="8" t="s">
        <v>1495</v>
      </c>
      <c r="B495" s="14" t="s">
        <v>1496</v>
      </c>
      <c r="C495" s="8" t="s">
        <v>1496</v>
      </c>
      <c r="D495" s="8" t="s">
        <v>27</v>
      </c>
      <c r="E495" s="15">
        <v>2564</v>
      </c>
      <c r="F495" s="8" t="s">
        <v>174</v>
      </c>
      <c r="G495" s="8" t="s">
        <v>104</v>
      </c>
      <c r="H495" s="8" t="s">
        <v>157</v>
      </c>
      <c r="I495" s="8" t="s">
        <v>965</v>
      </c>
      <c r="J495" s="8" t="s">
        <v>925</v>
      </c>
      <c r="K495" s="8"/>
      <c r="L495" s="8" t="s">
        <v>1259</v>
      </c>
      <c r="M495" s="8" t="s">
        <v>2997</v>
      </c>
      <c r="N495" s="8"/>
      <c r="O495" s="8" t="str">
        <f t="shared" si="15"/>
        <v>200101V04F01</v>
      </c>
      <c r="P495" s="8" t="b">
        <f t="shared" si="14"/>
        <v>1</v>
      </c>
      <c r="Q495" s="22"/>
      <c r="R495" s="8"/>
      <c r="S495" s="8"/>
      <c r="T495" s="8"/>
      <c r="U495" s="8"/>
      <c r="V495" s="8"/>
      <c r="W495" s="8"/>
      <c r="X495" s="8"/>
      <c r="Y495" s="8"/>
      <c r="Z495" s="8"/>
    </row>
    <row r="496" spans="1:26">
      <c r="A496" s="8" t="s">
        <v>1460</v>
      </c>
      <c r="B496" s="14" t="s">
        <v>1461</v>
      </c>
      <c r="C496" s="8" t="s">
        <v>1461</v>
      </c>
      <c r="D496" s="8" t="s">
        <v>27</v>
      </c>
      <c r="E496" s="15">
        <v>2564</v>
      </c>
      <c r="F496" s="8" t="s">
        <v>174</v>
      </c>
      <c r="G496" s="8" t="s">
        <v>32</v>
      </c>
      <c r="H496" s="8" t="s">
        <v>1462</v>
      </c>
      <c r="I496" s="8" t="s">
        <v>515</v>
      </c>
      <c r="J496" s="8" t="s">
        <v>509</v>
      </c>
      <c r="K496" s="8"/>
      <c r="L496" s="8" t="s">
        <v>1259</v>
      </c>
      <c r="M496" s="8" t="s">
        <v>2987</v>
      </c>
      <c r="N496" s="8"/>
      <c r="O496" s="8" t="str">
        <f t="shared" si="15"/>
        <v>200101V04F02</v>
      </c>
      <c r="P496" s="8" t="b">
        <f t="shared" si="14"/>
        <v>1</v>
      </c>
      <c r="Q496" s="22"/>
      <c r="R496" s="8"/>
      <c r="S496" s="8"/>
      <c r="T496" s="8"/>
      <c r="U496" s="8"/>
      <c r="V496" s="8"/>
      <c r="W496" s="8"/>
      <c r="X496" s="8"/>
      <c r="Y496" s="8"/>
      <c r="Z496" s="8"/>
    </row>
    <row r="497" spans="1:26">
      <c r="A497" s="8" t="s">
        <v>1488</v>
      </c>
      <c r="B497" s="14" t="s">
        <v>1489</v>
      </c>
      <c r="C497" s="8" t="s">
        <v>1489</v>
      </c>
      <c r="D497" s="8" t="s">
        <v>27</v>
      </c>
      <c r="E497" s="15">
        <v>2564</v>
      </c>
      <c r="F497" s="8" t="s">
        <v>174</v>
      </c>
      <c r="G497" s="8" t="s">
        <v>32</v>
      </c>
      <c r="H497" s="8" t="s">
        <v>862</v>
      </c>
      <c r="I497" s="8" t="s">
        <v>519</v>
      </c>
      <c r="J497" s="8" t="s">
        <v>77</v>
      </c>
      <c r="K497" s="8"/>
      <c r="L497" s="8" t="s">
        <v>232</v>
      </c>
      <c r="M497" s="8" t="s">
        <v>3024</v>
      </c>
      <c r="N497" s="8"/>
      <c r="O497" s="8" t="str">
        <f t="shared" si="15"/>
        <v>200101V01F03</v>
      </c>
      <c r="P497" s="8" t="b">
        <f t="shared" si="14"/>
        <v>1</v>
      </c>
      <c r="Q497" s="22"/>
      <c r="R497" s="8"/>
      <c r="S497" s="8"/>
      <c r="T497" s="8"/>
      <c r="U497" s="8"/>
      <c r="V497" s="8"/>
      <c r="W497" s="8"/>
      <c r="X497" s="8"/>
      <c r="Y497" s="8"/>
      <c r="Z497" s="8"/>
    </row>
    <row r="498" spans="1:26">
      <c r="A498" s="8" t="s">
        <v>1463</v>
      </c>
      <c r="B498" s="14" t="s">
        <v>1464</v>
      </c>
      <c r="C498" s="8" t="s">
        <v>1464</v>
      </c>
      <c r="D498" s="8" t="s">
        <v>49</v>
      </c>
      <c r="E498" s="15">
        <v>2564</v>
      </c>
      <c r="F498" s="8" t="s">
        <v>174</v>
      </c>
      <c r="G498" s="8" t="s">
        <v>32</v>
      </c>
      <c r="H498" s="8" t="s">
        <v>459</v>
      </c>
      <c r="I498" s="8" t="s">
        <v>1314</v>
      </c>
      <c r="J498" s="8" t="s">
        <v>925</v>
      </c>
      <c r="K498" s="8"/>
      <c r="L498" s="8" t="s">
        <v>1276</v>
      </c>
      <c r="M498" s="8" t="s">
        <v>2985</v>
      </c>
      <c r="N498" s="8"/>
      <c r="O498" s="8" t="str">
        <f t="shared" si="15"/>
        <v>200101V02F02</v>
      </c>
      <c r="P498" s="8" t="b">
        <f t="shared" si="14"/>
        <v>1</v>
      </c>
      <c r="Q498" s="22"/>
      <c r="R498" s="8"/>
      <c r="S498" s="8"/>
      <c r="T498" s="8"/>
      <c r="U498" s="8"/>
      <c r="V498" s="8"/>
      <c r="W498" s="8"/>
      <c r="X498" s="8"/>
      <c r="Y498" s="8"/>
      <c r="Z498" s="8"/>
    </row>
    <row r="499" spans="1:26">
      <c r="A499" s="8" t="s">
        <v>1509</v>
      </c>
      <c r="B499" s="14" t="s">
        <v>458</v>
      </c>
      <c r="C499" s="8" t="s">
        <v>458</v>
      </c>
      <c r="D499" s="8" t="s">
        <v>27</v>
      </c>
      <c r="E499" s="15">
        <v>2564</v>
      </c>
      <c r="F499" s="8" t="s">
        <v>174</v>
      </c>
      <c r="G499" s="8" t="s">
        <v>32</v>
      </c>
      <c r="H499" s="8" t="s">
        <v>459</v>
      </c>
      <c r="I499" s="8" t="s">
        <v>281</v>
      </c>
      <c r="J499" s="8" t="s">
        <v>154</v>
      </c>
      <c r="K499" s="8"/>
      <c r="L499" s="8" t="s">
        <v>1259</v>
      </c>
      <c r="M499" s="8" t="s">
        <v>2997</v>
      </c>
      <c r="N499" s="8"/>
      <c r="O499" s="8" t="str">
        <f t="shared" si="15"/>
        <v>200101V04F01</v>
      </c>
      <c r="P499" s="8" t="b">
        <f t="shared" si="14"/>
        <v>1</v>
      </c>
      <c r="Q499" s="22"/>
      <c r="R499" s="8"/>
      <c r="S499" s="8"/>
      <c r="T499" s="8"/>
      <c r="U499" s="8"/>
      <c r="V499" s="8"/>
      <c r="W499" s="8"/>
      <c r="X499" s="8"/>
      <c r="Y499" s="8"/>
      <c r="Z499" s="8"/>
    </row>
    <row r="500" spans="1:26">
      <c r="A500" s="8" t="s">
        <v>1409</v>
      </c>
      <c r="B500" s="14" t="s">
        <v>1410</v>
      </c>
      <c r="C500" s="8" t="s">
        <v>1410</v>
      </c>
      <c r="D500" s="8" t="s">
        <v>27</v>
      </c>
      <c r="E500" s="15">
        <v>2564</v>
      </c>
      <c r="F500" s="8" t="s">
        <v>174</v>
      </c>
      <c r="G500" s="8" t="s">
        <v>32</v>
      </c>
      <c r="H500" s="8" t="s">
        <v>459</v>
      </c>
      <c r="I500" s="8" t="s">
        <v>1164</v>
      </c>
      <c r="J500" s="8" t="s">
        <v>60</v>
      </c>
      <c r="K500" s="8"/>
      <c r="L500" s="8" t="s">
        <v>1259</v>
      </c>
      <c r="M500" s="8" t="s">
        <v>2987</v>
      </c>
      <c r="N500" s="8"/>
      <c r="O500" s="8" t="str">
        <f t="shared" si="15"/>
        <v>200101V04F02</v>
      </c>
      <c r="P500" s="8" t="b">
        <f t="shared" si="14"/>
        <v>1</v>
      </c>
      <c r="Q500" s="22"/>
      <c r="R500" s="8"/>
      <c r="S500" s="8"/>
      <c r="T500" s="8"/>
      <c r="U500" s="8"/>
      <c r="V500" s="8"/>
      <c r="W500" s="8"/>
      <c r="X500" s="8"/>
      <c r="Y500" s="8"/>
      <c r="Z500" s="8"/>
    </row>
    <row r="501" spans="1:26">
      <c r="A501" s="8" t="s">
        <v>1787</v>
      </c>
      <c r="B501" s="14" t="s">
        <v>1788</v>
      </c>
      <c r="C501" s="8" t="s">
        <v>1788</v>
      </c>
      <c r="D501" s="8" t="s">
        <v>27</v>
      </c>
      <c r="E501" s="15">
        <v>2564</v>
      </c>
      <c r="F501" s="8" t="s">
        <v>174</v>
      </c>
      <c r="G501" s="8" t="s">
        <v>32</v>
      </c>
      <c r="H501" s="8" t="s">
        <v>459</v>
      </c>
      <c r="I501" s="8" t="s">
        <v>1164</v>
      </c>
      <c r="J501" s="8" t="s">
        <v>60</v>
      </c>
      <c r="K501" s="8" t="s">
        <v>1205</v>
      </c>
      <c r="L501" s="8" t="s">
        <v>1259</v>
      </c>
      <c r="M501" s="8" t="s">
        <v>2987</v>
      </c>
      <c r="N501" s="8"/>
      <c r="O501" s="8" t="str">
        <f t="shared" si="15"/>
        <v>200101V04F02</v>
      </c>
      <c r="P501" s="8" t="b">
        <f t="shared" si="14"/>
        <v>1</v>
      </c>
      <c r="Q501" s="22"/>
      <c r="R501" s="8"/>
      <c r="S501" s="8"/>
      <c r="T501" s="8"/>
      <c r="U501" s="8"/>
      <c r="V501" s="8"/>
      <c r="W501" s="8"/>
      <c r="X501" s="8"/>
      <c r="Y501" s="8"/>
      <c r="Z501" s="8"/>
    </row>
    <row r="502" spans="1:26">
      <c r="A502" s="8" t="s">
        <v>1785</v>
      </c>
      <c r="B502" s="14" t="s">
        <v>1786</v>
      </c>
      <c r="C502" s="8" t="s">
        <v>1786</v>
      </c>
      <c r="D502" s="8" t="s">
        <v>27</v>
      </c>
      <c r="E502" s="15">
        <v>2564</v>
      </c>
      <c r="F502" s="8" t="s">
        <v>928</v>
      </c>
      <c r="G502" s="8" t="s">
        <v>442</v>
      </c>
      <c r="H502" s="8" t="s">
        <v>459</v>
      </c>
      <c r="I502" s="8" t="s">
        <v>1164</v>
      </c>
      <c r="J502" s="8" t="s">
        <v>60</v>
      </c>
      <c r="K502" s="8" t="s">
        <v>1205</v>
      </c>
      <c r="L502" s="8" t="s">
        <v>1259</v>
      </c>
      <c r="M502" s="8" t="s">
        <v>2987</v>
      </c>
      <c r="N502" s="8"/>
      <c r="O502" s="8" t="str">
        <f t="shared" si="15"/>
        <v>200101V04F02</v>
      </c>
      <c r="P502" s="8" t="b">
        <f t="shared" si="14"/>
        <v>1</v>
      </c>
      <c r="Q502" s="22"/>
      <c r="R502" s="8"/>
      <c r="S502" s="8"/>
      <c r="T502" s="8"/>
      <c r="U502" s="8"/>
      <c r="V502" s="8"/>
      <c r="W502" s="8"/>
      <c r="X502" s="8"/>
      <c r="Y502" s="8"/>
      <c r="Z502" s="8"/>
    </row>
    <row r="503" spans="1:26">
      <c r="A503" s="8" t="s">
        <v>1737</v>
      </c>
      <c r="B503" s="14" t="s">
        <v>1738</v>
      </c>
      <c r="C503" s="8" t="s">
        <v>1738</v>
      </c>
      <c r="D503" s="8" t="s">
        <v>27</v>
      </c>
      <c r="E503" s="15">
        <v>2564</v>
      </c>
      <c r="F503" s="8" t="s">
        <v>174</v>
      </c>
      <c r="G503" s="8" t="s">
        <v>32</v>
      </c>
      <c r="H503" s="8" t="s">
        <v>1333</v>
      </c>
      <c r="I503" s="8" t="s">
        <v>1039</v>
      </c>
      <c r="J503" s="8" t="s">
        <v>925</v>
      </c>
      <c r="K503" s="8"/>
      <c r="L503" s="8" t="s">
        <v>1276</v>
      </c>
      <c r="M503" s="8" t="s">
        <v>2985</v>
      </c>
      <c r="N503" s="8"/>
      <c r="O503" s="8" t="str">
        <f t="shared" si="15"/>
        <v>200101V02F02</v>
      </c>
      <c r="P503" s="8" t="b">
        <f t="shared" si="14"/>
        <v>1</v>
      </c>
      <c r="Q503" s="22"/>
      <c r="R503" s="8"/>
      <c r="S503" s="8"/>
      <c r="T503" s="8"/>
      <c r="U503" s="8"/>
      <c r="V503" s="8"/>
      <c r="W503" s="8"/>
      <c r="X503" s="8"/>
      <c r="Y503" s="8"/>
      <c r="Z503" s="8"/>
    </row>
    <row r="504" spans="1:26">
      <c r="A504" s="8" t="s">
        <v>1638</v>
      </c>
      <c r="B504" s="14" t="s">
        <v>1639</v>
      </c>
      <c r="C504" s="8" t="s">
        <v>1639</v>
      </c>
      <c r="D504" s="8" t="s">
        <v>27</v>
      </c>
      <c r="E504" s="15">
        <v>2564</v>
      </c>
      <c r="F504" s="8" t="s">
        <v>284</v>
      </c>
      <c r="G504" s="8" t="s">
        <v>928</v>
      </c>
      <c r="H504" s="8" t="s">
        <v>1333</v>
      </c>
      <c r="I504" s="8" t="s">
        <v>1039</v>
      </c>
      <c r="J504" s="8" t="s">
        <v>925</v>
      </c>
      <c r="K504" s="8"/>
      <c r="L504" s="8" t="s">
        <v>1312</v>
      </c>
      <c r="M504" s="8" t="s">
        <v>2991</v>
      </c>
      <c r="N504" s="8"/>
      <c r="O504" s="8" t="str">
        <f t="shared" si="15"/>
        <v>200101V03F02</v>
      </c>
      <c r="P504" s="8" t="b">
        <f t="shared" si="14"/>
        <v>1</v>
      </c>
      <c r="Q504" s="22"/>
      <c r="R504" s="8"/>
      <c r="S504" s="8"/>
      <c r="T504" s="8"/>
      <c r="U504" s="8"/>
      <c r="V504" s="8"/>
      <c r="W504" s="8"/>
      <c r="X504" s="8"/>
      <c r="Y504" s="8"/>
      <c r="Z504" s="8"/>
    </row>
    <row r="505" spans="1:26">
      <c r="A505" s="8" t="s">
        <v>1647</v>
      </c>
      <c r="B505" s="14" t="s">
        <v>1648</v>
      </c>
      <c r="C505" s="8" t="s">
        <v>1648</v>
      </c>
      <c r="D505" s="8" t="s">
        <v>27</v>
      </c>
      <c r="E505" s="15">
        <v>2564</v>
      </c>
      <c r="F505" s="8" t="s">
        <v>174</v>
      </c>
      <c r="G505" s="8" t="s">
        <v>32</v>
      </c>
      <c r="H505" s="8" t="s">
        <v>272</v>
      </c>
      <c r="I505" s="8" t="s">
        <v>83</v>
      </c>
      <c r="J505" s="8" t="s">
        <v>54</v>
      </c>
      <c r="K505" s="8"/>
      <c r="L505" s="8" t="s">
        <v>1276</v>
      </c>
      <c r="M505" s="8" t="s">
        <v>2985</v>
      </c>
      <c r="N505" s="8"/>
      <c r="O505" s="8" t="str">
        <f t="shared" si="15"/>
        <v>200101V02F02</v>
      </c>
      <c r="P505" s="8" t="b">
        <f t="shared" si="14"/>
        <v>1</v>
      </c>
      <c r="Q505" s="22"/>
      <c r="R505" s="8"/>
      <c r="S505" s="8"/>
      <c r="T505" s="8"/>
      <c r="U505" s="8"/>
      <c r="V505" s="8"/>
      <c r="W505" s="8"/>
      <c r="X505" s="8"/>
      <c r="Y505" s="8"/>
      <c r="Z505" s="8"/>
    </row>
    <row r="506" spans="1:26">
      <c r="A506" s="8" t="s">
        <v>1458</v>
      </c>
      <c r="B506" s="14" t="s">
        <v>731</v>
      </c>
      <c r="C506" s="8" t="s">
        <v>731</v>
      </c>
      <c r="D506" s="8" t="s">
        <v>27</v>
      </c>
      <c r="E506" s="15">
        <v>2564</v>
      </c>
      <c r="F506" s="8" t="s">
        <v>174</v>
      </c>
      <c r="G506" s="8" t="s">
        <v>32</v>
      </c>
      <c r="H506" s="8" t="s">
        <v>272</v>
      </c>
      <c r="I506" s="8" t="s">
        <v>729</v>
      </c>
      <c r="J506" s="8" t="s">
        <v>67</v>
      </c>
      <c r="K506" s="8"/>
      <c r="L506" s="8" t="s">
        <v>1259</v>
      </c>
      <c r="M506" s="8" t="s">
        <v>2997</v>
      </c>
      <c r="N506" s="8"/>
      <c r="O506" s="8" t="str">
        <f t="shared" si="15"/>
        <v>200101V04F01</v>
      </c>
      <c r="P506" s="8" t="b">
        <f t="shared" si="14"/>
        <v>1</v>
      </c>
      <c r="Q506" s="22"/>
      <c r="R506" s="8"/>
      <c r="S506" s="8"/>
      <c r="T506" s="8"/>
      <c r="U506" s="8"/>
      <c r="V506" s="8"/>
      <c r="W506" s="8"/>
      <c r="X506" s="8"/>
      <c r="Y506" s="8"/>
      <c r="Z506" s="8"/>
    </row>
    <row r="507" spans="1:26">
      <c r="A507" s="8" t="s">
        <v>1559</v>
      </c>
      <c r="B507" s="14" t="s">
        <v>269</v>
      </c>
      <c r="C507" s="8" t="s">
        <v>269</v>
      </c>
      <c r="D507" s="8" t="s">
        <v>27</v>
      </c>
      <c r="E507" s="15">
        <v>2564</v>
      </c>
      <c r="F507" s="8" t="s">
        <v>174</v>
      </c>
      <c r="G507" s="8" t="s">
        <v>32</v>
      </c>
      <c r="H507" s="8" t="s">
        <v>272</v>
      </c>
      <c r="I507" s="8" t="s">
        <v>261</v>
      </c>
      <c r="J507" s="8" t="s">
        <v>262</v>
      </c>
      <c r="K507" s="8"/>
      <c r="L507" s="8" t="s">
        <v>1259</v>
      </c>
      <c r="M507" s="8" t="s">
        <v>2997</v>
      </c>
      <c r="N507" s="8"/>
      <c r="O507" s="8" t="str">
        <f t="shared" si="15"/>
        <v>200101V04F01</v>
      </c>
      <c r="P507" s="8" t="b">
        <f t="shared" si="14"/>
        <v>1</v>
      </c>
      <c r="Q507" s="22"/>
      <c r="R507" s="8"/>
      <c r="S507" s="8"/>
      <c r="T507" s="8"/>
      <c r="U507" s="8"/>
      <c r="V507" s="8"/>
      <c r="W507" s="8"/>
      <c r="X507" s="8"/>
      <c r="Y507" s="8"/>
      <c r="Z507" s="8"/>
    </row>
    <row r="508" spans="1:26">
      <c r="A508" s="8" t="s">
        <v>1834</v>
      </c>
      <c r="B508" s="14" t="s">
        <v>1835</v>
      </c>
      <c r="C508" s="8" t="s">
        <v>1835</v>
      </c>
      <c r="D508" s="8" t="s">
        <v>27</v>
      </c>
      <c r="E508" s="15">
        <v>2564</v>
      </c>
      <c r="F508" s="8" t="s">
        <v>1380</v>
      </c>
      <c r="G508" s="8" t="s">
        <v>32</v>
      </c>
      <c r="H508" s="8" t="s">
        <v>272</v>
      </c>
      <c r="I508" s="8" t="s">
        <v>729</v>
      </c>
      <c r="J508" s="8" t="s">
        <v>67</v>
      </c>
      <c r="K508" s="8"/>
      <c r="L508" s="8" t="s">
        <v>1259</v>
      </c>
      <c r="M508" s="8" t="s">
        <v>2987</v>
      </c>
      <c r="N508" s="8"/>
      <c r="O508" s="8" t="str">
        <f t="shared" si="15"/>
        <v>200101V04F02</v>
      </c>
      <c r="P508" s="8" t="b">
        <f t="shared" si="14"/>
        <v>1</v>
      </c>
      <c r="Q508" s="22"/>
      <c r="R508" s="8"/>
      <c r="S508" s="8"/>
      <c r="T508" s="8"/>
      <c r="U508" s="8"/>
      <c r="V508" s="8"/>
      <c r="W508" s="8"/>
      <c r="X508" s="8"/>
      <c r="Y508" s="8"/>
      <c r="Z508" s="8"/>
    </row>
    <row r="509" spans="1:26">
      <c r="A509" s="8" t="s">
        <v>1665</v>
      </c>
      <c r="B509" s="14" t="s">
        <v>1666</v>
      </c>
      <c r="C509" s="8" t="s">
        <v>1666</v>
      </c>
      <c r="D509" s="8" t="s">
        <v>27</v>
      </c>
      <c r="E509" s="15">
        <v>2564</v>
      </c>
      <c r="F509" s="8" t="s">
        <v>32</v>
      </c>
      <c r="G509" s="8" t="s">
        <v>1086</v>
      </c>
      <c r="H509" s="8" t="s">
        <v>1667</v>
      </c>
      <c r="I509" s="8" t="s">
        <v>244</v>
      </c>
      <c r="J509" s="8" t="s">
        <v>245</v>
      </c>
      <c r="K509" s="8"/>
      <c r="L509" s="8" t="s">
        <v>1310</v>
      </c>
      <c r="M509" s="8" t="s">
        <v>3086</v>
      </c>
      <c r="N509" s="8"/>
      <c r="O509" s="8" t="str">
        <f t="shared" si="15"/>
        <v>200101V05F01</v>
      </c>
      <c r="P509" s="8" t="b">
        <f t="shared" si="14"/>
        <v>1</v>
      </c>
      <c r="Q509" s="22"/>
      <c r="R509" s="8"/>
      <c r="S509" s="8"/>
      <c r="T509" s="8"/>
      <c r="U509" s="8"/>
      <c r="V509" s="8"/>
      <c r="W509" s="8"/>
      <c r="X509" s="8"/>
      <c r="Y509" s="8"/>
      <c r="Z509" s="8"/>
    </row>
    <row r="510" spans="1:26">
      <c r="A510" s="8" t="s">
        <v>1630</v>
      </c>
      <c r="B510" s="14" t="s">
        <v>1185</v>
      </c>
      <c r="C510" s="8" t="s">
        <v>1185</v>
      </c>
      <c r="D510" s="8" t="s">
        <v>27</v>
      </c>
      <c r="E510" s="15">
        <v>2564</v>
      </c>
      <c r="F510" s="8" t="s">
        <v>928</v>
      </c>
      <c r="G510" s="8" t="s">
        <v>32</v>
      </c>
      <c r="H510" s="8" t="s">
        <v>1183</v>
      </c>
      <c r="I510" s="8" t="s">
        <v>371</v>
      </c>
      <c r="J510" s="8" t="s">
        <v>245</v>
      </c>
      <c r="K510" s="8" t="s">
        <v>1205</v>
      </c>
      <c r="L510" s="8" t="s">
        <v>1259</v>
      </c>
      <c r="M510" s="8" t="s">
        <v>2987</v>
      </c>
      <c r="N510" s="8"/>
      <c r="O510" s="8" t="str">
        <f t="shared" si="15"/>
        <v>200101V04F02</v>
      </c>
      <c r="P510" s="8" t="b">
        <f t="shared" si="14"/>
        <v>1</v>
      </c>
      <c r="Q510" s="22"/>
      <c r="R510" s="8"/>
      <c r="S510" s="8"/>
      <c r="T510" s="8"/>
      <c r="U510" s="8"/>
      <c r="V510" s="8"/>
      <c r="W510" s="8"/>
      <c r="X510" s="8"/>
      <c r="Y510" s="8"/>
      <c r="Z510" s="8"/>
    </row>
    <row r="511" spans="1:26">
      <c r="A511" s="8" t="s">
        <v>1634</v>
      </c>
      <c r="B511" s="14" t="s">
        <v>1182</v>
      </c>
      <c r="C511" s="8" t="s">
        <v>1182</v>
      </c>
      <c r="D511" s="8" t="s">
        <v>27</v>
      </c>
      <c r="E511" s="15">
        <v>2564</v>
      </c>
      <c r="F511" s="8" t="s">
        <v>928</v>
      </c>
      <c r="G511" s="8" t="s">
        <v>32</v>
      </c>
      <c r="H511" s="8" t="s">
        <v>1183</v>
      </c>
      <c r="I511" s="8" t="s">
        <v>371</v>
      </c>
      <c r="J511" s="8" t="s">
        <v>245</v>
      </c>
      <c r="K511" s="8" t="s">
        <v>1205</v>
      </c>
      <c r="L511" s="8" t="s">
        <v>1259</v>
      </c>
      <c r="M511" s="8" t="s">
        <v>2987</v>
      </c>
      <c r="N511" s="8"/>
      <c r="O511" s="8" t="str">
        <f t="shared" si="15"/>
        <v>200101V04F02</v>
      </c>
      <c r="P511" s="8" t="b">
        <f t="shared" si="14"/>
        <v>1</v>
      </c>
      <c r="Q511" s="22"/>
      <c r="R511" s="8"/>
      <c r="S511" s="8"/>
      <c r="T511" s="8"/>
      <c r="U511" s="8"/>
      <c r="V511" s="8"/>
      <c r="W511" s="8"/>
      <c r="X511" s="8"/>
      <c r="Y511" s="8"/>
      <c r="Z511" s="8"/>
    </row>
    <row r="512" spans="1:26">
      <c r="A512" s="8" t="s">
        <v>1695</v>
      </c>
      <c r="B512" s="14" t="s">
        <v>1696</v>
      </c>
      <c r="C512" s="8" t="s">
        <v>1696</v>
      </c>
      <c r="D512" s="8" t="s">
        <v>27</v>
      </c>
      <c r="E512" s="15">
        <v>2564</v>
      </c>
      <c r="F512" s="8" t="s">
        <v>928</v>
      </c>
      <c r="G512" s="8" t="s">
        <v>32</v>
      </c>
      <c r="H512" s="8" t="s">
        <v>1183</v>
      </c>
      <c r="I512" s="8" t="s">
        <v>371</v>
      </c>
      <c r="J512" s="8" t="s">
        <v>245</v>
      </c>
      <c r="K512" s="8"/>
      <c r="L512" s="8" t="s">
        <v>1259</v>
      </c>
      <c r="M512" s="8" t="s">
        <v>2987</v>
      </c>
      <c r="N512" s="8"/>
      <c r="O512" s="8" t="str">
        <f t="shared" si="15"/>
        <v>200101V04F02</v>
      </c>
      <c r="P512" s="8" t="b">
        <f t="shared" si="14"/>
        <v>1</v>
      </c>
      <c r="Q512" s="22"/>
      <c r="R512" s="8"/>
      <c r="S512" s="8"/>
      <c r="T512" s="8"/>
      <c r="U512" s="8"/>
      <c r="V512" s="8"/>
      <c r="W512" s="8"/>
      <c r="X512" s="8"/>
      <c r="Y512" s="8"/>
      <c r="Z512" s="8"/>
    </row>
    <row r="513" spans="1:26">
      <c r="A513" s="8" t="s">
        <v>1455</v>
      </c>
      <c r="B513" s="14" t="s">
        <v>759</v>
      </c>
      <c r="C513" s="8" t="s">
        <v>759</v>
      </c>
      <c r="D513" s="8" t="s">
        <v>27</v>
      </c>
      <c r="E513" s="15">
        <v>2564</v>
      </c>
      <c r="F513" s="8" t="s">
        <v>174</v>
      </c>
      <c r="G513" s="8" t="s">
        <v>32</v>
      </c>
      <c r="H513" s="8" t="s">
        <v>760</v>
      </c>
      <c r="I513" s="8" t="s">
        <v>729</v>
      </c>
      <c r="J513" s="8" t="s">
        <v>67</v>
      </c>
      <c r="K513" s="8"/>
      <c r="L513" s="8" t="s">
        <v>1259</v>
      </c>
      <c r="M513" s="8" t="s">
        <v>2987</v>
      </c>
      <c r="N513" s="8"/>
      <c r="O513" s="8" t="str">
        <f t="shared" si="15"/>
        <v>200101V04F02</v>
      </c>
      <c r="P513" s="8" t="b">
        <f t="shared" si="14"/>
        <v>1</v>
      </c>
      <c r="Q513" s="22"/>
      <c r="R513" s="8"/>
      <c r="S513" s="8"/>
      <c r="T513" s="8"/>
      <c r="U513" s="8"/>
      <c r="V513" s="8"/>
      <c r="W513" s="8"/>
      <c r="X513" s="8"/>
      <c r="Y513" s="8"/>
      <c r="Z513" s="8"/>
    </row>
    <row r="514" spans="1:26">
      <c r="A514" s="8" t="s">
        <v>1465</v>
      </c>
      <c r="B514" s="14" t="s">
        <v>759</v>
      </c>
      <c r="C514" s="8" t="s">
        <v>759</v>
      </c>
      <c r="D514" s="8" t="s">
        <v>27</v>
      </c>
      <c r="E514" s="15">
        <v>2564</v>
      </c>
      <c r="F514" s="8" t="s">
        <v>174</v>
      </c>
      <c r="G514" s="8" t="s">
        <v>32</v>
      </c>
      <c r="H514" s="8" t="s">
        <v>760</v>
      </c>
      <c r="I514" s="8" t="s">
        <v>729</v>
      </c>
      <c r="J514" s="8" t="s">
        <v>67</v>
      </c>
      <c r="K514" s="8"/>
      <c r="L514" s="8" t="s">
        <v>1259</v>
      </c>
      <c r="M514" s="8" t="s">
        <v>2987</v>
      </c>
      <c r="N514" s="8"/>
      <c r="O514" s="8" t="str">
        <f t="shared" si="15"/>
        <v>200101V04F02</v>
      </c>
      <c r="P514" s="8" t="b">
        <f t="shared" si="14"/>
        <v>1</v>
      </c>
      <c r="Q514" s="22"/>
      <c r="R514" s="8"/>
      <c r="S514" s="8"/>
      <c r="T514" s="8"/>
      <c r="U514" s="8"/>
      <c r="V514" s="8"/>
      <c r="W514" s="8"/>
      <c r="X514" s="8"/>
      <c r="Y514" s="8"/>
      <c r="Z514" s="8"/>
    </row>
    <row r="515" spans="1:26">
      <c r="A515" s="8" t="s">
        <v>1635</v>
      </c>
      <c r="B515" s="14" t="s">
        <v>1636</v>
      </c>
      <c r="C515" s="8" t="s">
        <v>1636</v>
      </c>
      <c r="D515" s="8" t="s">
        <v>27</v>
      </c>
      <c r="E515" s="15">
        <v>2564</v>
      </c>
      <c r="F515" s="8" t="s">
        <v>174</v>
      </c>
      <c r="G515" s="8" t="s">
        <v>32</v>
      </c>
      <c r="H515" s="8" t="s">
        <v>1637</v>
      </c>
      <c r="I515" s="8" t="s">
        <v>706</v>
      </c>
      <c r="J515" s="8" t="s">
        <v>154</v>
      </c>
      <c r="K515" s="8"/>
      <c r="L515" s="8" t="s">
        <v>1259</v>
      </c>
      <c r="M515" s="8" t="s">
        <v>2987</v>
      </c>
      <c r="N515" s="8"/>
      <c r="O515" s="8" t="str">
        <f t="shared" si="15"/>
        <v>200101V04F02</v>
      </c>
      <c r="P515" s="8" t="b">
        <f t="shared" si="14"/>
        <v>1</v>
      </c>
      <c r="Q515" s="22"/>
      <c r="R515" s="8"/>
      <c r="S515" s="8"/>
      <c r="T515" s="8"/>
      <c r="U515" s="8"/>
      <c r="V515" s="8"/>
      <c r="W515" s="8"/>
      <c r="X515" s="8"/>
      <c r="Y515" s="8"/>
      <c r="Z515" s="8"/>
    </row>
    <row r="516" spans="1:26">
      <c r="A516" s="8" t="s">
        <v>1511</v>
      </c>
      <c r="B516" s="14" t="s">
        <v>1512</v>
      </c>
      <c r="C516" s="8" t="s">
        <v>1512</v>
      </c>
      <c r="D516" s="8" t="s">
        <v>27</v>
      </c>
      <c r="E516" s="15">
        <v>2564</v>
      </c>
      <c r="F516" s="8" t="s">
        <v>174</v>
      </c>
      <c r="G516" s="8" t="s">
        <v>32</v>
      </c>
      <c r="H516" s="8" t="s">
        <v>1513</v>
      </c>
      <c r="I516" s="8" t="s">
        <v>1514</v>
      </c>
      <c r="J516" s="8" t="s">
        <v>35</v>
      </c>
      <c r="K516" s="8"/>
      <c r="L516" s="8" t="s">
        <v>1276</v>
      </c>
      <c r="M516" s="8" t="s">
        <v>2985</v>
      </c>
      <c r="N516" s="8"/>
      <c r="O516" s="8" t="str">
        <f t="shared" si="15"/>
        <v>200101V02F02</v>
      </c>
      <c r="P516" s="8" t="b">
        <f t="shared" si="14"/>
        <v>1</v>
      </c>
      <c r="Q516" s="22"/>
      <c r="R516" s="8"/>
      <c r="S516" s="8"/>
      <c r="T516" s="8"/>
      <c r="U516" s="8"/>
      <c r="V516" s="8"/>
      <c r="W516" s="8"/>
      <c r="X516" s="8"/>
      <c r="Y516" s="8"/>
      <c r="Z516" s="8"/>
    </row>
    <row r="517" spans="1:26">
      <c r="A517" s="8" t="s">
        <v>2105</v>
      </c>
      <c r="B517" s="14" t="s">
        <v>2106</v>
      </c>
      <c r="C517" s="8" t="s">
        <v>2106</v>
      </c>
      <c r="D517" s="8" t="s">
        <v>27</v>
      </c>
      <c r="E517" s="15">
        <v>2564</v>
      </c>
      <c r="F517" s="8" t="s">
        <v>279</v>
      </c>
      <c r="G517" s="8" t="s">
        <v>1156</v>
      </c>
      <c r="H517" s="8" t="s">
        <v>2107</v>
      </c>
      <c r="I517" s="8" t="s">
        <v>1762</v>
      </c>
      <c r="J517" s="8" t="s">
        <v>67</v>
      </c>
      <c r="K517" s="8"/>
      <c r="L517" s="8" t="s">
        <v>1259</v>
      </c>
      <c r="M517" s="8" t="s">
        <v>2997</v>
      </c>
      <c r="N517" s="8"/>
      <c r="O517" s="8" t="str">
        <f t="shared" si="15"/>
        <v>200101V04F01</v>
      </c>
      <c r="P517" s="8" t="b">
        <f t="shared" si="14"/>
        <v>1</v>
      </c>
      <c r="Q517" s="22"/>
      <c r="R517" s="8"/>
      <c r="S517" s="8"/>
      <c r="T517" s="8"/>
      <c r="U517" s="8"/>
      <c r="V517" s="8"/>
      <c r="W517" s="8"/>
      <c r="X517" s="8"/>
      <c r="Y517" s="8"/>
      <c r="Z517" s="8"/>
    </row>
    <row r="518" spans="1:26">
      <c r="A518" s="8" t="s">
        <v>1672</v>
      </c>
      <c r="B518" s="14" t="s">
        <v>1673</v>
      </c>
      <c r="C518" s="8" t="s">
        <v>1673</v>
      </c>
      <c r="D518" s="8" t="s">
        <v>399</v>
      </c>
      <c r="E518" s="15">
        <v>2564</v>
      </c>
      <c r="F518" s="8" t="s">
        <v>174</v>
      </c>
      <c r="G518" s="8" t="s">
        <v>32</v>
      </c>
      <c r="H518" s="8" t="s">
        <v>1674</v>
      </c>
      <c r="I518" s="8" t="s">
        <v>1675</v>
      </c>
      <c r="J518" s="8" t="s">
        <v>67</v>
      </c>
      <c r="K518" s="8"/>
      <c r="L518" s="8" t="s">
        <v>1259</v>
      </c>
      <c r="M518" s="8" t="s">
        <v>2987</v>
      </c>
      <c r="N518" s="8"/>
      <c r="O518" s="8" t="str">
        <f t="shared" si="15"/>
        <v>200101V04F02</v>
      </c>
      <c r="P518" s="8" t="b">
        <f t="shared" ref="P518:P581" si="16">M518=O518</f>
        <v>1</v>
      </c>
      <c r="Q518" s="22"/>
      <c r="R518" s="8"/>
      <c r="S518" s="8"/>
      <c r="T518" s="8"/>
      <c r="U518" s="8"/>
      <c r="V518" s="8"/>
      <c r="W518" s="8"/>
      <c r="X518" s="8"/>
      <c r="Y518" s="8"/>
      <c r="Z518" s="8"/>
    </row>
    <row r="519" spans="1:26">
      <c r="A519" s="8" t="s">
        <v>1676</v>
      </c>
      <c r="B519" s="14" t="s">
        <v>1677</v>
      </c>
      <c r="C519" s="8" t="s">
        <v>1677</v>
      </c>
      <c r="D519" s="8" t="s">
        <v>27</v>
      </c>
      <c r="E519" s="15">
        <v>2564</v>
      </c>
      <c r="F519" s="8" t="s">
        <v>174</v>
      </c>
      <c r="G519" s="8" t="s">
        <v>32</v>
      </c>
      <c r="H519" s="8" t="s">
        <v>1674</v>
      </c>
      <c r="I519" s="8" t="s">
        <v>1675</v>
      </c>
      <c r="J519" s="8" t="s">
        <v>67</v>
      </c>
      <c r="K519" s="8"/>
      <c r="L519" s="8" t="s">
        <v>1310</v>
      </c>
      <c r="M519" s="8" t="s">
        <v>3086</v>
      </c>
      <c r="N519" s="8"/>
      <c r="O519" s="8" t="str">
        <f t="shared" ref="O519:O582" si="17">IF(LEN(M519=11),_xlfn.CONCAT(L519,"F",RIGHT(M519,2)),M519)</f>
        <v>200101V05F01</v>
      </c>
      <c r="P519" s="8" t="b">
        <f t="shared" si="16"/>
        <v>1</v>
      </c>
      <c r="Q519" s="22"/>
      <c r="R519" s="8"/>
      <c r="S519" s="8"/>
      <c r="T519" s="8"/>
      <c r="U519" s="8"/>
      <c r="V519" s="8"/>
      <c r="W519" s="8"/>
      <c r="X519" s="8"/>
      <c r="Y519" s="8"/>
      <c r="Z519" s="8"/>
    </row>
    <row r="520" spans="1:26">
      <c r="A520" s="8" t="s">
        <v>1633</v>
      </c>
      <c r="B520" s="14" t="s">
        <v>1178</v>
      </c>
      <c r="C520" s="8" t="s">
        <v>1178</v>
      </c>
      <c r="D520" s="8" t="s">
        <v>27</v>
      </c>
      <c r="E520" s="15">
        <v>2564</v>
      </c>
      <c r="F520" s="8" t="s">
        <v>284</v>
      </c>
      <c r="G520" s="8" t="s">
        <v>32</v>
      </c>
      <c r="H520" s="8" t="s">
        <v>1179</v>
      </c>
      <c r="I520" s="8" t="s">
        <v>371</v>
      </c>
      <c r="J520" s="8" t="s">
        <v>245</v>
      </c>
      <c r="K520" s="8"/>
      <c r="L520" s="8" t="s">
        <v>1259</v>
      </c>
      <c r="M520" s="8" t="s">
        <v>2997</v>
      </c>
      <c r="N520" s="8"/>
      <c r="O520" s="8" t="str">
        <f t="shared" si="17"/>
        <v>200101V04F01</v>
      </c>
      <c r="P520" s="8" t="b">
        <f t="shared" si="16"/>
        <v>1</v>
      </c>
      <c r="Q520" s="22"/>
      <c r="R520" s="8"/>
      <c r="S520" s="8"/>
      <c r="T520" s="8"/>
      <c r="U520" s="8"/>
      <c r="V520" s="8"/>
      <c r="W520" s="8"/>
      <c r="X520" s="8"/>
      <c r="Y520" s="8"/>
      <c r="Z520" s="8"/>
    </row>
    <row r="521" spans="1:26">
      <c r="A521" s="8" t="s">
        <v>1789</v>
      </c>
      <c r="B521" s="14" t="s">
        <v>1790</v>
      </c>
      <c r="C521" s="8" t="s">
        <v>1790</v>
      </c>
      <c r="D521" s="8" t="s">
        <v>27</v>
      </c>
      <c r="E521" s="15">
        <v>2564</v>
      </c>
      <c r="F521" s="8" t="s">
        <v>174</v>
      </c>
      <c r="G521" s="8" t="s">
        <v>32</v>
      </c>
      <c r="H521" s="8" t="s">
        <v>841</v>
      </c>
      <c r="I521" s="8" t="s">
        <v>106</v>
      </c>
      <c r="J521" s="8" t="s">
        <v>107</v>
      </c>
      <c r="K521" s="8" t="s">
        <v>1205</v>
      </c>
      <c r="L521" s="8" t="s">
        <v>1259</v>
      </c>
      <c r="M521" s="8" t="s">
        <v>2987</v>
      </c>
      <c r="N521" s="8"/>
      <c r="O521" s="8" t="str">
        <f t="shared" si="17"/>
        <v>200101V04F02</v>
      </c>
      <c r="P521" s="8" t="b">
        <f t="shared" si="16"/>
        <v>1</v>
      </c>
      <c r="Q521" s="22"/>
      <c r="R521" s="8"/>
      <c r="S521" s="8"/>
      <c r="T521" s="8"/>
      <c r="U521" s="8"/>
      <c r="V521" s="8"/>
      <c r="W521" s="8"/>
      <c r="X521" s="8"/>
      <c r="Y521" s="8"/>
      <c r="Z521" s="8"/>
    </row>
    <row r="522" spans="1:26">
      <c r="A522" s="8" t="s">
        <v>1808</v>
      </c>
      <c r="B522" s="14" t="s">
        <v>1809</v>
      </c>
      <c r="C522" s="8" t="s">
        <v>1809</v>
      </c>
      <c r="D522" s="8" t="s">
        <v>27</v>
      </c>
      <c r="E522" s="15">
        <v>2564</v>
      </c>
      <c r="F522" s="8" t="s">
        <v>174</v>
      </c>
      <c r="G522" s="8" t="s">
        <v>32</v>
      </c>
      <c r="H522" s="8" t="s">
        <v>1810</v>
      </c>
      <c r="I522" s="8" t="s">
        <v>1742</v>
      </c>
      <c r="J522" s="8" t="s">
        <v>154</v>
      </c>
      <c r="K522" s="8" t="s">
        <v>1205</v>
      </c>
      <c r="L522" s="8" t="s">
        <v>1276</v>
      </c>
      <c r="M522" s="8" t="s">
        <v>3003</v>
      </c>
      <c r="N522" s="8"/>
      <c r="O522" s="8" t="str">
        <f t="shared" si="17"/>
        <v>200101V02F01</v>
      </c>
      <c r="P522" s="8" t="b">
        <f t="shared" si="16"/>
        <v>1</v>
      </c>
      <c r="Q522" s="22"/>
      <c r="R522" s="8"/>
      <c r="S522" s="8"/>
      <c r="T522" s="8"/>
      <c r="U522" s="8"/>
      <c r="V522" s="8"/>
      <c r="W522" s="8"/>
      <c r="X522" s="8"/>
      <c r="Y522" s="8"/>
      <c r="Z522" s="8"/>
    </row>
    <row r="523" spans="1:26">
      <c r="A523" s="8" t="s">
        <v>1811</v>
      </c>
      <c r="B523" s="14" t="s">
        <v>1812</v>
      </c>
      <c r="C523" s="8" t="s">
        <v>1812</v>
      </c>
      <c r="D523" s="8" t="s">
        <v>27</v>
      </c>
      <c r="E523" s="15">
        <v>2564</v>
      </c>
      <c r="F523" s="8" t="s">
        <v>174</v>
      </c>
      <c r="G523" s="8" t="s">
        <v>32</v>
      </c>
      <c r="H523" s="8" t="s">
        <v>1810</v>
      </c>
      <c r="I523" s="8" t="s">
        <v>1742</v>
      </c>
      <c r="J523" s="8" t="s">
        <v>154</v>
      </c>
      <c r="K523" s="8" t="s">
        <v>1205</v>
      </c>
      <c r="L523" s="8" t="s">
        <v>1276</v>
      </c>
      <c r="M523" s="8" t="s">
        <v>3003</v>
      </c>
      <c r="N523" s="8"/>
      <c r="O523" s="8" t="str">
        <f t="shared" si="17"/>
        <v>200101V02F01</v>
      </c>
      <c r="P523" s="8" t="b">
        <f t="shared" si="16"/>
        <v>1</v>
      </c>
      <c r="Q523" s="22"/>
      <c r="R523" s="8"/>
      <c r="S523" s="8"/>
      <c r="T523" s="8"/>
      <c r="U523" s="8"/>
      <c r="V523" s="8"/>
      <c r="W523" s="8"/>
      <c r="X523" s="8"/>
      <c r="Y523" s="8"/>
      <c r="Z523" s="8"/>
    </row>
    <row r="524" spans="1:26">
      <c r="A524" s="8" t="s">
        <v>1690</v>
      </c>
      <c r="B524" s="14" t="s">
        <v>2951</v>
      </c>
      <c r="C524" s="8" t="s">
        <v>1691</v>
      </c>
      <c r="D524" s="8" t="s">
        <v>49</v>
      </c>
      <c r="E524" s="15">
        <v>2564</v>
      </c>
      <c r="F524" s="8" t="s">
        <v>104</v>
      </c>
      <c r="G524" s="8" t="s">
        <v>32</v>
      </c>
      <c r="H524" s="8" t="s">
        <v>1692</v>
      </c>
      <c r="I524" s="8" t="s">
        <v>53</v>
      </c>
      <c r="J524" s="8" t="s">
        <v>54</v>
      </c>
      <c r="K524" s="8"/>
      <c r="L524" s="8" t="s">
        <v>1259</v>
      </c>
      <c r="M524" s="8" t="s">
        <v>2997</v>
      </c>
      <c r="N524" s="8"/>
      <c r="O524" s="8" t="str">
        <f t="shared" si="17"/>
        <v>200101V04F01</v>
      </c>
      <c r="P524" s="8" t="b">
        <f t="shared" si="16"/>
        <v>1</v>
      </c>
      <c r="Q524" s="22"/>
      <c r="R524" s="8"/>
      <c r="S524" s="8"/>
      <c r="T524" s="8"/>
      <c r="U524" s="8"/>
      <c r="V524" s="8"/>
      <c r="W524" s="8"/>
      <c r="X524" s="8"/>
      <c r="Y524" s="8"/>
      <c r="Z524" s="8"/>
    </row>
    <row r="525" spans="1:26">
      <c r="A525" s="8" t="s">
        <v>1419</v>
      </c>
      <c r="B525" s="14" t="s">
        <v>2946</v>
      </c>
      <c r="C525" s="8" t="s">
        <v>1420</v>
      </c>
      <c r="D525" s="8" t="s">
        <v>27</v>
      </c>
      <c r="E525" s="15">
        <v>2564</v>
      </c>
      <c r="F525" s="8" t="s">
        <v>174</v>
      </c>
      <c r="G525" s="8" t="s">
        <v>32</v>
      </c>
      <c r="H525" s="8" t="s">
        <v>147</v>
      </c>
      <c r="I525" s="8" t="s">
        <v>148</v>
      </c>
      <c r="J525" s="8" t="s">
        <v>149</v>
      </c>
      <c r="K525" s="8"/>
      <c r="L525" s="8" t="s">
        <v>1259</v>
      </c>
      <c r="M525" s="8" t="s">
        <v>2997</v>
      </c>
      <c r="N525" s="8"/>
      <c r="O525" s="8" t="str">
        <f t="shared" si="17"/>
        <v>200101V04F01</v>
      </c>
      <c r="P525" s="8" t="b">
        <f t="shared" si="16"/>
        <v>1</v>
      </c>
      <c r="Q525" s="22"/>
      <c r="R525" s="8"/>
      <c r="S525" s="8"/>
      <c r="T525" s="8"/>
      <c r="U525" s="8"/>
      <c r="V525" s="8"/>
      <c r="W525" s="8"/>
      <c r="X525" s="8"/>
      <c r="Y525" s="8"/>
      <c r="Z525" s="8"/>
    </row>
    <row r="526" spans="1:26">
      <c r="A526" s="8" t="s">
        <v>1776</v>
      </c>
      <c r="B526" s="14" t="s">
        <v>1777</v>
      </c>
      <c r="C526" s="8" t="s">
        <v>1777</v>
      </c>
      <c r="D526" s="8" t="s">
        <v>27</v>
      </c>
      <c r="E526" s="15">
        <v>2564</v>
      </c>
      <c r="F526" s="8" t="s">
        <v>284</v>
      </c>
      <c r="G526" s="8" t="s">
        <v>32</v>
      </c>
      <c r="H526" s="8" t="s">
        <v>147</v>
      </c>
      <c r="I526" s="8" t="s">
        <v>148</v>
      </c>
      <c r="J526" s="8" t="s">
        <v>149</v>
      </c>
      <c r="K526" s="8"/>
      <c r="L526" s="8" t="s">
        <v>1259</v>
      </c>
      <c r="M526" s="8" t="s">
        <v>2997</v>
      </c>
      <c r="N526" s="8"/>
      <c r="O526" s="8" t="str">
        <f t="shared" si="17"/>
        <v>200101V04F01</v>
      </c>
      <c r="P526" s="8" t="b">
        <f t="shared" si="16"/>
        <v>1</v>
      </c>
      <c r="Q526" s="22"/>
      <c r="R526" s="8"/>
      <c r="S526" s="8"/>
      <c r="T526" s="8"/>
      <c r="U526" s="8"/>
      <c r="V526" s="8"/>
      <c r="W526" s="8"/>
      <c r="X526" s="8"/>
      <c r="Y526" s="8"/>
      <c r="Z526" s="8"/>
    </row>
    <row r="527" spans="1:26">
      <c r="A527" s="8" t="s">
        <v>1813</v>
      </c>
      <c r="B527" s="14" t="s">
        <v>1814</v>
      </c>
      <c r="C527" s="8" t="s">
        <v>1814</v>
      </c>
      <c r="D527" s="8" t="s">
        <v>27</v>
      </c>
      <c r="E527" s="15">
        <v>2564</v>
      </c>
      <c r="F527" s="8" t="s">
        <v>928</v>
      </c>
      <c r="G527" s="8" t="s">
        <v>385</v>
      </c>
      <c r="H527" s="8" t="s">
        <v>52</v>
      </c>
      <c r="I527" s="8" t="s">
        <v>1815</v>
      </c>
      <c r="J527" s="8" t="s">
        <v>245</v>
      </c>
      <c r="K527" s="8" t="s">
        <v>1205</v>
      </c>
      <c r="L527" s="8" t="s">
        <v>1276</v>
      </c>
      <c r="M527" s="8" t="s">
        <v>3003</v>
      </c>
      <c r="N527" s="8"/>
      <c r="O527" s="8" t="str">
        <f t="shared" si="17"/>
        <v>200101V02F01</v>
      </c>
      <c r="P527" s="8" t="b">
        <f t="shared" si="16"/>
        <v>1</v>
      </c>
      <c r="Q527" s="22"/>
      <c r="R527" s="8"/>
      <c r="S527" s="8"/>
      <c r="T527" s="8"/>
      <c r="U527" s="8"/>
      <c r="V527" s="8"/>
      <c r="W527" s="8"/>
      <c r="X527" s="8"/>
      <c r="Y527" s="8"/>
      <c r="Z527" s="8"/>
    </row>
    <row r="528" spans="1:26">
      <c r="A528" s="8" t="s">
        <v>1516</v>
      </c>
      <c r="B528" s="14" t="s">
        <v>1517</v>
      </c>
      <c r="C528" s="8" t="s">
        <v>1517</v>
      </c>
      <c r="D528" s="8" t="s">
        <v>27</v>
      </c>
      <c r="E528" s="15">
        <v>2564</v>
      </c>
      <c r="F528" s="8" t="s">
        <v>928</v>
      </c>
      <c r="G528" s="8" t="s">
        <v>32</v>
      </c>
      <c r="H528" s="8" t="s">
        <v>52</v>
      </c>
      <c r="I528" s="8" t="s">
        <v>1514</v>
      </c>
      <c r="J528" s="8" t="s">
        <v>35</v>
      </c>
      <c r="K528" s="8"/>
      <c r="L528" s="8" t="s">
        <v>1276</v>
      </c>
      <c r="M528" s="8" t="s">
        <v>2985</v>
      </c>
      <c r="N528" s="8"/>
      <c r="O528" s="8" t="str">
        <f t="shared" si="17"/>
        <v>200101V02F02</v>
      </c>
      <c r="P528" s="8" t="b">
        <f t="shared" si="16"/>
        <v>1</v>
      </c>
      <c r="Q528" s="22"/>
      <c r="R528" s="8"/>
      <c r="S528" s="8"/>
      <c r="T528" s="8"/>
      <c r="U528" s="8"/>
      <c r="V528" s="8"/>
      <c r="W528" s="8"/>
      <c r="X528" s="8"/>
      <c r="Y528" s="8"/>
      <c r="Z528" s="8"/>
    </row>
    <row r="529" spans="1:26">
      <c r="A529" s="8" t="s">
        <v>1656</v>
      </c>
      <c r="B529" s="14" t="s">
        <v>1657</v>
      </c>
      <c r="C529" s="8" t="s">
        <v>1657</v>
      </c>
      <c r="D529" s="8" t="s">
        <v>27</v>
      </c>
      <c r="E529" s="15">
        <v>2564</v>
      </c>
      <c r="F529" s="8" t="s">
        <v>174</v>
      </c>
      <c r="G529" s="8" t="s">
        <v>32</v>
      </c>
      <c r="H529" s="8" t="s">
        <v>52</v>
      </c>
      <c r="I529" s="8" t="s">
        <v>1347</v>
      </c>
      <c r="J529" s="8" t="s">
        <v>54</v>
      </c>
      <c r="K529" s="8"/>
      <c r="L529" s="8" t="s">
        <v>1259</v>
      </c>
      <c r="M529" s="8" t="s">
        <v>2987</v>
      </c>
      <c r="N529" s="8"/>
      <c r="O529" s="8" t="str">
        <f t="shared" si="17"/>
        <v>200101V04F02</v>
      </c>
      <c r="P529" s="8" t="b">
        <f t="shared" si="16"/>
        <v>1</v>
      </c>
      <c r="Q529" s="22"/>
      <c r="R529" s="8"/>
      <c r="S529" s="8"/>
      <c r="T529" s="8"/>
      <c r="U529" s="8"/>
      <c r="V529" s="8"/>
      <c r="W529" s="8"/>
      <c r="X529" s="8"/>
      <c r="Y529" s="8"/>
      <c r="Z529" s="8"/>
    </row>
    <row r="530" spans="1:26">
      <c r="A530" s="8" t="s">
        <v>1593</v>
      </c>
      <c r="B530" s="14" t="s">
        <v>1594</v>
      </c>
      <c r="C530" s="8" t="s">
        <v>1594</v>
      </c>
      <c r="D530" s="8" t="s">
        <v>27</v>
      </c>
      <c r="E530" s="15">
        <v>2564</v>
      </c>
      <c r="F530" s="8" t="s">
        <v>174</v>
      </c>
      <c r="G530" s="8" t="s">
        <v>32</v>
      </c>
      <c r="H530" s="8" t="s">
        <v>705</v>
      </c>
      <c r="I530" s="8" t="s">
        <v>706</v>
      </c>
      <c r="J530" s="8" t="s">
        <v>154</v>
      </c>
      <c r="K530" s="8"/>
      <c r="L530" s="8" t="s">
        <v>232</v>
      </c>
      <c r="M530" s="8" t="s">
        <v>2993</v>
      </c>
      <c r="N530" s="8"/>
      <c r="O530" s="8" t="str">
        <f t="shared" si="17"/>
        <v>200101V01F02</v>
      </c>
      <c r="P530" s="8" t="b">
        <f t="shared" si="16"/>
        <v>1</v>
      </c>
      <c r="Q530" s="22"/>
      <c r="R530" s="8"/>
      <c r="S530" s="8"/>
      <c r="T530" s="8"/>
      <c r="U530" s="8"/>
      <c r="V530" s="8"/>
      <c r="W530" s="8"/>
      <c r="X530" s="8"/>
      <c r="Y530" s="8"/>
      <c r="Z530" s="8"/>
    </row>
    <row r="531" spans="1:26">
      <c r="A531" s="8" t="s">
        <v>1631</v>
      </c>
      <c r="B531" s="14" t="s">
        <v>1632</v>
      </c>
      <c r="C531" s="8" t="s">
        <v>1632</v>
      </c>
      <c r="D531" s="8" t="s">
        <v>27</v>
      </c>
      <c r="E531" s="15">
        <v>2564</v>
      </c>
      <c r="F531" s="8" t="s">
        <v>174</v>
      </c>
      <c r="G531" s="8" t="s">
        <v>32</v>
      </c>
      <c r="H531" s="8" t="s">
        <v>705</v>
      </c>
      <c r="I531" s="8" t="s">
        <v>706</v>
      </c>
      <c r="J531" s="8" t="s">
        <v>154</v>
      </c>
      <c r="K531" s="8"/>
      <c r="L531" s="8" t="s">
        <v>1259</v>
      </c>
      <c r="M531" s="8" t="s">
        <v>2997</v>
      </c>
      <c r="N531" s="8"/>
      <c r="O531" s="8" t="str">
        <f t="shared" si="17"/>
        <v>200101V04F01</v>
      </c>
      <c r="P531" s="8" t="b">
        <f t="shared" si="16"/>
        <v>1</v>
      </c>
      <c r="Q531" s="22"/>
      <c r="R531" s="8"/>
      <c r="S531" s="8"/>
      <c r="T531" s="8"/>
      <c r="U531" s="8"/>
      <c r="V531" s="8"/>
      <c r="W531" s="8"/>
      <c r="X531" s="8"/>
      <c r="Y531" s="8"/>
      <c r="Z531" s="8"/>
    </row>
    <row r="532" spans="1:26">
      <c r="A532" s="8" t="s">
        <v>1641</v>
      </c>
      <c r="B532" s="14" t="s">
        <v>1642</v>
      </c>
      <c r="C532" s="8" t="s">
        <v>1642</v>
      </c>
      <c r="D532" s="8" t="s">
        <v>27</v>
      </c>
      <c r="E532" s="15">
        <v>2564</v>
      </c>
      <c r="F532" s="8" t="s">
        <v>174</v>
      </c>
      <c r="G532" s="8" t="s">
        <v>32</v>
      </c>
      <c r="H532" s="8" t="s">
        <v>705</v>
      </c>
      <c r="I532" s="8" t="s">
        <v>706</v>
      </c>
      <c r="J532" s="8" t="s">
        <v>154</v>
      </c>
      <c r="K532" s="8"/>
      <c r="L532" s="8" t="s">
        <v>1259</v>
      </c>
      <c r="M532" s="8" t="s">
        <v>2997</v>
      </c>
      <c r="N532" s="8"/>
      <c r="O532" s="8" t="str">
        <f t="shared" si="17"/>
        <v>200101V04F01</v>
      </c>
      <c r="P532" s="8" t="b">
        <f t="shared" si="16"/>
        <v>1</v>
      </c>
      <c r="Q532" s="22"/>
      <c r="R532" s="8"/>
      <c r="S532" s="8"/>
      <c r="T532" s="8"/>
      <c r="U532" s="8"/>
      <c r="V532" s="8"/>
      <c r="W532" s="8"/>
      <c r="X532" s="8"/>
      <c r="Y532" s="8"/>
      <c r="Z532" s="8"/>
    </row>
    <row r="533" spans="1:26">
      <c r="A533" s="8" t="s">
        <v>1628</v>
      </c>
      <c r="B533" s="14" t="s">
        <v>1629</v>
      </c>
      <c r="C533" s="8" t="s">
        <v>1629</v>
      </c>
      <c r="D533" s="8" t="s">
        <v>27</v>
      </c>
      <c r="E533" s="15">
        <v>2564</v>
      </c>
      <c r="F533" s="8" t="s">
        <v>174</v>
      </c>
      <c r="G533" s="8" t="s">
        <v>32</v>
      </c>
      <c r="H533" s="8" t="s">
        <v>705</v>
      </c>
      <c r="I533" s="8" t="s">
        <v>706</v>
      </c>
      <c r="J533" s="8" t="s">
        <v>154</v>
      </c>
      <c r="K533" s="8"/>
      <c r="L533" s="8" t="s">
        <v>1259</v>
      </c>
      <c r="M533" s="8" t="s">
        <v>2987</v>
      </c>
      <c r="N533" s="8"/>
      <c r="O533" s="8" t="str">
        <f t="shared" si="17"/>
        <v>200101V04F02</v>
      </c>
      <c r="P533" s="8" t="b">
        <f t="shared" si="16"/>
        <v>1</v>
      </c>
      <c r="Q533" s="22"/>
      <c r="R533" s="8"/>
      <c r="S533" s="8"/>
      <c r="T533" s="8"/>
      <c r="U533" s="8"/>
      <c r="V533" s="8"/>
      <c r="W533" s="8"/>
      <c r="X533" s="8"/>
      <c r="Y533" s="8"/>
      <c r="Z533" s="8"/>
    </row>
    <row r="534" spans="1:26">
      <c r="A534" s="8" t="s">
        <v>1354</v>
      </c>
      <c r="B534" s="14" t="s">
        <v>1355</v>
      </c>
      <c r="C534" s="8" t="s">
        <v>1355</v>
      </c>
      <c r="D534" s="8" t="s">
        <v>27</v>
      </c>
      <c r="E534" s="15">
        <v>2564</v>
      </c>
      <c r="F534" s="8" t="s">
        <v>174</v>
      </c>
      <c r="G534" s="8" t="s">
        <v>32</v>
      </c>
      <c r="H534" s="8" t="s">
        <v>175</v>
      </c>
      <c r="I534" s="8" t="s">
        <v>176</v>
      </c>
      <c r="J534" s="8" t="s">
        <v>60</v>
      </c>
      <c r="K534" s="8"/>
      <c r="L534" s="8" t="s">
        <v>1259</v>
      </c>
      <c r="M534" s="8" t="s">
        <v>2997</v>
      </c>
      <c r="N534" s="8"/>
      <c r="O534" s="8" t="str">
        <f t="shared" si="17"/>
        <v>200101V04F01</v>
      </c>
      <c r="P534" s="8" t="b">
        <f t="shared" si="16"/>
        <v>1</v>
      </c>
      <c r="Q534" s="22"/>
      <c r="R534" s="8"/>
      <c r="S534" s="8"/>
      <c r="T534" s="8"/>
      <c r="U534" s="8"/>
      <c r="V534" s="8"/>
      <c r="W534" s="8"/>
      <c r="X534" s="8"/>
      <c r="Y534" s="8"/>
      <c r="Z534" s="8"/>
    </row>
    <row r="535" spans="1:26">
      <c r="A535" s="8" t="s">
        <v>1522</v>
      </c>
      <c r="B535" s="14" t="s">
        <v>480</v>
      </c>
      <c r="C535" s="8" t="s">
        <v>480</v>
      </c>
      <c r="D535" s="8" t="s">
        <v>27</v>
      </c>
      <c r="E535" s="15">
        <v>2564</v>
      </c>
      <c r="F535" s="8" t="s">
        <v>174</v>
      </c>
      <c r="G535" s="8" t="s">
        <v>32</v>
      </c>
      <c r="H535" s="8" t="s">
        <v>481</v>
      </c>
      <c r="I535" s="8" t="s">
        <v>482</v>
      </c>
      <c r="J535" s="8" t="s">
        <v>154</v>
      </c>
      <c r="K535" s="8"/>
      <c r="L535" s="8" t="s">
        <v>1276</v>
      </c>
      <c r="M535" s="8" t="s">
        <v>3003</v>
      </c>
      <c r="N535" s="8"/>
      <c r="O535" s="8" t="str">
        <f t="shared" si="17"/>
        <v>200101V02F01</v>
      </c>
      <c r="P535" s="8" t="b">
        <f t="shared" si="16"/>
        <v>1</v>
      </c>
      <c r="Q535" s="22"/>
      <c r="R535" s="8"/>
      <c r="S535" s="8"/>
      <c r="T535" s="8"/>
      <c r="U535" s="8"/>
      <c r="V535" s="8"/>
      <c r="W535" s="8"/>
      <c r="X535" s="8"/>
      <c r="Y535" s="8"/>
      <c r="Z535" s="8"/>
    </row>
    <row r="536" spans="1:26">
      <c r="A536" s="8" t="s">
        <v>1520</v>
      </c>
      <c r="B536" s="14" t="s">
        <v>1521</v>
      </c>
      <c r="C536" s="8" t="s">
        <v>1521</v>
      </c>
      <c r="D536" s="8" t="s">
        <v>27</v>
      </c>
      <c r="E536" s="15">
        <v>2564</v>
      </c>
      <c r="F536" s="8" t="s">
        <v>174</v>
      </c>
      <c r="G536" s="8" t="s">
        <v>32</v>
      </c>
      <c r="H536" s="8" t="s">
        <v>481</v>
      </c>
      <c r="I536" s="8" t="s">
        <v>482</v>
      </c>
      <c r="J536" s="8" t="s">
        <v>154</v>
      </c>
      <c r="K536" s="8"/>
      <c r="L536" s="8" t="s">
        <v>1276</v>
      </c>
      <c r="M536" s="8" t="s">
        <v>2985</v>
      </c>
      <c r="N536" s="8"/>
      <c r="O536" s="8" t="str">
        <f t="shared" si="17"/>
        <v>200101V02F02</v>
      </c>
      <c r="P536" s="8" t="b">
        <f t="shared" si="16"/>
        <v>1</v>
      </c>
      <c r="Q536" s="22"/>
      <c r="R536" s="8"/>
      <c r="S536" s="8"/>
      <c r="T536" s="8"/>
      <c r="U536" s="8"/>
      <c r="V536" s="8"/>
      <c r="W536" s="8"/>
      <c r="X536" s="8"/>
      <c r="Y536" s="8"/>
      <c r="Z536" s="8"/>
    </row>
    <row r="537" spans="1:26">
      <c r="A537" s="8" t="s">
        <v>1523</v>
      </c>
      <c r="B537" s="14" t="s">
        <v>1524</v>
      </c>
      <c r="C537" s="8" t="s">
        <v>1524</v>
      </c>
      <c r="D537" s="8" t="s">
        <v>27</v>
      </c>
      <c r="E537" s="15">
        <v>2564</v>
      </c>
      <c r="F537" s="8" t="s">
        <v>174</v>
      </c>
      <c r="G537" s="8" t="s">
        <v>32</v>
      </c>
      <c r="H537" s="8" t="s">
        <v>481</v>
      </c>
      <c r="I537" s="8" t="s">
        <v>482</v>
      </c>
      <c r="J537" s="8" t="s">
        <v>154</v>
      </c>
      <c r="K537" s="8"/>
      <c r="L537" s="8" t="s">
        <v>1276</v>
      </c>
      <c r="M537" s="8" t="s">
        <v>2985</v>
      </c>
      <c r="N537" s="8"/>
      <c r="O537" s="8" t="str">
        <f t="shared" si="17"/>
        <v>200101V02F02</v>
      </c>
      <c r="P537" s="8" t="b">
        <f t="shared" si="16"/>
        <v>1</v>
      </c>
      <c r="Q537" s="22"/>
      <c r="R537" s="8"/>
      <c r="S537" s="8"/>
      <c r="T537" s="8"/>
      <c r="U537" s="8"/>
      <c r="V537" s="8"/>
      <c r="W537" s="8"/>
      <c r="X537" s="8"/>
      <c r="Y537" s="8"/>
      <c r="Z537" s="8"/>
    </row>
    <row r="538" spans="1:26">
      <c r="A538" s="8" t="s">
        <v>1543</v>
      </c>
      <c r="B538" s="14" t="s">
        <v>1544</v>
      </c>
      <c r="C538" s="8" t="s">
        <v>1544</v>
      </c>
      <c r="D538" s="8" t="s">
        <v>27</v>
      </c>
      <c r="E538" s="15">
        <v>2564</v>
      </c>
      <c r="F538" s="8" t="s">
        <v>174</v>
      </c>
      <c r="G538" s="8" t="s">
        <v>32</v>
      </c>
      <c r="H538" s="8" t="s">
        <v>545</v>
      </c>
      <c r="I538" s="8" t="s">
        <v>477</v>
      </c>
      <c r="J538" s="8" t="s">
        <v>154</v>
      </c>
      <c r="K538" s="8"/>
      <c r="L538" s="8" t="s">
        <v>1259</v>
      </c>
      <c r="M538" s="8" t="s">
        <v>2987</v>
      </c>
      <c r="N538" s="8"/>
      <c r="O538" s="8" t="str">
        <f t="shared" si="17"/>
        <v>200101V04F02</v>
      </c>
      <c r="P538" s="8" t="b">
        <f t="shared" si="16"/>
        <v>1</v>
      </c>
      <c r="Q538" s="22"/>
      <c r="R538" s="8"/>
      <c r="S538" s="8"/>
      <c r="T538" s="8"/>
      <c r="U538" s="8"/>
      <c r="V538" s="8"/>
      <c r="W538" s="8"/>
      <c r="X538" s="8"/>
      <c r="Y538" s="8"/>
      <c r="Z538" s="8"/>
    </row>
    <row r="539" spans="1:26">
      <c r="A539" s="8" t="s">
        <v>1451</v>
      </c>
      <c r="B539" s="14" t="s">
        <v>1452</v>
      </c>
      <c r="C539" s="8" t="s">
        <v>1452</v>
      </c>
      <c r="D539" s="8" t="s">
        <v>27</v>
      </c>
      <c r="E539" s="15">
        <v>2564</v>
      </c>
      <c r="F539" s="8" t="s">
        <v>174</v>
      </c>
      <c r="G539" s="8" t="s">
        <v>32</v>
      </c>
      <c r="H539" s="8" t="s">
        <v>647</v>
      </c>
      <c r="I539" s="8" t="s">
        <v>254</v>
      </c>
      <c r="J539" s="8" t="s">
        <v>107</v>
      </c>
      <c r="K539" s="8"/>
      <c r="L539" s="8" t="s">
        <v>1259</v>
      </c>
      <c r="M539" s="8" t="s">
        <v>2997</v>
      </c>
      <c r="N539" s="8"/>
      <c r="O539" s="8" t="str">
        <f t="shared" si="17"/>
        <v>200101V04F01</v>
      </c>
      <c r="P539" s="8" t="b">
        <f t="shared" si="16"/>
        <v>1</v>
      </c>
      <c r="Q539" s="22"/>
      <c r="R539" s="8"/>
      <c r="S539" s="8"/>
      <c r="T539" s="8"/>
      <c r="U539" s="8"/>
      <c r="V539" s="8"/>
      <c r="W539" s="8"/>
      <c r="X539" s="8"/>
      <c r="Y539" s="8"/>
      <c r="Z539" s="8"/>
    </row>
    <row r="540" spans="1:26">
      <c r="A540" s="8" t="s">
        <v>1470</v>
      </c>
      <c r="B540" s="14" t="s">
        <v>874</v>
      </c>
      <c r="C540" s="8" t="s">
        <v>874</v>
      </c>
      <c r="D540" s="8" t="s">
        <v>27</v>
      </c>
      <c r="E540" s="15">
        <v>2564</v>
      </c>
      <c r="F540" s="8" t="s">
        <v>174</v>
      </c>
      <c r="G540" s="8" t="s">
        <v>32</v>
      </c>
      <c r="H540" s="8" t="s">
        <v>647</v>
      </c>
      <c r="I540" s="8" t="s">
        <v>254</v>
      </c>
      <c r="J540" s="8" t="s">
        <v>107</v>
      </c>
      <c r="K540" s="8"/>
      <c r="L540" s="8" t="s">
        <v>1259</v>
      </c>
      <c r="M540" s="8" t="s">
        <v>2997</v>
      </c>
      <c r="N540" s="8"/>
      <c r="O540" s="8" t="str">
        <f t="shared" si="17"/>
        <v>200101V04F01</v>
      </c>
      <c r="P540" s="8" t="b">
        <f t="shared" si="16"/>
        <v>1</v>
      </c>
      <c r="Q540" s="22"/>
      <c r="R540" s="8"/>
      <c r="S540" s="8"/>
      <c r="T540" s="8"/>
      <c r="U540" s="8"/>
      <c r="V540" s="8"/>
      <c r="W540" s="8"/>
      <c r="X540" s="8"/>
      <c r="Y540" s="8"/>
      <c r="Z540" s="8"/>
    </row>
    <row r="541" spans="1:26">
      <c r="A541" s="8" t="s">
        <v>1453</v>
      </c>
      <c r="B541" s="14" t="s">
        <v>1454</v>
      </c>
      <c r="C541" s="8" t="s">
        <v>1454</v>
      </c>
      <c r="D541" s="8" t="s">
        <v>27</v>
      </c>
      <c r="E541" s="15">
        <v>2564</v>
      </c>
      <c r="F541" s="8" t="s">
        <v>174</v>
      </c>
      <c r="G541" s="8" t="s">
        <v>32</v>
      </c>
      <c r="H541" s="8" t="s">
        <v>647</v>
      </c>
      <c r="I541" s="8" t="s">
        <v>254</v>
      </c>
      <c r="J541" s="8" t="s">
        <v>107</v>
      </c>
      <c r="K541" s="8"/>
      <c r="L541" s="8" t="s">
        <v>1259</v>
      </c>
      <c r="M541" s="8" t="s">
        <v>2987</v>
      </c>
      <c r="N541" s="8"/>
      <c r="O541" s="8" t="str">
        <f t="shared" si="17"/>
        <v>200101V04F02</v>
      </c>
      <c r="P541" s="8" t="b">
        <f t="shared" si="16"/>
        <v>1</v>
      </c>
      <c r="Q541" s="22"/>
      <c r="R541" s="8"/>
      <c r="S541" s="8"/>
      <c r="T541" s="8"/>
      <c r="U541" s="8"/>
      <c r="V541" s="8"/>
      <c r="W541" s="8"/>
      <c r="X541" s="8"/>
      <c r="Y541" s="8"/>
      <c r="Z541" s="8"/>
    </row>
    <row r="542" spans="1:26">
      <c r="A542" s="8" t="s">
        <v>1472</v>
      </c>
      <c r="B542" s="14" t="s">
        <v>1473</v>
      </c>
      <c r="C542" s="8" t="s">
        <v>1473</v>
      </c>
      <c r="D542" s="8" t="s">
        <v>49</v>
      </c>
      <c r="E542" s="15">
        <v>2564</v>
      </c>
      <c r="F542" s="8" t="s">
        <v>174</v>
      </c>
      <c r="G542" s="8" t="s">
        <v>32</v>
      </c>
      <c r="H542" s="8" t="s">
        <v>647</v>
      </c>
      <c r="I542" s="8" t="s">
        <v>254</v>
      </c>
      <c r="J542" s="8" t="s">
        <v>107</v>
      </c>
      <c r="K542" s="8"/>
      <c r="L542" s="8" t="s">
        <v>1259</v>
      </c>
      <c r="M542" s="8" t="s">
        <v>2987</v>
      </c>
      <c r="N542" s="8"/>
      <c r="O542" s="8" t="str">
        <f t="shared" si="17"/>
        <v>200101V04F02</v>
      </c>
      <c r="P542" s="8" t="b">
        <f t="shared" si="16"/>
        <v>1</v>
      </c>
      <c r="Q542" s="22"/>
      <c r="R542" s="8"/>
      <c r="S542" s="8"/>
      <c r="T542" s="8"/>
      <c r="U542" s="8"/>
      <c r="V542" s="8"/>
      <c r="W542" s="8"/>
      <c r="X542" s="8"/>
      <c r="Y542" s="8"/>
      <c r="Z542" s="8"/>
    </row>
    <row r="543" spans="1:26">
      <c r="A543" s="8" t="s">
        <v>1503</v>
      </c>
      <c r="B543" s="14" t="s">
        <v>888</v>
      </c>
      <c r="C543" s="8" t="s">
        <v>888</v>
      </c>
      <c r="D543" s="8" t="s">
        <v>49</v>
      </c>
      <c r="E543" s="15">
        <v>2564</v>
      </c>
      <c r="F543" s="8" t="s">
        <v>174</v>
      </c>
      <c r="G543" s="8" t="s">
        <v>32</v>
      </c>
      <c r="H543" s="8" t="s">
        <v>529</v>
      </c>
      <c r="I543" s="8" t="s">
        <v>254</v>
      </c>
      <c r="J543" s="8" t="s">
        <v>107</v>
      </c>
      <c r="K543" s="8"/>
      <c r="L543" s="8" t="s">
        <v>1259</v>
      </c>
      <c r="M543" s="8" t="s">
        <v>2997</v>
      </c>
      <c r="N543" s="8"/>
      <c r="O543" s="8" t="str">
        <f t="shared" si="17"/>
        <v>200101V04F01</v>
      </c>
      <c r="P543" s="8" t="b">
        <f t="shared" si="16"/>
        <v>1</v>
      </c>
      <c r="Q543" s="22"/>
      <c r="R543" s="8"/>
      <c r="S543" s="8"/>
      <c r="T543" s="8"/>
      <c r="U543" s="8"/>
      <c r="V543" s="8"/>
      <c r="W543" s="8"/>
      <c r="X543" s="8"/>
      <c r="Y543" s="8"/>
      <c r="Z543" s="8"/>
    </row>
    <row r="544" spans="1:26">
      <c r="A544" s="8" t="s">
        <v>1504</v>
      </c>
      <c r="B544" s="14" t="s">
        <v>876</v>
      </c>
      <c r="C544" s="8" t="s">
        <v>876</v>
      </c>
      <c r="D544" s="8" t="s">
        <v>49</v>
      </c>
      <c r="E544" s="15">
        <v>2564</v>
      </c>
      <c r="F544" s="8" t="s">
        <v>174</v>
      </c>
      <c r="G544" s="8" t="s">
        <v>32</v>
      </c>
      <c r="H544" s="8" t="s">
        <v>529</v>
      </c>
      <c r="I544" s="8" t="s">
        <v>254</v>
      </c>
      <c r="J544" s="8" t="s">
        <v>107</v>
      </c>
      <c r="K544" s="8"/>
      <c r="L544" s="8" t="s">
        <v>1259</v>
      </c>
      <c r="M544" s="8" t="s">
        <v>2997</v>
      </c>
      <c r="N544" s="8"/>
      <c r="O544" s="8" t="str">
        <f t="shared" si="17"/>
        <v>200101V04F01</v>
      </c>
      <c r="P544" s="8" t="b">
        <f t="shared" si="16"/>
        <v>1</v>
      </c>
      <c r="Q544" s="22"/>
      <c r="R544" s="8"/>
      <c r="S544" s="8"/>
      <c r="T544" s="8"/>
      <c r="U544" s="8"/>
      <c r="V544" s="8"/>
      <c r="W544" s="8"/>
      <c r="X544" s="8"/>
      <c r="Y544" s="8"/>
      <c r="Z544" s="8"/>
    </row>
    <row r="545" spans="1:26">
      <c r="A545" s="8" t="s">
        <v>1505</v>
      </c>
      <c r="B545" s="14" t="s">
        <v>1506</v>
      </c>
      <c r="C545" s="8" t="s">
        <v>1506</v>
      </c>
      <c r="D545" s="8" t="s">
        <v>49</v>
      </c>
      <c r="E545" s="15">
        <v>2564</v>
      </c>
      <c r="F545" s="8" t="s">
        <v>174</v>
      </c>
      <c r="G545" s="8" t="s">
        <v>1056</v>
      </c>
      <c r="H545" s="8" t="s">
        <v>529</v>
      </c>
      <c r="I545" s="8" t="s">
        <v>254</v>
      </c>
      <c r="J545" s="8" t="s">
        <v>107</v>
      </c>
      <c r="K545" s="8"/>
      <c r="L545" s="8" t="s">
        <v>1259</v>
      </c>
      <c r="M545" s="8" t="s">
        <v>2997</v>
      </c>
      <c r="N545" s="8"/>
      <c r="O545" s="8" t="str">
        <f t="shared" si="17"/>
        <v>200101V04F01</v>
      </c>
      <c r="P545" s="8" t="b">
        <f t="shared" si="16"/>
        <v>1</v>
      </c>
      <c r="Q545" s="22"/>
      <c r="R545" s="8"/>
      <c r="S545" s="8"/>
      <c r="T545" s="8"/>
      <c r="U545" s="8"/>
      <c r="V545" s="8"/>
      <c r="W545" s="8"/>
      <c r="X545" s="8"/>
      <c r="Y545" s="8"/>
      <c r="Z545" s="8"/>
    </row>
    <row r="546" spans="1:26">
      <c r="A546" s="8" t="s">
        <v>1444</v>
      </c>
      <c r="B546" s="14" t="s">
        <v>1445</v>
      </c>
      <c r="C546" s="8" t="s">
        <v>1445</v>
      </c>
      <c r="D546" s="8" t="s">
        <v>27</v>
      </c>
      <c r="E546" s="15">
        <v>2564</v>
      </c>
      <c r="F546" s="8" t="s">
        <v>174</v>
      </c>
      <c r="G546" s="8" t="s">
        <v>104</v>
      </c>
      <c r="H546" s="8" t="s">
        <v>791</v>
      </c>
      <c r="I546" s="8" t="s">
        <v>784</v>
      </c>
      <c r="J546" s="8" t="s">
        <v>77</v>
      </c>
      <c r="K546" s="8"/>
      <c r="L546" s="8" t="s">
        <v>1276</v>
      </c>
      <c r="M546" s="8" t="s">
        <v>3003</v>
      </c>
      <c r="N546" s="8"/>
      <c r="O546" s="8" t="str">
        <f t="shared" si="17"/>
        <v>200101V02F01</v>
      </c>
      <c r="P546" s="8" t="b">
        <f t="shared" si="16"/>
        <v>1</v>
      </c>
      <c r="Q546" s="22"/>
      <c r="R546" s="8"/>
      <c r="S546" s="8"/>
      <c r="T546" s="8"/>
      <c r="U546" s="8"/>
      <c r="V546" s="8"/>
      <c r="W546" s="8"/>
      <c r="X546" s="8"/>
      <c r="Y546" s="8"/>
      <c r="Z546" s="8"/>
    </row>
    <row r="547" spans="1:26">
      <c r="A547" s="8" t="s">
        <v>1442</v>
      </c>
      <c r="B547" s="14" t="s">
        <v>1443</v>
      </c>
      <c r="C547" s="8" t="s">
        <v>1443</v>
      </c>
      <c r="D547" s="8" t="s">
        <v>27</v>
      </c>
      <c r="E547" s="15">
        <v>2564</v>
      </c>
      <c r="F547" s="8" t="s">
        <v>174</v>
      </c>
      <c r="G547" s="8" t="s">
        <v>32</v>
      </c>
      <c r="H547" s="8" t="s">
        <v>791</v>
      </c>
      <c r="I547" s="8" t="s">
        <v>784</v>
      </c>
      <c r="J547" s="8" t="s">
        <v>77</v>
      </c>
      <c r="K547" s="8"/>
      <c r="L547" s="8" t="s">
        <v>1276</v>
      </c>
      <c r="M547" s="8" t="s">
        <v>2985</v>
      </c>
      <c r="N547" s="8"/>
      <c r="O547" s="8" t="str">
        <f t="shared" si="17"/>
        <v>200101V02F02</v>
      </c>
      <c r="P547" s="8" t="b">
        <f t="shared" si="16"/>
        <v>1</v>
      </c>
      <c r="Q547" s="22"/>
      <c r="R547" s="8"/>
      <c r="S547" s="8"/>
      <c r="T547" s="8"/>
      <c r="U547" s="8"/>
      <c r="V547" s="8"/>
      <c r="W547" s="8"/>
      <c r="X547" s="8"/>
      <c r="Y547" s="8"/>
      <c r="Z547" s="8"/>
    </row>
    <row r="548" spans="1:26">
      <c r="A548" s="8" t="s">
        <v>1678</v>
      </c>
      <c r="B548" s="14" t="s">
        <v>1679</v>
      </c>
      <c r="C548" s="8" t="s">
        <v>1679</v>
      </c>
      <c r="D548" s="8" t="s">
        <v>27</v>
      </c>
      <c r="E548" s="15">
        <v>2564</v>
      </c>
      <c r="F548" s="8" t="s">
        <v>174</v>
      </c>
      <c r="G548" s="8" t="s">
        <v>32</v>
      </c>
      <c r="H548" s="8" t="s">
        <v>791</v>
      </c>
      <c r="I548" s="8" t="s">
        <v>706</v>
      </c>
      <c r="J548" s="8" t="s">
        <v>154</v>
      </c>
      <c r="K548" s="8"/>
      <c r="L548" s="8" t="s">
        <v>1259</v>
      </c>
      <c r="M548" s="8" t="s">
        <v>2987</v>
      </c>
      <c r="N548" s="8"/>
      <c r="O548" s="8" t="str">
        <f t="shared" si="17"/>
        <v>200101V04F02</v>
      </c>
      <c r="P548" s="8" t="b">
        <f t="shared" si="16"/>
        <v>1</v>
      </c>
      <c r="Q548" s="22"/>
      <c r="R548" s="8"/>
      <c r="S548" s="8"/>
      <c r="T548" s="8"/>
      <c r="U548" s="8"/>
      <c r="V548" s="8"/>
      <c r="W548" s="8"/>
      <c r="X548" s="8"/>
      <c r="Y548" s="8"/>
      <c r="Z548" s="8"/>
    </row>
    <row r="549" spans="1:26">
      <c r="A549" s="8" t="s">
        <v>1705</v>
      </c>
      <c r="B549" s="14" t="s">
        <v>1706</v>
      </c>
      <c r="C549" s="8" t="s">
        <v>1706</v>
      </c>
      <c r="D549" s="8" t="s">
        <v>27</v>
      </c>
      <c r="E549" s="15">
        <v>2564</v>
      </c>
      <c r="F549" s="8" t="s">
        <v>174</v>
      </c>
      <c r="G549" s="8" t="s">
        <v>32</v>
      </c>
      <c r="H549" s="8" t="s">
        <v>1707</v>
      </c>
      <c r="I549" s="8" t="s">
        <v>729</v>
      </c>
      <c r="J549" s="8" t="s">
        <v>67</v>
      </c>
      <c r="K549" s="8"/>
      <c r="L549" s="8" t="s">
        <v>1312</v>
      </c>
      <c r="M549" s="8" t="s">
        <v>3005</v>
      </c>
      <c r="N549" s="8"/>
      <c r="O549" s="8" t="str">
        <f t="shared" si="17"/>
        <v>200101V03F01</v>
      </c>
      <c r="P549" s="8" t="b">
        <f t="shared" si="16"/>
        <v>1</v>
      </c>
      <c r="Q549" s="22"/>
      <c r="R549" s="8"/>
      <c r="S549" s="8"/>
      <c r="T549" s="8"/>
      <c r="U549" s="8"/>
      <c r="V549" s="8"/>
      <c r="W549" s="8"/>
      <c r="X549" s="8"/>
      <c r="Y549" s="8"/>
      <c r="Z549" s="8"/>
    </row>
    <row r="550" spans="1:26">
      <c r="A550" s="8" t="s">
        <v>1535</v>
      </c>
      <c r="B550" s="14" t="s">
        <v>1536</v>
      </c>
      <c r="C550" s="8" t="s">
        <v>1536</v>
      </c>
      <c r="D550" s="8" t="s">
        <v>27</v>
      </c>
      <c r="E550" s="15">
        <v>2564</v>
      </c>
      <c r="F550" s="8" t="s">
        <v>174</v>
      </c>
      <c r="G550" s="8" t="s">
        <v>32</v>
      </c>
      <c r="H550" s="8" t="s">
        <v>1226</v>
      </c>
      <c r="I550" s="8" t="s">
        <v>1227</v>
      </c>
      <c r="J550" s="8" t="s">
        <v>67</v>
      </c>
      <c r="K550" s="8"/>
      <c r="L550" s="8" t="s">
        <v>232</v>
      </c>
      <c r="M550" s="8" t="s">
        <v>3013</v>
      </c>
      <c r="N550" s="8"/>
      <c r="O550" s="8" t="str">
        <f t="shared" si="17"/>
        <v>200101V01F01</v>
      </c>
      <c r="P550" s="8" t="b">
        <f t="shared" si="16"/>
        <v>1</v>
      </c>
      <c r="Q550" s="22"/>
      <c r="R550" s="8"/>
      <c r="S550" s="8"/>
      <c r="T550" s="8"/>
      <c r="U550" s="8"/>
      <c r="V550" s="8"/>
      <c r="W550" s="8"/>
      <c r="X550" s="8"/>
      <c r="Y550" s="8"/>
      <c r="Z550" s="8"/>
    </row>
    <row r="551" spans="1:26">
      <c r="A551" s="8" t="s">
        <v>1533</v>
      </c>
      <c r="B551" s="14" t="s">
        <v>1534</v>
      </c>
      <c r="C551" s="8" t="s">
        <v>1534</v>
      </c>
      <c r="D551" s="8" t="s">
        <v>27</v>
      </c>
      <c r="E551" s="15">
        <v>2564</v>
      </c>
      <c r="F551" s="8" t="s">
        <v>174</v>
      </c>
      <c r="G551" s="8" t="s">
        <v>32</v>
      </c>
      <c r="H551" s="8" t="s">
        <v>1226</v>
      </c>
      <c r="I551" s="8" t="s">
        <v>1227</v>
      </c>
      <c r="J551" s="8" t="s">
        <v>67</v>
      </c>
      <c r="K551" s="8"/>
      <c r="L551" s="8" t="s">
        <v>232</v>
      </c>
      <c r="M551" s="8" t="s">
        <v>2993</v>
      </c>
      <c r="N551" s="8"/>
      <c r="O551" s="8" t="str">
        <f t="shared" si="17"/>
        <v>200101V01F02</v>
      </c>
      <c r="P551" s="8" t="b">
        <f t="shared" si="16"/>
        <v>1</v>
      </c>
      <c r="Q551" s="22"/>
      <c r="R551" s="8"/>
      <c r="S551" s="8"/>
      <c r="T551" s="8"/>
      <c r="U551" s="8"/>
      <c r="V551" s="8"/>
      <c r="W551" s="8"/>
      <c r="X551" s="8"/>
      <c r="Y551" s="8"/>
      <c r="Z551" s="8"/>
    </row>
    <row r="552" spans="1:26">
      <c r="A552" s="8" t="s">
        <v>1411</v>
      </c>
      <c r="B552" s="14" t="s">
        <v>1412</v>
      </c>
      <c r="C552" s="8" t="s">
        <v>1412</v>
      </c>
      <c r="D552" s="8" t="s">
        <v>27</v>
      </c>
      <c r="E552" s="15">
        <v>2564</v>
      </c>
      <c r="F552" s="8" t="s">
        <v>174</v>
      </c>
      <c r="G552" s="8" t="s">
        <v>32</v>
      </c>
      <c r="H552" s="8" t="s">
        <v>1226</v>
      </c>
      <c r="I552" s="8" t="s">
        <v>817</v>
      </c>
      <c r="J552" s="8" t="s">
        <v>67</v>
      </c>
      <c r="K552" s="8"/>
      <c r="L552" s="8" t="s">
        <v>1276</v>
      </c>
      <c r="M552" s="8" t="s">
        <v>3003</v>
      </c>
      <c r="N552" s="8"/>
      <c r="O552" s="8" t="str">
        <f t="shared" si="17"/>
        <v>200101V02F01</v>
      </c>
      <c r="P552" s="8" t="b">
        <f t="shared" si="16"/>
        <v>1</v>
      </c>
      <c r="Q552" s="22"/>
      <c r="R552" s="8"/>
      <c r="S552" s="8"/>
      <c r="T552" s="8"/>
      <c r="U552" s="8"/>
      <c r="V552" s="8"/>
      <c r="W552" s="8"/>
      <c r="X552" s="8"/>
      <c r="Y552" s="8"/>
      <c r="Z552" s="8"/>
    </row>
    <row r="553" spans="1:26">
      <c r="A553" s="8" t="s">
        <v>1376</v>
      </c>
      <c r="B553" s="14" t="s">
        <v>1377</v>
      </c>
      <c r="C553" s="8" t="s">
        <v>1377</v>
      </c>
      <c r="D553" s="8" t="s">
        <v>27</v>
      </c>
      <c r="E553" s="15">
        <v>2564</v>
      </c>
      <c r="F553" s="8" t="s">
        <v>174</v>
      </c>
      <c r="G553" s="8" t="s">
        <v>32</v>
      </c>
      <c r="H553" s="8" t="s">
        <v>1226</v>
      </c>
      <c r="I553" s="8" t="s">
        <v>1227</v>
      </c>
      <c r="J553" s="8" t="s">
        <v>67</v>
      </c>
      <c r="K553" s="8"/>
      <c r="L553" s="8" t="s">
        <v>1259</v>
      </c>
      <c r="M553" s="8" t="s">
        <v>2997</v>
      </c>
      <c r="N553" s="8"/>
      <c r="O553" s="8" t="str">
        <f t="shared" si="17"/>
        <v>200101V04F01</v>
      </c>
      <c r="P553" s="8" t="b">
        <f t="shared" si="16"/>
        <v>1</v>
      </c>
      <c r="Q553" s="22"/>
      <c r="R553" s="8"/>
      <c r="S553" s="8"/>
      <c r="T553" s="8"/>
      <c r="U553" s="8"/>
      <c r="V553" s="8"/>
      <c r="W553" s="8"/>
      <c r="X553" s="8"/>
      <c r="Y553" s="8"/>
      <c r="Z553" s="8"/>
    </row>
    <row r="554" spans="1:26">
      <c r="A554" s="8" t="s">
        <v>1555</v>
      </c>
      <c r="B554" s="14" t="s">
        <v>1556</v>
      </c>
      <c r="C554" s="8" t="s">
        <v>1556</v>
      </c>
      <c r="D554" s="8" t="s">
        <v>27</v>
      </c>
      <c r="E554" s="15">
        <v>2564</v>
      </c>
      <c r="F554" s="8" t="s">
        <v>174</v>
      </c>
      <c r="G554" s="8" t="s">
        <v>32</v>
      </c>
      <c r="H554" s="8" t="s">
        <v>1226</v>
      </c>
      <c r="I554" s="8" t="s">
        <v>1227</v>
      </c>
      <c r="J554" s="8" t="s">
        <v>67</v>
      </c>
      <c r="K554" s="8"/>
      <c r="L554" s="8" t="s">
        <v>1259</v>
      </c>
      <c r="M554" s="8" t="s">
        <v>2987</v>
      </c>
      <c r="N554" s="8"/>
      <c r="O554" s="8" t="str">
        <f t="shared" si="17"/>
        <v>200101V04F02</v>
      </c>
      <c r="P554" s="8" t="b">
        <f t="shared" si="16"/>
        <v>1</v>
      </c>
      <c r="Q554" s="22"/>
      <c r="R554" s="8"/>
      <c r="S554" s="8"/>
      <c r="T554" s="8"/>
      <c r="U554" s="8"/>
      <c r="V554" s="8"/>
      <c r="W554" s="8"/>
      <c r="X554" s="8"/>
      <c r="Y554" s="8"/>
      <c r="Z554" s="8"/>
    </row>
    <row r="555" spans="1:26">
      <c r="A555" s="8" t="s">
        <v>1825</v>
      </c>
      <c r="B555" s="14" t="s">
        <v>1826</v>
      </c>
      <c r="C555" s="8" t="s">
        <v>1826</v>
      </c>
      <c r="D555" s="8" t="s">
        <v>27</v>
      </c>
      <c r="E555" s="15">
        <v>2564</v>
      </c>
      <c r="F555" s="8" t="s">
        <v>174</v>
      </c>
      <c r="G555" s="8" t="s">
        <v>104</v>
      </c>
      <c r="H555" s="8" t="s">
        <v>1827</v>
      </c>
      <c r="I555" s="8" t="s">
        <v>1762</v>
      </c>
      <c r="J555" s="8" t="s">
        <v>67</v>
      </c>
      <c r="K555" s="8"/>
      <c r="L555" s="8" t="s">
        <v>1312</v>
      </c>
      <c r="M555" s="8" t="s">
        <v>2991</v>
      </c>
      <c r="N555" s="8"/>
      <c r="O555" s="8" t="str">
        <f t="shared" si="17"/>
        <v>200101V03F02</v>
      </c>
      <c r="P555" s="8" t="b">
        <f t="shared" si="16"/>
        <v>1</v>
      </c>
      <c r="Q555" s="22"/>
      <c r="R555" s="8"/>
      <c r="S555" s="8"/>
      <c r="T555" s="8"/>
      <c r="U555" s="8"/>
      <c r="V555" s="8"/>
      <c r="W555" s="8"/>
      <c r="X555" s="8"/>
      <c r="Y555" s="8"/>
      <c r="Z555" s="8"/>
    </row>
    <row r="556" spans="1:26">
      <c r="A556" s="8" t="s">
        <v>2108</v>
      </c>
      <c r="B556" s="14" t="s">
        <v>2953</v>
      </c>
      <c r="C556" s="8" t="s">
        <v>2109</v>
      </c>
      <c r="D556" s="8" t="s">
        <v>27</v>
      </c>
      <c r="E556" s="15">
        <v>2564</v>
      </c>
      <c r="F556" s="8" t="s">
        <v>174</v>
      </c>
      <c r="G556" s="8" t="s">
        <v>32</v>
      </c>
      <c r="H556" s="8" t="s">
        <v>2110</v>
      </c>
      <c r="I556" s="8" t="s">
        <v>1762</v>
      </c>
      <c r="J556" s="8" t="s">
        <v>67</v>
      </c>
      <c r="K556" s="8"/>
      <c r="L556" s="8" t="s">
        <v>1312</v>
      </c>
      <c r="M556" s="8" t="s">
        <v>3005</v>
      </c>
      <c r="N556" s="8"/>
      <c r="O556" s="8" t="str">
        <f t="shared" si="17"/>
        <v>200101V03F01</v>
      </c>
      <c r="P556" s="8" t="b">
        <f t="shared" si="16"/>
        <v>1</v>
      </c>
      <c r="Q556" s="22"/>
      <c r="R556" s="8"/>
      <c r="S556" s="8"/>
      <c r="T556" s="8"/>
      <c r="U556" s="8"/>
      <c r="V556" s="8"/>
      <c r="W556" s="8"/>
      <c r="X556" s="8"/>
      <c r="Y556" s="8"/>
      <c r="Z556" s="8"/>
    </row>
    <row r="557" spans="1:26">
      <c r="A557" s="8" t="s">
        <v>1378</v>
      </c>
      <c r="B557" s="14" t="s">
        <v>1379</v>
      </c>
      <c r="C557" s="8" t="s">
        <v>1379</v>
      </c>
      <c r="D557" s="8" t="s">
        <v>49</v>
      </c>
      <c r="E557" s="15">
        <v>2564</v>
      </c>
      <c r="F557" s="8" t="s">
        <v>174</v>
      </c>
      <c r="G557" s="8" t="s">
        <v>1380</v>
      </c>
      <c r="H557" s="8" t="s">
        <v>1381</v>
      </c>
      <c r="I557" s="8" t="s">
        <v>124</v>
      </c>
      <c r="J557" s="8" t="s">
        <v>60</v>
      </c>
      <c r="K557" s="8"/>
      <c r="L557" s="8" t="s">
        <v>1259</v>
      </c>
      <c r="M557" s="8" t="s">
        <v>2997</v>
      </c>
      <c r="N557" s="8"/>
      <c r="O557" s="8" t="str">
        <f t="shared" si="17"/>
        <v>200101V04F01</v>
      </c>
      <c r="P557" s="8" t="b">
        <f t="shared" si="16"/>
        <v>1</v>
      </c>
      <c r="Q557" s="22"/>
      <c r="R557" s="8"/>
      <c r="S557" s="8"/>
      <c r="T557" s="8"/>
      <c r="U557" s="8"/>
      <c r="V557" s="8"/>
      <c r="W557" s="8"/>
      <c r="X557" s="8"/>
      <c r="Y557" s="8"/>
      <c r="Z557" s="8"/>
    </row>
    <row r="558" spans="1:26">
      <c r="A558" s="8" t="s">
        <v>1773</v>
      </c>
      <c r="B558" s="14" t="s">
        <v>1774</v>
      </c>
      <c r="C558" s="8" t="s">
        <v>1774</v>
      </c>
      <c r="D558" s="8" t="s">
        <v>27</v>
      </c>
      <c r="E558" s="15">
        <v>2564</v>
      </c>
      <c r="F558" s="8" t="s">
        <v>174</v>
      </c>
      <c r="G558" s="8" t="s">
        <v>32</v>
      </c>
      <c r="H558" s="8" t="s">
        <v>1775</v>
      </c>
      <c r="I558" s="8" t="s">
        <v>482</v>
      </c>
      <c r="J558" s="8" t="s">
        <v>154</v>
      </c>
      <c r="K558" s="8"/>
      <c r="L558" s="8" t="s">
        <v>1276</v>
      </c>
      <c r="M558" s="8" t="s">
        <v>2985</v>
      </c>
      <c r="N558" s="8"/>
      <c r="O558" s="8" t="str">
        <f t="shared" si="17"/>
        <v>200101V02F02</v>
      </c>
      <c r="P558" s="8" t="b">
        <f t="shared" si="16"/>
        <v>1</v>
      </c>
      <c r="Q558" s="22"/>
      <c r="R558" s="8"/>
      <c r="S558" s="8"/>
      <c r="T558" s="8"/>
      <c r="U558" s="8"/>
      <c r="V558" s="8"/>
      <c r="W558" s="8"/>
      <c r="X558" s="8"/>
      <c r="Y558" s="8"/>
      <c r="Z558" s="8"/>
    </row>
    <row r="559" spans="1:26">
      <c r="A559" s="8" t="s">
        <v>1546</v>
      </c>
      <c r="B559" s="14" t="s">
        <v>1547</v>
      </c>
      <c r="C559" s="8" t="s">
        <v>1547</v>
      </c>
      <c r="D559" s="8" t="s">
        <v>27</v>
      </c>
      <c r="E559" s="15">
        <v>2564</v>
      </c>
      <c r="F559" s="8" t="s">
        <v>174</v>
      </c>
      <c r="G559" s="8" t="s">
        <v>32</v>
      </c>
      <c r="H559" s="8" t="s">
        <v>1548</v>
      </c>
      <c r="I559" s="8" t="s">
        <v>488</v>
      </c>
      <c r="J559" s="8" t="s">
        <v>262</v>
      </c>
      <c r="K559" s="8"/>
      <c r="L559" s="8" t="s">
        <v>232</v>
      </c>
      <c r="M559" s="8" t="s">
        <v>3013</v>
      </c>
      <c r="N559" s="8"/>
      <c r="O559" s="8" t="str">
        <f t="shared" si="17"/>
        <v>200101V01F01</v>
      </c>
      <c r="P559" s="8" t="b">
        <f t="shared" si="16"/>
        <v>1</v>
      </c>
      <c r="Q559" s="22"/>
      <c r="R559" s="8"/>
      <c r="S559" s="8"/>
      <c r="T559" s="8"/>
      <c r="U559" s="8"/>
      <c r="V559" s="8"/>
      <c r="W559" s="8"/>
      <c r="X559" s="8"/>
      <c r="Y559" s="8"/>
      <c r="Z559" s="8"/>
    </row>
    <row r="560" spans="1:26">
      <c r="A560" s="8" t="s">
        <v>1658</v>
      </c>
      <c r="B560" s="14" t="s">
        <v>1659</v>
      </c>
      <c r="C560" s="8" t="s">
        <v>1659</v>
      </c>
      <c r="D560" s="8" t="s">
        <v>27</v>
      </c>
      <c r="E560" s="15">
        <v>2564</v>
      </c>
      <c r="F560" s="8" t="s">
        <v>174</v>
      </c>
      <c r="G560" s="8" t="s">
        <v>323</v>
      </c>
      <c r="H560" s="8" t="s">
        <v>1660</v>
      </c>
      <c r="I560" s="8" t="s">
        <v>1661</v>
      </c>
      <c r="J560" s="8" t="s">
        <v>154</v>
      </c>
      <c r="K560" s="8"/>
      <c r="L560" s="8" t="s">
        <v>1259</v>
      </c>
      <c r="M560" s="8" t="s">
        <v>2987</v>
      </c>
      <c r="N560" s="8"/>
      <c r="O560" s="8" t="str">
        <f t="shared" si="17"/>
        <v>200101V04F02</v>
      </c>
      <c r="P560" s="8" t="b">
        <f t="shared" si="16"/>
        <v>1</v>
      </c>
      <c r="Q560" s="22"/>
      <c r="R560" s="8"/>
      <c r="S560" s="8"/>
      <c r="T560" s="8"/>
      <c r="U560" s="8"/>
      <c r="V560" s="8"/>
      <c r="W560" s="8"/>
      <c r="X560" s="8"/>
      <c r="Y560" s="8"/>
      <c r="Z560" s="8"/>
    </row>
    <row r="561" spans="1:26">
      <c r="A561" s="8" t="s">
        <v>1585</v>
      </c>
      <c r="B561" s="14" t="s">
        <v>1586</v>
      </c>
      <c r="C561" s="8" t="s">
        <v>1586</v>
      </c>
      <c r="D561" s="8" t="s">
        <v>27</v>
      </c>
      <c r="E561" s="15">
        <v>2564</v>
      </c>
      <c r="F561" s="8" t="s">
        <v>174</v>
      </c>
      <c r="G561" s="8" t="s">
        <v>32</v>
      </c>
      <c r="H561" s="8" t="s">
        <v>141</v>
      </c>
      <c r="I561" s="8" t="s">
        <v>1587</v>
      </c>
      <c r="J561" s="8" t="s">
        <v>509</v>
      </c>
      <c r="K561" s="8"/>
      <c r="L561" s="8" t="s">
        <v>1276</v>
      </c>
      <c r="M561" s="8" t="s">
        <v>3003</v>
      </c>
      <c r="N561" s="8"/>
      <c r="O561" s="8" t="str">
        <f t="shared" si="17"/>
        <v>200101V02F01</v>
      </c>
      <c r="P561" s="8" t="b">
        <f t="shared" si="16"/>
        <v>1</v>
      </c>
      <c r="Q561" s="22"/>
      <c r="R561" s="8"/>
      <c r="S561" s="8"/>
      <c r="T561" s="8"/>
      <c r="U561" s="8"/>
      <c r="V561" s="8"/>
      <c r="W561" s="8"/>
      <c r="X561" s="8"/>
      <c r="Y561" s="8"/>
      <c r="Z561" s="8"/>
    </row>
    <row r="562" spans="1:26">
      <c r="A562" s="8" t="s">
        <v>1478</v>
      </c>
      <c r="B562" s="14" t="s">
        <v>1479</v>
      </c>
      <c r="C562" s="8" t="s">
        <v>1479</v>
      </c>
      <c r="D562" s="8" t="s">
        <v>27</v>
      </c>
      <c r="E562" s="15">
        <v>2564</v>
      </c>
      <c r="F562" s="8" t="s">
        <v>174</v>
      </c>
      <c r="G562" s="8" t="s">
        <v>32</v>
      </c>
      <c r="H562" s="8" t="s">
        <v>141</v>
      </c>
      <c r="I562" s="8" t="s">
        <v>142</v>
      </c>
      <c r="J562" s="8" t="s">
        <v>107</v>
      </c>
      <c r="K562" s="8"/>
      <c r="L562" s="8" t="s">
        <v>1259</v>
      </c>
      <c r="M562" s="8" t="s">
        <v>2987</v>
      </c>
      <c r="N562" s="8"/>
      <c r="O562" s="8" t="str">
        <f t="shared" si="17"/>
        <v>200101V04F02</v>
      </c>
      <c r="P562" s="8" t="b">
        <f t="shared" si="16"/>
        <v>1</v>
      </c>
      <c r="Q562" s="22"/>
      <c r="R562" s="8"/>
      <c r="S562" s="8"/>
      <c r="T562" s="8"/>
      <c r="U562" s="8"/>
      <c r="V562" s="8"/>
      <c r="W562" s="8"/>
      <c r="X562" s="8"/>
      <c r="Y562" s="8"/>
      <c r="Z562" s="8"/>
    </row>
    <row r="563" spans="1:26">
      <c r="A563" s="8" t="s">
        <v>1557</v>
      </c>
      <c r="B563" s="14" t="s">
        <v>1558</v>
      </c>
      <c r="C563" s="8" t="s">
        <v>1558</v>
      </c>
      <c r="D563" s="8" t="s">
        <v>27</v>
      </c>
      <c r="E563" s="15">
        <v>2564</v>
      </c>
      <c r="F563" s="8" t="s">
        <v>174</v>
      </c>
      <c r="G563" s="8" t="s">
        <v>271</v>
      </c>
      <c r="H563" s="8" t="s">
        <v>289</v>
      </c>
      <c r="I563" s="8" t="s">
        <v>290</v>
      </c>
      <c r="J563" s="8" t="s">
        <v>42</v>
      </c>
      <c r="K563" s="8"/>
      <c r="L563" s="8" t="s">
        <v>1259</v>
      </c>
      <c r="M563" s="8" t="s">
        <v>2997</v>
      </c>
      <c r="N563" s="8"/>
      <c r="O563" s="8" t="str">
        <f t="shared" si="17"/>
        <v>200101V04F01</v>
      </c>
      <c r="P563" s="8" t="b">
        <f t="shared" si="16"/>
        <v>1</v>
      </c>
      <c r="Q563" s="22"/>
      <c r="R563" s="8"/>
      <c r="S563" s="8"/>
      <c r="T563" s="8"/>
      <c r="U563" s="8"/>
      <c r="V563" s="8"/>
      <c r="W563" s="8"/>
      <c r="X563" s="8"/>
      <c r="Y563" s="8"/>
      <c r="Z563" s="8"/>
    </row>
    <row r="564" spans="1:26">
      <c r="A564" s="8" t="s">
        <v>1560</v>
      </c>
      <c r="B564" s="14" t="s">
        <v>1561</v>
      </c>
      <c r="C564" s="8" t="s">
        <v>1561</v>
      </c>
      <c r="D564" s="8" t="s">
        <v>27</v>
      </c>
      <c r="E564" s="15">
        <v>2564</v>
      </c>
      <c r="F564" s="8" t="s">
        <v>174</v>
      </c>
      <c r="G564" s="8" t="s">
        <v>71</v>
      </c>
      <c r="H564" s="8" t="s">
        <v>289</v>
      </c>
      <c r="I564" s="8" t="s">
        <v>290</v>
      </c>
      <c r="J564" s="8" t="s">
        <v>42</v>
      </c>
      <c r="K564" s="8"/>
      <c r="L564" s="8" t="s">
        <v>1259</v>
      </c>
      <c r="M564" s="8" t="s">
        <v>2997</v>
      </c>
      <c r="N564" s="8"/>
      <c r="O564" s="8" t="str">
        <f t="shared" si="17"/>
        <v>200101V04F01</v>
      </c>
      <c r="P564" s="8" t="b">
        <f t="shared" si="16"/>
        <v>1</v>
      </c>
      <c r="Q564" s="22"/>
      <c r="R564" s="8"/>
      <c r="S564" s="8"/>
      <c r="T564" s="8"/>
      <c r="U564" s="8"/>
      <c r="V564" s="8"/>
      <c r="W564" s="8"/>
      <c r="X564" s="8"/>
      <c r="Y564" s="8"/>
      <c r="Z564" s="8"/>
    </row>
    <row r="565" spans="1:26">
      <c r="A565" s="8" t="s">
        <v>1565</v>
      </c>
      <c r="B565" s="14" t="s">
        <v>1566</v>
      </c>
      <c r="C565" s="8" t="s">
        <v>1566</v>
      </c>
      <c r="D565" s="8" t="s">
        <v>27</v>
      </c>
      <c r="E565" s="15">
        <v>2564</v>
      </c>
      <c r="F565" s="8" t="s">
        <v>174</v>
      </c>
      <c r="G565" s="8" t="s">
        <v>32</v>
      </c>
      <c r="H565" s="8" t="s">
        <v>304</v>
      </c>
      <c r="I565" s="8" t="s">
        <v>290</v>
      </c>
      <c r="J565" s="8" t="s">
        <v>42</v>
      </c>
      <c r="K565" s="8"/>
      <c r="L565" s="8" t="s">
        <v>1259</v>
      </c>
      <c r="M565" s="8" t="s">
        <v>2997</v>
      </c>
      <c r="N565" s="8"/>
      <c r="O565" s="8" t="str">
        <f t="shared" si="17"/>
        <v>200101V04F01</v>
      </c>
      <c r="P565" s="8" t="b">
        <f t="shared" si="16"/>
        <v>1</v>
      </c>
      <c r="Q565" s="22"/>
      <c r="R565" s="8"/>
      <c r="S565" s="8"/>
      <c r="T565" s="8"/>
      <c r="U565" s="8"/>
      <c r="V565" s="8"/>
      <c r="W565" s="8"/>
      <c r="X565" s="8"/>
      <c r="Y565" s="8"/>
      <c r="Z565" s="8"/>
    </row>
    <row r="566" spans="1:26">
      <c r="A566" s="8" t="s">
        <v>1662</v>
      </c>
      <c r="B566" s="14" t="s">
        <v>1663</v>
      </c>
      <c r="C566" s="8" t="s">
        <v>1663</v>
      </c>
      <c r="D566" s="8" t="s">
        <v>27</v>
      </c>
      <c r="E566" s="15">
        <v>2564</v>
      </c>
      <c r="F566" s="8" t="s">
        <v>174</v>
      </c>
      <c r="G566" s="8" t="s">
        <v>32</v>
      </c>
      <c r="H566" s="8" t="s">
        <v>1664</v>
      </c>
      <c r="I566" s="8" t="s">
        <v>934</v>
      </c>
      <c r="J566" s="8" t="s">
        <v>935</v>
      </c>
      <c r="K566" s="8"/>
      <c r="L566" s="8" t="s">
        <v>1259</v>
      </c>
      <c r="M566" s="8" t="s">
        <v>2987</v>
      </c>
      <c r="N566" s="8"/>
      <c r="O566" s="8" t="str">
        <f t="shared" si="17"/>
        <v>200101V04F02</v>
      </c>
      <c r="P566" s="8" t="b">
        <f t="shared" si="16"/>
        <v>1</v>
      </c>
      <c r="Q566" s="22"/>
      <c r="R566" s="8"/>
      <c r="S566" s="8"/>
      <c r="T566" s="8"/>
      <c r="U566" s="8"/>
      <c r="V566" s="8"/>
      <c r="W566" s="8"/>
      <c r="X566" s="8"/>
      <c r="Y566" s="8"/>
      <c r="Z566" s="8"/>
    </row>
    <row r="567" spans="1:26">
      <c r="A567" s="8" t="s">
        <v>2184</v>
      </c>
      <c r="B567" s="14" t="s">
        <v>2185</v>
      </c>
      <c r="C567" s="8" t="s">
        <v>2185</v>
      </c>
      <c r="D567" s="8" t="s">
        <v>27</v>
      </c>
      <c r="E567" s="15">
        <v>2564</v>
      </c>
      <c r="F567" s="8" t="s">
        <v>1380</v>
      </c>
      <c r="G567" s="8" t="s">
        <v>2187</v>
      </c>
      <c r="H567" s="8" t="s">
        <v>33</v>
      </c>
      <c r="I567" s="8" t="s">
        <v>209</v>
      </c>
      <c r="J567" s="8" t="s">
        <v>42</v>
      </c>
      <c r="K567" s="8"/>
      <c r="L567" s="8" t="s">
        <v>232</v>
      </c>
      <c r="M567" s="8" t="s">
        <v>2993</v>
      </c>
      <c r="N567" s="8"/>
      <c r="O567" s="8" t="str">
        <f t="shared" si="17"/>
        <v>200101V01F02</v>
      </c>
      <c r="P567" s="8" t="b">
        <f t="shared" si="16"/>
        <v>1</v>
      </c>
      <c r="Q567" s="22"/>
      <c r="R567" s="8"/>
      <c r="S567" s="8"/>
      <c r="T567" s="8"/>
      <c r="U567" s="8"/>
      <c r="V567" s="8"/>
      <c r="W567" s="8"/>
      <c r="X567" s="8"/>
      <c r="Y567" s="8"/>
      <c r="Z567" s="8"/>
    </row>
    <row r="568" spans="1:26">
      <c r="A568" s="8" t="s">
        <v>1567</v>
      </c>
      <c r="B568" s="14" t="s">
        <v>1568</v>
      </c>
      <c r="C568" s="8" t="s">
        <v>1568</v>
      </c>
      <c r="D568" s="8" t="s">
        <v>49</v>
      </c>
      <c r="E568" s="15">
        <v>2564</v>
      </c>
      <c r="F568" s="8" t="s">
        <v>174</v>
      </c>
      <c r="G568" s="8" t="s">
        <v>32</v>
      </c>
      <c r="H568" s="8" t="s">
        <v>33</v>
      </c>
      <c r="I568" s="8" t="s">
        <v>254</v>
      </c>
      <c r="J568" s="8" t="s">
        <v>107</v>
      </c>
      <c r="K568" s="8"/>
      <c r="L568" s="8" t="s">
        <v>232</v>
      </c>
      <c r="M568" s="8" t="s">
        <v>3024</v>
      </c>
      <c r="N568" s="8"/>
      <c r="O568" s="8" t="str">
        <f t="shared" si="17"/>
        <v>200101V01F03</v>
      </c>
      <c r="P568" s="8" t="b">
        <f t="shared" si="16"/>
        <v>1</v>
      </c>
      <c r="Q568" s="22"/>
      <c r="R568" s="8"/>
      <c r="S568" s="8"/>
      <c r="T568" s="8"/>
      <c r="U568" s="8"/>
      <c r="V568" s="8"/>
      <c r="W568" s="8"/>
      <c r="X568" s="8"/>
      <c r="Y568" s="8"/>
      <c r="Z568" s="8"/>
    </row>
    <row r="569" spans="1:26">
      <c r="A569" s="8" t="s">
        <v>1703</v>
      </c>
      <c r="B569" s="14" t="s">
        <v>1704</v>
      </c>
      <c r="C569" s="8" t="s">
        <v>1704</v>
      </c>
      <c r="D569" s="8" t="s">
        <v>27</v>
      </c>
      <c r="E569" s="15">
        <v>2564</v>
      </c>
      <c r="F569" s="8" t="s">
        <v>174</v>
      </c>
      <c r="G569" s="8" t="s">
        <v>32</v>
      </c>
      <c r="H569" s="8" t="s">
        <v>33</v>
      </c>
      <c r="I569" s="8" t="s">
        <v>465</v>
      </c>
      <c r="J569" s="8" t="s">
        <v>466</v>
      </c>
      <c r="K569" s="8"/>
      <c r="L569" s="8" t="s">
        <v>1276</v>
      </c>
      <c r="M569" s="8" t="s">
        <v>3003</v>
      </c>
      <c r="N569" s="8"/>
      <c r="O569" s="8" t="str">
        <f t="shared" si="17"/>
        <v>200101V02F01</v>
      </c>
      <c r="P569" s="8" t="b">
        <f t="shared" si="16"/>
        <v>1</v>
      </c>
      <c r="Q569" s="22"/>
      <c r="R569" s="8"/>
      <c r="S569" s="8"/>
      <c r="T569" s="8"/>
      <c r="U569" s="8"/>
      <c r="V569" s="8"/>
      <c r="W569" s="8"/>
      <c r="X569" s="8"/>
      <c r="Y569" s="8"/>
      <c r="Z569" s="8"/>
    </row>
    <row r="570" spans="1:26">
      <c r="A570" s="8" t="s">
        <v>1701</v>
      </c>
      <c r="B570" s="14" t="s">
        <v>1702</v>
      </c>
      <c r="C570" s="8" t="s">
        <v>1702</v>
      </c>
      <c r="D570" s="8" t="s">
        <v>27</v>
      </c>
      <c r="E570" s="15">
        <v>2564</v>
      </c>
      <c r="F570" s="8" t="s">
        <v>174</v>
      </c>
      <c r="G570" s="8" t="s">
        <v>32</v>
      </c>
      <c r="H570" s="8" t="s">
        <v>33</v>
      </c>
      <c r="I570" s="8" t="s">
        <v>465</v>
      </c>
      <c r="J570" s="8" t="s">
        <v>466</v>
      </c>
      <c r="K570" s="8"/>
      <c r="L570" s="8" t="s">
        <v>1276</v>
      </c>
      <c r="M570" s="8" t="s">
        <v>2985</v>
      </c>
      <c r="N570" s="8"/>
      <c r="O570" s="8" t="str">
        <f t="shared" si="17"/>
        <v>200101V02F02</v>
      </c>
      <c r="P570" s="8" t="b">
        <f t="shared" si="16"/>
        <v>1</v>
      </c>
      <c r="Q570" s="22"/>
      <c r="R570" s="8"/>
      <c r="S570" s="8"/>
      <c r="T570" s="8"/>
      <c r="U570" s="8"/>
      <c r="V570" s="8"/>
      <c r="W570" s="8"/>
      <c r="X570" s="8"/>
      <c r="Y570" s="8"/>
      <c r="Z570" s="8"/>
    </row>
    <row r="571" spans="1:26">
      <c r="A571" s="8" t="s">
        <v>1708</v>
      </c>
      <c r="B571" s="14" t="s">
        <v>1709</v>
      </c>
      <c r="C571" s="8" t="s">
        <v>1709</v>
      </c>
      <c r="D571" s="8" t="s">
        <v>27</v>
      </c>
      <c r="E571" s="15">
        <v>2564</v>
      </c>
      <c r="F571" s="8" t="s">
        <v>174</v>
      </c>
      <c r="G571" s="8" t="s">
        <v>32</v>
      </c>
      <c r="H571" s="8" t="s">
        <v>33</v>
      </c>
      <c r="I571" s="8" t="s">
        <v>465</v>
      </c>
      <c r="J571" s="8" t="s">
        <v>466</v>
      </c>
      <c r="K571" s="8"/>
      <c r="L571" s="8" t="s">
        <v>1276</v>
      </c>
      <c r="M571" s="8" t="s">
        <v>2985</v>
      </c>
      <c r="N571" s="8"/>
      <c r="O571" s="8" t="str">
        <f t="shared" si="17"/>
        <v>200101V02F02</v>
      </c>
      <c r="P571" s="8" t="b">
        <f t="shared" si="16"/>
        <v>1</v>
      </c>
      <c r="Q571" s="22"/>
      <c r="R571" s="8"/>
      <c r="S571" s="8"/>
      <c r="T571" s="8"/>
      <c r="U571" s="8"/>
      <c r="V571" s="8"/>
      <c r="W571" s="8"/>
      <c r="X571" s="8"/>
      <c r="Y571" s="8"/>
      <c r="Z571" s="8"/>
    </row>
    <row r="572" spans="1:26">
      <c r="A572" s="8" t="s">
        <v>1710</v>
      </c>
      <c r="B572" s="14" t="s">
        <v>1711</v>
      </c>
      <c r="C572" s="8" t="s">
        <v>1711</v>
      </c>
      <c r="D572" s="8" t="s">
        <v>27</v>
      </c>
      <c r="E572" s="15">
        <v>2564</v>
      </c>
      <c r="F572" s="8" t="s">
        <v>174</v>
      </c>
      <c r="G572" s="8" t="s">
        <v>32</v>
      </c>
      <c r="H572" s="8" t="s">
        <v>33</v>
      </c>
      <c r="I572" s="8" t="s">
        <v>465</v>
      </c>
      <c r="J572" s="8" t="s">
        <v>466</v>
      </c>
      <c r="K572" s="8"/>
      <c r="L572" s="8" t="s">
        <v>1276</v>
      </c>
      <c r="M572" s="8" t="s">
        <v>2985</v>
      </c>
      <c r="N572" s="8"/>
      <c r="O572" s="8" t="str">
        <f t="shared" si="17"/>
        <v>200101V02F02</v>
      </c>
      <c r="P572" s="8" t="b">
        <f t="shared" si="16"/>
        <v>1</v>
      </c>
      <c r="Q572" s="22"/>
      <c r="R572" s="8"/>
      <c r="S572" s="8"/>
      <c r="T572" s="8"/>
      <c r="U572" s="8"/>
      <c r="V572" s="8"/>
      <c r="W572" s="8"/>
      <c r="X572" s="8"/>
      <c r="Y572" s="8"/>
      <c r="Z572" s="8"/>
    </row>
    <row r="573" spans="1:26">
      <c r="A573" s="8" t="s">
        <v>1446</v>
      </c>
      <c r="B573" s="14" t="s">
        <v>1447</v>
      </c>
      <c r="C573" s="8" t="s">
        <v>1447</v>
      </c>
      <c r="D573" s="8" t="s">
        <v>27</v>
      </c>
      <c r="E573" s="15">
        <v>2564</v>
      </c>
      <c r="F573" s="8" t="s">
        <v>174</v>
      </c>
      <c r="G573" s="8" t="s">
        <v>442</v>
      </c>
      <c r="H573" s="8" t="s">
        <v>33</v>
      </c>
      <c r="I573" s="8" t="s">
        <v>519</v>
      </c>
      <c r="J573" s="8" t="s">
        <v>77</v>
      </c>
      <c r="K573" s="8"/>
      <c r="L573" s="8" t="s">
        <v>1259</v>
      </c>
      <c r="M573" s="8" t="s">
        <v>2997</v>
      </c>
      <c r="N573" s="8"/>
      <c r="O573" s="8" t="str">
        <f t="shared" si="17"/>
        <v>200101V04F01</v>
      </c>
      <c r="P573" s="8" t="b">
        <f t="shared" si="16"/>
        <v>1</v>
      </c>
      <c r="Q573" s="22"/>
      <c r="R573" s="8"/>
      <c r="S573" s="8"/>
      <c r="T573" s="8"/>
      <c r="U573" s="8"/>
      <c r="V573" s="8"/>
      <c r="W573" s="8"/>
      <c r="X573" s="8"/>
      <c r="Y573" s="8"/>
      <c r="Z573" s="8"/>
    </row>
    <row r="574" spans="1:26">
      <c r="A574" s="8" t="s">
        <v>1510</v>
      </c>
      <c r="B574" s="14" t="s">
        <v>908</v>
      </c>
      <c r="C574" s="8" t="s">
        <v>908</v>
      </c>
      <c r="D574" s="8" t="s">
        <v>27</v>
      </c>
      <c r="E574" s="15">
        <v>2564</v>
      </c>
      <c r="F574" s="8" t="s">
        <v>174</v>
      </c>
      <c r="G574" s="8" t="s">
        <v>32</v>
      </c>
      <c r="H574" s="8" t="s">
        <v>33</v>
      </c>
      <c r="I574" s="8" t="s">
        <v>158</v>
      </c>
      <c r="J574" s="8" t="s">
        <v>107</v>
      </c>
      <c r="K574" s="8"/>
      <c r="L574" s="8" t="s">
        <v>1259</v>
      </c>
      <c r="M574" s="8" t="s">
        <v>2997</v>
      </c>
      <c r="N574" s="8"/>
      <c r="O574" s="8" t="str">
        <f t="shared" si="17"/>
        <v>200101V04F01</v>
      </c>
      <c r="P574" s="8" t="b">
        <f t="shared" si="16"/>
        <v>1</v>
      </c>
      <c r="Q574" s="22"/>
      <c r="R574" s="8"/>
      <c r="S574" s="8"/>
      <c r="T574" s="8"/>
      <c r="U574" s="8"/>
      <c r="V574" s="8"/>
      <c r="W574" s="8"/>
      <c r="X574" s="8"/>
      <c r="Y574" s="8"/>
      <c r="Z574" s="8"/>
    </row>
    <row r="575" spans="1:26">
      <c r="A575" s="8" t="s">
        <v>1541</v>
      </c>
      <c r="B575" s="14" t="s">
        <v>1542</v>
      </c>
      <c r="C575" s="8" t="s">
        <v>1542</v>
      </c>
      <c r="D575" s="8" t="s">
        <v>49</v>
      </c>
      <c r="E575" s="15">
        <v>2564</v>
      </c>
      <c r="F575" s="8" t="s">
        <v>174</v>
      </c>
      <c r="G575" s="8" t="s">
        <v>32</v>
      </c>
      <c r="H575" s="8" t="s">
        <v>33</v>
      </c>
      <c r="I575" s="8" t="s">
        <v>261</v>
      </c>
      <c r="J575" s="8" t="s">
        <v>262</v>
      </c>
      <c r="K575" s="8"/>
      <c r="L575" s="8" t="s">
        <v>1259</v>
      </c>
      <c r="M575" s="8" t="s">
        <v>2997</v>
      </c>
      <c r="N575" s="8"/>
      <c r="O575" s="8" t="str">
        <f t="shared" si="17"/>
        <v>200101V04F01</v>
      </c>
      <c r="P575" s="8" t="b">
        <f t="shared" si="16"/>
        <v>1</v>
      </c>
      <c r="Q575" s="22"/>
      <c r="R575" s="8"/>
      <c r="S575" s="8"/>
      <c r="T575" s="8"/>
      <c r="U575" s="8"/>
      <c r="V575" s="8"/>
      <c r="W575" s="8"/>
      <c r="X575" s="8"/>
      <c r="Y575" s="8"/>
      <c r="Z575" s="8"/>
    </row>
    <row r="576" spans="1:26">
      <c r="A576" s="8" t="s">
        <v>1575</v>
      </c>
      <c r="B576" s="14" t="s">
        <v>1576</v>
      </c>
      <c r="C576" s="8" t="s">
        <v>1576</v>
      </c>
      <c r="D576" s="8" t="s">
        <v>49</v>
      </c>
      <c r="E576" s="15">
        <v>2564</v>
      </c>
      <c r="F576" s="8" t="s">
        <v>174</v>
      </c>
      <c r="G576" s="8" t="s">
        <v>32</v>
      </c>
      <c r="H576" s="8" t="s">
        <v>33</v>
      </c>
      <c r="I576" s="8" t="s">
        <v>83</v>
      </c>
      <c r="J576" s="8" t="s">
        <v>54</v>
      </c>
      <c r="K576" s="8"/>
      <c r="L576" s="8" t="s">
        <v>1259</v>
      </c>
      <c r="M576" s="8" t="s">
        <v>2997</v>
      </c>
      <c r="N576" s="8"/>
      <c r="O576" s="8" t="str">
        <f t="shared" si="17"/>
        <v>200101V04F01</v>
      </c>
      <c r="P576" s="8" t="b">
        <f t="shared" si="16"/>
        <v>1</v>
      </c>
      <c r="Q576" s="22"/>
      <c r="R576" s="8"/>
      <c r="S576" s="8"/>
      <c r="T576" s="8"/>
      <c r="U576" s="8"/>
      <c r="V576" s="8"/>
      <c r="W576" s="8"/>
      <c r="X576" s="8"/>
      <c r="Y576" s="8"/>
      <c r="Z576" s="8"/>
    </row>
    <row r="577" spans="1:26">
      <c r="A577" s="8" t="s">
        <v>1449</v>
      </c>
      <c r="B577" s="14" t="s">
        <v>1450</v>
      </c>
      <c r="C577" s="8" t="s">
        <v>1450</v>
      </c>
      <c r="D577" s="8" t="s">
        <v>27</v>
      </c>
      <c r="E577" s="15">
        <v>2564</v>
      </c>
      <c r="F577" s="8" t="s">
        <v>104</v>
      </c>
      <c r="G577" s="8" t="s">
        <v>32</v>
      </c>
      <c r="H577" s="8" t="s">
        <v>33</v>
      </c>
      <c r="I577" s="8" t="s">
        <v>416</v>
      </c>
      <c r="J577" s="8" t="s">
        <v>54</v>
      </c>
      <c r="K577" s="8"/>
      <c r="L577" s="8" t="s">
        <v>1259</v>
      </c>
      <c r="M577" s="8" t="s">
        <v>2987</v>
      </c>
      <c r="N577" s="8"/>
      <c r="O577" s="8" t="str">
        <f t="shared" si="17"/>
        <v>200101V04F02</v>
      </c>
      <c r="P577" s="8" t="b">
        <f t="shared" si="16"/>
        <v>1</v>
      </c>
      <c r="Q577" s="22"/>
      <c r="R577" s="8"/>
      <c r="S577" s="8"/>
      <c r="T577" s="8"/>
      <c r="U577" s="8"/>
      <c r="V577" s="8"/>
      <c r="W577" s="8"/>
      <c r="X577" s="8"/>
      <c r="Y577" s="8"/>
      <c r="Z577" s="8"/>
    </row>
    <row r="578" spans="1:26">
      <c r="A578" s="8" t="s">
        <v>1480</v>
      </c>
      <c r="B578" s="14" t="s">
        <v>1481</v>
      </c>
      <c r="C578" s="8" t="s">
        <v>1481</v>
      </c>
      <c r="D578" s="8" t="s">
        <v>49</v>
      </c>
      <c r="E578" s="15">
        <v>2564</v>
      </c>
      <c r="F578" s="8" t="s">
        <v>104</v>
      </c>
      <c r="G578" s="8" t="s">
        <v>32</v>
      </c>
      <c r="H578" s="8" t="s">
        <v>33</v>
      </c>
      <c r="I578" s="8" t="s">
        <v>254</v>
      </c>
      <c r="J578" s="8" t="s">
        <v>107</v>
      </c>
      <c r="K578" s="8"/>
      <c r="L578" s="8" t="s">
        <v>1259</v>
      </c>
      <c r="M578" s="8" t="s">
        <v>2987</v>
      </c>
      <c r="N578" s="8"/>
      <c r="O578" s="8" t="str">
        <f t="shared" si="17"/>
        <v>200101V04F02</v>
      </c>
      <c r="P578" s="8" t="b">
        <f t="shared" si="16"/>
        <v>1</v>
      </c>
      <c r="Q578" s="22"/>
      <c r="R578" s="8"/>
      <c r="S578" s="8"/>
      <c r="T578" s="8"/>
      <c r="U578" s="8"/>
      <c r="V578" s="8"/>
      <c r="W578" s="8"/>
      <c r="X578" s="8"/>
      <c r="Y578" s="8"/>
      <c r="Z578" s="8"/>
    </row>
    <row r="579" spans="1:26">
      <c r="A579" s="8" t="s">
        <v>1693</v>
      </c>
      <c r="B579" s="14" t="s">
        <v>1694</v>
      </c>
      <c r="C579" s="8" t="s">
        <v>1694</v>
      </c>
      <c r="D579" s="8" t="s">
        <v>27</v>
      </c>
      <c r="E579" s="15">
        <v>2564</v>
      </c>
      <c r="F579" s="8" t="s">
        <v>174</v>
      </c>
      <c r="G579" s="8" t="s">
        <v>32</v>
      </c>
      <c r="H579" s="8" t="s">
        <v>33</v>
      </c>
      <c r="I579" s="8" t="s">
        <v>465</v>
      </c>
      <c r="J579" s="8" t="s">
        <v>466</v>
      </c>
      <c r="K579" s="8"/>
      <c r="L579" s="8" t="s">
        <v>1259</v>
      </c>
      <c r="M579" s="8" t="s">
        <v>2987</v>
      </c>
      <c r="N579" s="8"/>
      <c r="O579" s="8" t="str">
        <f t="shared" si="17"/>
        <v>200101V04F02</v>
      </c>
      <c r="P579" s="8" t="b">
        <f t="shared" si="16"/>
        <v>1</v>
      </c>
      <c r="Q579" s="22"/>
      <c r="R579" s="8"/>
      <c r="S579" s="8"/>
      <c r="T579" s="8"/>
      <c r="U579" s="8"/>
      <c r="V579" s="8"/>
      <c r="W579" s="8"/>
      <c r="X579" s="8"/>
      <c r="Y579" s="8"/>
      <c r="Z579" s="8"/>
    </row>
    <row r="580" spans="1:26">
      <c r="A580" s="8" t="s">
        <v>1823</v>
      </c>
      <c r="B580" s="14" t="s">
        <v>1824</v>
      </c>
      <c r="C580" s="8" t="s">
        <v>1824</v>
      </c>
      <c r="D580" s="8" t="s">
        <v>49</v>
      </c>
      <c r="E580" s="15">
        <v>2564</v>
      </c>
      <c r="F580" s="8" t="s">
        <v>174</v>
      </c>
      <c r="G580" s="8" t="s">
        <v>1292</v>
      </c>
      <c r="H580" s="8" t="s">
        <v>33</v>
      </c>
      <c r="I580" s="8" t="s">
        <v>53</v>
      </c>
      <c r="J580" s="8" t="s">
        <v>54</v>
      </c>
      <c r="K580" s="8"/>
      <c r="L580" s="8" t="s">
        <v>1259</v>
      </c>
      <c r="M580" s="8" t="s">
        <v>2987</v>
      </c>
      <c r="N580" s="8"/>
      <c r="O580" s="8" t="str">
        <f t="shared" si="17"/>
        <v>200101V04F02</v>
      </c>
      <c r="P580" s="8" t="b">
        <f t="shared" si="16"/>
        <v>1</v>
      </c>
      <c r="Q580" s="22"/>
      <c r="R580" s="8"/>
      <c r="S580" s="8"/>
      <c r="T580" s="8"/>
      <c r="U580" s="8"/>
      <c r="V580" s="8"/>
      <c r="W580" s="8"/>
      <c r="X580" s="8"/>
      <c r="Y580" s="8"/>
      <c r="Z580" s="8"/>
    </row>
    <row r="581" spans="1:26">
      <c r="A581" s="8" t="s">
        <v>1828</v>
      </c>
      <c r="B581" s="14" t="s">
        <v>1829</v>
      </c>
      <c r="C581" s="8" t="s">
        <v>1829</v>
      </c>
      <c r="D581" s="8" t="s">
        <v>49</v>
      </c>
      <c r="E581" s="15">
        <v>2564</v>
      </c>
      <c r="F581" s="8" t="s">
        <v>174</v>
      </c>
      <c r="G581" s="8" t="s">
        <v>1292</v>
      </c>
      <c r="H581" s="8" t="s">
        <v>33</v>
      </c>
      <c r="I581" s="8" t="s">
        <v>53</v>
      </c>
      <c r="J581" s="8" t="s">
        <v>54</v>
      </c>
      <c r="K581" s="8"/>
      <c r="L581" s="8" t="s">
        <v>1259</v>
      </c>
      <c r="M581" s="8" t="s">
        <v>2987</v>
      </c>
      <c r="N581" s="8"/>
      <c r="O581" s="8" t="str">
        <f t="shared" si="17"/>
        <v>200101V04F02</v>
      </c>
      <c r="P581" s="8" t="b">
        <f t="shared" si="16"/>
        <v>1</v>
      </c>
      <c r="Q581" s="22"/>
      <c r="R581" s="8"/>
      <c r="S581" s="8"/>
      <c r="T581" s="8"/>
      <c r="U581" s="8"/>
      <c r="V581" s="8"/>
      <c r="W581" s="8"/>
      <c r="X581" s="8"/>
      <c r="Y581" s="8"/>
      <c r="Z581" s="8"/>
    </row>
    <row r="582" spans="1:26">
      <c r="A582" s="8" t="s">
        <v>1900</v>
      </c>
      <c r="B582" s="14" t="s">
        <v>1901</v>
      </c>
      <c r="C582" s="8" t="s">
        <v>1901</v>
      </c>
      <c r="D582" s="8" t="s">
        <v>27</v>
      </c>
      <c r="E582" s="15">
        <v>2564</v>
      </c>
      <c r="F582" s="8" t="s">
        <v>174</v>
      </c>
      <c r="G582" s="8" t="s">
        <v>32</v>
      </c>
      <c r="H582" s="8" t="s">
        <v>33</v>
      </c>
      <c r="I582" s="8" t="s">
        <v>158</v>
      </c>
      <c r="J582" s="8" t="s">
        <v>107</v>
      </c>
      <c r="K582" s="8" t="s">
        <v>1205</v>
      </c>
      <c r="L582" s="8" t="s">
        <v>1259</v>
      </c>
      <c r="M582" s="8" t="s">
        <v>2987</v>
      </c>
      <c r="N582" s="8"/>
      <c r="O582" s="8" t="str">
        <f t="shared" si="17"/>
        <v>200101V04F02</v>
      </c>
      <c r="P582" s="8" t="b">
        <f t="shared" ref="P582:P645" si="18">M582=O582</f>
        <v>1</v>
      </c>
      <c r="Q582" s="22"/>
      <c r="R582" s="8"/>
      <c r="S582" s="8"/>
      <c r="T582" s="8"/>
      <c r="U582" s="8"/>
      <c r="V582" s="8"/>
      <c r="W582" s="8"/>
      <c r="X582" s="8"/>
      <c r="Y582" s="8"/>
      <c r="Z582" s="8"/>
    </row>
    <row r="583" spans="1:26">
      <c r="A583" s="8" t="s">
        <v>1914</v>
      </c>
      <c r="B583" s="14" t="s">
        <v>1915</v>
      </c>
      <c r="C583" s="8" t="s">
        <v>1915</v>
      </c>
      <c r="D583" s="8" t="s">
        <v>27</v>
      </c>
      <c r="E583" s="15">
        <v>2564</v>
      </c>
      <c r="F583" s="8" t="s">
        <v>174</v>
      </c>
      <c r="G583" s="8" t="s">
        <v>32</v>
      </c>
      <c r="H583" s="8" t="s">
        <v>33</v>
      </c>
      <c r="I583" s="8" t="s">
        <v>158</v>
      </c>
      <c r="J583" s="8" t="s">
        <v>107</v>
      </c>
      <c r="K583" s="8" t="s">
        <v>1205</v>
      </c>
      <c r="L583" s="8" t="s">
        <v>1259</v>
      </c>
      <c r="M583" s="8" t="s">
        <v>2987</v>
      </c>
      <c r="N583" s="8"/>
      <c r="O583" s="8" t="str">
        <f t="shared" ref="O583:O646" si="19">IF(LEN(M583=11),_xlfn.CONCAT(L583,"F",RIGHT(M583,2)),M583)</f>
        <v>200101V04F02</v>
      </c>
      <c r="P583" s="8" t="b">
        <f t="shared" si="18"/>
        <v>1</v>
      </c>
      <c r="Q583" s="22"/>
      <c r="R583" s="8"/>
      <c r="S583" s="8"/>
      <c r="T583" s="8"/>
      <c r="U583" s="8"/>
      <c r="V583" s="8"/>
      <c r="W583" s="8"/>
      <c r="X583" s="8"/>
      <c r="Y583" s="8"/>
      <c r="Z583" s="8"/>
    </row>
    <row r="584" spans="1:26">
      <c r="A584" s="8" t="s">
        <v>1525</v>
      </c>
      <c r="B584" s="14" t="s">
        <v>541</v>
      </c>
      <c r="C584" s="8" t="s">
        <v>541</v>
      </c>
      <c r="D584" s="8" t="s">
        <v>49</v>
      </c>
      <c r="E584" s="15">
        <v>2564</v>
      </c>
      <c r="F584" s="8" t="s">
        <v>928</v>
      </c>
      <c r="G584" s="8" t="s">
        <v>32</v>
      </c>
      <c r="H584" s="8" t="s">
        <v>33</v>
      </c>
      <c r="I584" s="8" t="s">
        <v>254</v>
      </c>
      <c r="J584" s="8" t="s">
        <v>107</v>
      </c>
      <c r="K584" s="8"/>
      <c r="L584" s="8" t="s">
        <v>1259</v>
      </c>
      <c r="M584" s="8" t="s">
        <v>2987</v>
      </c>
      <c r="N584" s="8"/>
      <c r="O584" s="8" t="str">
        <f t="shared" si="19"/>
        <v>200101V04F02</v>
      </c>
      <c r="P584" s="8" t="b">
        <f t="shared" si="18"/>
        <v>1</v>
      </c>
      <c r="Q584" s="22"/>
      <c r="R584" s="8"/>
      <c r="S584" s="8"/>
      <c r="T584" s="8"/>
      <c r="U584" s="8"/>
      <c r="V584" s="8"/>
      <c r="W584" s="8"/>
      <c r="X584" s="8"/>
      <c r="Y584" s="8"/>
      <c r="Z584" s="8"/>
    </row>
    <row r="585" spans="1:26">
      <c r="A585" s="8" t="s">
        <v>2200</v>
      </c>
      <c r="B585" s="14" t="s">
        <v>2201</v>
      </c>
      <c r="C585" s="8" t="s">
        <v>2201</v>
      </c>
      <c r="D585" s="8" t="s">
        <v>27</v>
      </c>
      <c r="E585" s="15">
        <v>2564</v>
      </c>
      <c r="F585" s="8" t="s">
        <v>32</v>
      </c>
      <c r="G585" s="8" t="s">
        <v>2203</v>
      </c>
      <c r="H585" s="8" t="s">
        <v>123</v>
      </c>
      <c r="I585" s="8" t="s">
        <v>939</v>
      </c>
      <c r="J585" s="8" t="s">
        <v>940</v>
      </c>
      <c r="K585" s="8"/>
      <c r="L585" s="8" t="s">
        <v>1276</v>
      </c>
      <c r="M585" s="8" t="s">
        <v>2985</v>
      </c>
      <c r="N585" s="8"/>
      <c r="O585" s="8" t="str">
        <f t="shared" si="19"/>
        <v>200101V02F02</v>
      </c>
      <c r="P585" s="8" t="b">
        <f t="shared" si="18"/>
        <v>1</v>
      </c>
      <c r="Q585" s="22"/>
      <c r="R585" s="8"/>
      <c r="S585" s="8"/>
      <c r="T585" s="8"/>
      <c r="U585" s="8"/>
      <c r="V585" s="8"/>
      <c r="W585" s="8"/>
      <c r="X585" s="8"/>
      <c r="Y585" s="8"/>
      <c r="Z585" s="8"/>
    </row>
    <row r="586" spans="1:26">
      <c r="A586" s="8" t="s">
        <v>1476</v>
      </c>
      <c r="B586" s="14" t="s">
        <v>1477</v>
      </c>
      <c r="C586" s="8" t="s">
        <v>1477</v>
      </c>
      <c r="D586" s="8" t="s">
        <v>27</v>
      </c>
      <c r="E586" s="15">
        <v>2564</v>
      </c>
      <c r="F586" s="8" t="s">
        <v>174</v>
      </c>
      <c r="G586" s="8" t="s">
        <v>32</v>
      </c>
      <c r="H586" s="8" t="s">
        <v>783</v>
      </c>
      <c r="I586" s="8" t="s">
        <v>784</v>
      </c>
      <c r="J586" s="8" t="s">
        <v>77</v>
      </c>
      <c r="K586" s="8"/>
      <c r="L586" s="8" t="s">
        <v>232</v>
      </c>
      <c r="M586" s="8" t="s">
        <v>3013</v>
      </c>
      <c r="N586" s="8"/>
      <c r="O586" s="8" t="str">
        <f t="shared" si="19"/>
        <v>200101V01F01</v>
      </c>
      <c r="P586" s="8" t="b">
        <f t="shared" si="18"/>
        <v>1</v>
      </c>
      <c r="Q586" s="22"/>
      <c r="R586" s="8"/>
      <c r="S586" s="8"/>
      <c r="T586" s="8"/>
      <c r="U586" s="8"/>
      <c r="V586" s="8"/>
      <c r="W586" s="8"/>
      <c r="X586" s="8"/>
      <c r="Y586" s="8"/>
      <c r="Z586" s="8"/>
    </row>
    <row r="587" spans="1:26">
      <c r="A587" s="8" t="s">
        <v>1482</v>
      </c>
      <c r="B587" s="14" t="s">
        <v>1483</v>
      </c>
      <c r="C587" s="8" t="s">
        <v>1483</v>
      </c>
      <c r="D587" s="8" t="s">
        <v>27</v>
      </c>
      <c r="E587" s="15">
        <v>2564</v>
      </c>
      <c r="F587" s="8" t="s">
        <v>284</v>
      </c>
      <c r="G587" s="8" t="s">
        <v>279</v>
      </c>
      <c r="H587" s="8" t="s">
        <v>783</v>
      </c>
      <c r="I587" s="8" t="s">
        <v>784</v>
      </c>
      <c r="J587" s="8" t="s">
        <v>77</v>
      </c>
      <c r="K587" s="8"/>
      <c r="L587" s="8" t="s">
        <v>232</v>
      </c>
      <c r="M587" s="8" t="s">
        <v>3013</v>
      </c>
      <c r="N587" s="8"/>
      <c r="O587" s="8" t="str">
        <f t="shared" si="19"/>
        <v>200101V01F01</v>
      </c>
      <c r="P587" s="8" t="b">
        <f t="shared" si="18"/>
        <v>1</v>
      </c>
      <c r="Q587" s="22"/>
      <c r="R587" s="8"/>
      <c r="S587" s="8"/>
      <c r="T587" s="8"/>
      <c r="U587" s="8"/>
      <c r="V587" s="8"/>
      <c r="W587" s="8"/>
      <c r="X587" s="8"/>
      <c r="Y587" s="8"/>
      <c r="Z587" s="8"/>
    </row>
    <row r="588" spans="1:26">
      <c r="A588" s="8" t="s">
        <v>1486</v>
      </c>
      <c r="B588" s="14" t="s">
        <v>1487</v>
      </c>
      <c r="C588" s="8" t="s">
        <v>1487</v>
      </c>
      <c r="D588" s="8" t="s">
        <v>27</v>
      </c>
      <c r="E588" s="15">
        <v>2564</v>
      </c>
      <c r="F588" s="8" t="s">
        <v>104</v>
      </c>
      <c r="G588" s="8" t="s">
        <v>1156</v>
      </c>
      <c r="H588" s="8" t="s">
        <v>783</v>
      </c>
      <c r="I588" s="8" t="s">
        <v>784</v>
      </c>
      <c r="J588" s="8" t="s">
        <v>77</v>
      </c>
      <c r="K588" s="8"/>
      <c r="L588" s="8" t="s">
        <v>232</v>
      </c>
      <c r="M588" s="8" t="s">
        <v>3013</v>
      </c>
      <c r="N588" s="8"/>
      <c r="O588" s="8" t="str">
        <f t="shared" si="19"/>
        <v>200101V01F01</v>
      </c>
      <c r="P588" s="8" t="b">
        <f t="shared" si="18"/>
        <v>1</v>
      </c>
      <c r="Q588" s="22"/>
      <c r="R588" s="8"/>
      <c r="S588" s="8"/>
      <c r="T588" s="8"/>
      <c r="U588" s="8"/>
      <c r="V588" s="8"/>
      <c r="W588" s="8"/>
      <c r="X588" s="8"/>
      <c r="Y588" s="8"/>
      <c r="Z588" s="8"/>
    </row>
    <row r="589" spans="1:26">
      <c r="A589" s="8" t="s">
        <v>1490</v>
      </c>
      <c r="B589" s="14" t="s">
        <v>1491</v>
      </c>
      <c r="C589" s="8" t="s">
        <v>1491</v>
      </c>
      <c r="D589" s="8" t="s">
        <v>27</v>
      </c>
      <c r="E589" s="15">
        <v>2564</v>
      </c>
      <c r="F589" s="8" t="s">
        <v>928</v>
      </c>
      <c r="G589" s="8" t="s">
        <v>32</v>
      </c>
      <c r="H589" s="8" t="s">
        <v>783</v>
      </c>
      <c r="I589" s="8" t="s">
        <v>784</v>
      </c>
      <c r="J589" s="8" t="s">
        <v>77</v>
      </c>
      <c r="K589" s="8"/>
      <c r="L589" s="8" t="s">
        <v>232</v>
      </c>
      <c r="M589" s="8" t="s">
        <v>3013</v>
      </c>
      <c r="N589" s="8"/>
      <c r="O589" s="8" t="str">
        <f t="shared" si="19"/>
        <v>200101V01F01</v>
      </c>
      <c r="P589" s="8" t="b">
        <f t="shared" si="18"/>
        <v>1</v>
      </c>
      <c r="Q589" s="22"/>
      <c r="R589" s="8"/>
      <c r="S589" s="8"/>
      <c r="T589" s="8"/>
      <c r="U589" s="8"/>
      <c r="V589" s="8"/>
      <c r="W589" s="8"/>
      <c r="X589" s="8"/>
      <c r="Y589" s="8"/>
      <c r="Z589" s="8"/>
    </row>
    <row r="590" spans="1:26">
      <c r="A590" s="8" t="s">
        <v>1578</v>
      </c>
      <c r="B590" s="14" t="s">
        <v>1579</v>
      </c>
      <c r="C590" s="8" t="s">
        <v>1579</v>
      </c>
      <c r="D590" s="8" t="s">
        <v>27</v>
      </c>
      <c r="E590" s="15">
        <v>2564</v>
      </c>
      <c r="F590" s="8" t="s">
        <v>174</v>
      </c>
      <c r="G590" s="8" t="s">
        <v>32</v>
      </c>
      <c r="H590" s="8" t="s">
        <v>1580</v>
      </c>
      <c r="I590" s="8" t="s">
        <v>244</v>
      </c>
      <c r="J590" s="8" t="s">
        <v>245</v>
      </c>
      <c r="K590" s="8"/>
      <c r="L590" s="8" t="s">
        <v>1276</v>
      </c>
      <c r="M590" s="8" t="s">
        <v>3003</v>
      </c>
      <c r="N590" s="8"/>
      <c r="O590" s="8" t="str">
        <f t="shared" si="19"/>
        <v>200101V02F01</v>
      </c>
      <c r="P590" s="8" t="b">
        <f t="shared" si="18"/>
        <v>1</v>
      </c>
      <c r="Q590" s="22"/>
      <c r="R590" s="8"/>
      <c r="S590" s="8"/>
      <c r="T590" s="8"/>
      <c r="U590" s="8"/>
      <c r="V590" s="8"/>
      <c r="W590" s="8"/>
      <c r="X590" s="8"/>
      <c r="Y590" s="8"/>
      <c r="Z590" s="8"/>
    </row>
    <row r="591" spans="1:26">
      <c r="A591" s="8" t="s">
        <v>1581</v>
      </c>
      <c r="B591" s="14" t="s">
        <v>1582</v>
      </c>
      <c r="C591" s="8" t="s">
        <v>1582</v>
      </c>
      <c r="D591" s="8" t="s">
        <v>27</v>
      </c>
      <c r="E591" s="15">
        <v>2564</v>
      </c>
      <c r="F591" s="8" t="s">
        <v>104</v>
      </c>
      <c r="G591" s="8" t="s">
        <v>32</v>
      </c>
      <c r="H591" s="8" t="s">
        <v>1580</v>
      </c>
      <c r="I591" s="8" t="s">
        <v>244</v>
      </c>
      <c r="J591" s="8" t="s">
        <v>245</v>
      </c>
      <c r="K591" s="8"/>
      <c r="L591" s="8" t="s">
        <v>1276</v>
      </c>
      <c r="M591" s="8" t="s">
        <v>3003</v>
      </c>
      <c r="N591" s="8"/>
      <c r="O591" s="8" t="str">
        <f t="shared" si="19"/>
        <v>200101V02F01</v>
      </c>
      <c r="P591" s="8" t="b">
        <f t="shared" si="18"/>
        <v>1</v>
      </c>
      <c r="Q591" s="22"/>
      <c r="R591" s="8"/>
      <c r="S591" s="8"/>
      <c r="T591" s="8"/>
      <c r="U591" s="8"/>
      <c r="V591" s="8"/>
      <c r="W591" s="8"/>
      <c r="X591" s="8"/>
      <c r="Y591" s="8"/>
      <c r="Z591" s="8"/>
    </row>
    <row r="592" spans="1:26">
      <c r="A592" s="8" t="s">
        <v>1797</v>
      </c>
      <c r="B592" s="14" t="s">
        <v>1798</v>
      </c>
      <c r="C592" s="8" t="s">
        <v>1798</v>
      </c>
      <c r="D592" s="8" t="s">
        <v>27</v>
      </c>
      <c r="E592" s="15">
        <v>2564</v>
      </c>
      <c r="F592" s="8" t="s">
        <v>174</v>
      </c>
      <c r="G592" s="8" t="s">
        <v>32</v>
      </c>
      <c r="H592" s="8" t="s">
        <v>229</v>
      </c>
      <c r="I592" s="8" t="s">
        <v>230</v>
      </c>
      <c r="J592" s="8" t="s">
        <v>231</v>
      </c>
      <c r="K592" s="8" t="s">
        <v>1205</v>
      </c>
      <c r="L592" s="8" t="s">
        <v>232</v>
      </c>
      <c r="M592" s="8" t="s">
        <v>2993</v>
      </c>
      <c r="N592" s="8"/>
      <c r="O592" s="8" t="str">
        <f t="shared" si="19"/>
        <v>200101V01F02</v>
      </c>
      <c r="P592" s="8" t="b">
        <f t="shared" si="18"/>
        <v>1</v>
      </c>
      <c r="Q592" s="22"/>
      <c r="R592" s="8"/>
      <c r="S592" s="8"/>
      <c r="T592" s="8"/>
      <c r="U592" s="8"/>
      <c r="V592" s="8"/>
      <c r="W592" s="8"/>
      <c r="X592" s="8"/>
      <c r="Y592" s="8"/>
      <c r="Z592" s="8"/>
    </row>
    <row r="593" spans="1:26">
      <c r="A593" s="8" t="s">
        <v>1805</v>
      </c>
      <c r="B593" s="14" t="s">
        <v>1806</v>
      </c>
      <c r="C593" s="8" t="s">
        <v>1806</v>
      </c>
      <c r="D593" s="8" t="s">
        <v>27</v>
      </c>
      <c r="E593" s="15">
        <v>2564</v>
      </c>
      <c r="F593" s="8" t="s">
        <v>1156</v>
      </c>
      <c r="G593" s="8" t="s">
        <v>1807</v>
      </c>
      <c r="H593" s="8" t="s">
        <v>229</v>
      </c>
      <c r="I593" s="8" t="s">
        <v>230</v>
      </c>
      <c r="J593" s="8" t="s">
        <v>231</v>
      </c>
      <c r="K593" s="8" t="s">
        <v>1205</v>
      </c>
      <c r="L593" s="8" t="s">
        <v>1276</v>
      </c>
      <c r="M593" s="8" t="s">
        <v>3003</v>
      </c>
      <c r="N593" s="8"/>
      <c r="O593" s="8" t="str">
        <f t="shared" si="19"/>
        <v>200101V02F01</v>
      </c>
      <c r="P593" s="8" t="b">
        <f t="shared" si="18"/>
        <v>1</v>
      </c>
      <c r="Q593" s="22"/>
      <c r="R593" s="8"/>
      <c r="S593" s="8"/>
      <c r="T593" s="8"/>
      <c r="U593" s="8"/>
      <c r="V593" s="8"/>
      <c r="W593" s="8"/>
      <c r="X593" s="8"/>
      <c r="Y593" s="8"/>
      <c r="Z593" s="8"/>
    </row>
    <row r="594" spans="1:26">
      <c r="A594" s="8" t="s">
        <v>1626</v>
      </c>
      <c r="B594" s="14" t="s">
        <v>1377</v>
      </c>
      <c r="C594" s="8" t="s">
        <v>1377</v>
      </c>
      <c r="D594" s="8" t="s">
        <v>27</v>
      </c>
      <c r="E594" s="15">
        <v>2564</v>
      </c>
      <c r="F594" s="8" t="s">
        <v>174</v>
      </c>
      <c r="G594" s="8" t="s">
        <v>32</v>
      </c>
      <c r="H594" s="8" t="s">
        <v>1627</v>
      </c>
      <c r="I594" s="8" t="s">
        <v>1227</v>
      </c>
      <c r="J594" s="8" t="s">
        <v>67</v>
      </c>
      <c r="K594" s="8"/>
      <c r="L594" s="8" t="s">
        <v>1312</v>
      </c>
      <c r="M594" s="8" t="s">
        <v>2991</v>
      </c>
      <c r="N594" s="8"/>
      <c r="O594" s="8" t="str">
        <f t="shared" si="19"/>
        <v>200101V03F02</v>
      </c>
      <c r="P594" s="8" t="b">
        <f t="shared" si="18"/>
        <v>1</v>
      </c>
      <c r="Q594" s="22"/>
      <c r="R594" s="8"/>
      <c r="S594" s="8"/>
      <c r="T594" s="8"/>
      <c r="U594" s="8"/>
      <c r="V594" s="8"/>
      <c r="W594" s="8"/>
      <c r="X594" s="8"/>
      <c r="Y594" s="8"/>
      <c r="Z594" s="8"/>
    </row>
    <row r="595" spans="1:26">
      <c r="A595" s="8" t="s">
        <v>1530</v>
      </c>
      <c r="B595" s="14" t="s">
        <v>1531</v>
      </c>
      <c r="C595" s="8" t="s">
        <v>1531</v>
      </c>
      <c r="D595" s="8" t="s">
        <v>27</v>
      </c>
      <c r="E595" s="15">
        <v>2564</v>
      </c>
      <c r="F595" s="8" t="s">
        <v>928</v>
      </c>
      <c r="G595" s="8" t="s">
        <v>323</v>
      </c>
      <c r="H595" s="8" t="s">
        <v>1532</v>
      </c>
      <c r="I595" s="8" t="s">
        <v>76</v>
      </c>
      <c r="J595" s="8" t="s">
        <v>77</v>
      </c>
      <c r="K595" s="8"/>
      <c r="L595" s="8" t="s">
        <v>1259</v>
      </c>
      <c r="M595" s="8" t="s">
        <v>2987</v>
      </c>
      <c r="N595" s="8"/>
      <c r="O595" s="8" t="str">
        <f t="shared" si="19"/>
        <v>200101V04F02</v>
      </c>
      <c r="P595" s="8" t="b">
        <f t="shared" si="18"/>
        <v>1</v>
      </c>
      <c r="Q595" s="22"/>
      <c r="R595" s="8"/>
      <c r="S595" s="8"/>
      <c r="T595" s="8"/>
      <c r="U595" s="8"/>
      <c r="V595" s="8"/>
      <c r="W595" s="8"/>
      <c r="X595" s="8"/>
      <c r="Y595" s="8"/>
      <c r="Z595" s="8"/>
    </row>
    <row r="596" spans="1:26">
      <c r="A596" s="8" t="s">
        <v>1550</v>
      </c>
      <c r="B596" s="14" t="s">
        <v>1551</v>
      </c>
      <c r="C596" s="8" t="s">
        <v>1551</v>
      </c>
      <c r="D596" s="8" t="s">
        <v>27</v>
      </c>
      <c r="E596" s="15">
        <v>2564</v>
      </c>
      <c r="F596" s="8" t="s">
        <v>104</v>
      </c>
      <c r="G596" s="8" t="s">
        <v>32</v>
      </c>
      <c r="H596" s="8" t="s">
        <v>1552</v>
      </c>
      <c r="I596" s="8" t="s">
        <v>969</v>
      </c>
      <c r="J596" s="8" t="s">
        <v>35</v>
      </c>
      <c r="K596" s="8"/>
      <c r="L596" s="8" t="s">
        <v>232</v>
      </c>
      <c r="M596" s="8" t="s">
        <v>3156</v>
      </c>
      <c r="N596" s="8"/>
      <c r="O596" s="8" t="str">
        <f t="shared" si="19"/>
        <v>200101V01F05</v>
      </c>
      <c r="P596" s="8" t="b">
        <f t="shared" si="18"/>
        <v>1</v>
      </c>
      <c r="Q596" s="22"/>
      <c r="R596" s="8"/>
      <c r="S596" s="8"/>
      <c r="T596" s="8"/>
      <c r="U596" s="8"/>
      <c r="V596" s="8"/>
      <c r="W596" s="8"/>
      <c r="X596" s="8"/>
      <c r="Y596" s="8"/>
      <c r="Z596" s="8"/>
    </row>
    <row r="597" spans="1:26">
      <c r="A597" s="8" t="s">
        <v>1553</v>
      </c>
      <c r="B597" s="14" t="s">
        <v>1554</v>
      </c>
      <c r="C597" s="8" t="s">
        <v>1554</v>
      </c>
      <c r="D597" s="8" t="s">
        <v>27</v>
      </c>
      <c r="E597" s="15">
        <v>2564</v>
      </c>
      <c r="F597" s="8" t="s">
        <v>104</v>
      </c>
      <c r="G597" s="8" t="s">
        <v>32</v>
      </c>
      <c r="H597" s="8" t="s">
        <v>1552</v>
      </c>
      <c r="I597" s="8" t="s">
        <v>969</v>
      </c>
      <c r="J597" s="8" t="s">
        <v>35</v>
      </c>
      <c r="K597" s="8"/>
      <c r="L597" s="8" t="s">
        <v>1259</v>
      </c>
      <c r="M597" s="8" t="s">
        <v>2997</v>
      </c>
      <c r="N597" s="8"/>
      <c r="O597" s="8" t="str">
        <f t="shared" si="19"/>
        <v>200101V04F01</v>
      </c>
      <c r="P597" s="8" t="b">
        <f t="shared" si="18"/>
        <v>1</v>
      </c>
      <c r="Q597" s="22"/>
      <c r="R597" s="8"/>
      <c r="S597" s="8"/>
      <c r="T597" s="8"/>
      <c r="U597" s="8"/>
      <c r="V597" s="8"/>
      <c r="W597" s="8"/>
      <c r="X597" s="8"/>
      <c r="Y597" s="8"/>
      <c r="Z597" s="8"/>
    </row>
    <row r="598" spans="1:26">
      <c r="A598" s="8" t="s">
        <v>1389</v>
      </c>
      <c r="B598" s="14" t="s">
        <v>1390</v>
      </c>
      <c r="C598" s="8" t="s">
        <v>1390</v>
      </c>
      <c r="D598" s="8" t="s">
        <v>27</v>
      </c>
      <c r="E598" s="15">
        <v>2564</v>
      </c>
      <c r="F598" s="8" t="s">
        <v>174</v>
      </c>
      <c r="G598" s="8" t="s">
        <v>32</v>
      </c>
      <c r="H598" s="8" t="s">
        <v>1391</v>
      </c>
      <c r="I598" s="8" t="s">
        <v>1392</v>
      </c>
      <c r="J598" s="8" t="s">
        <v>67</v>
      </c>
      <c r="K598" s="8"/>
      <c r="L598" s="8" t="s">
        <v>232</v>
      </c>
      <c r="M598" s="8" t="s">
        <v>3024</v>
      </c>
      <c r="N598" s="8"/>
      <c r="O598" s="8" t="str">
        <f t="shared" si="19"/>
        <v>200101V01F03</v>
      </c>
      <c r="P598" s="8" t="b">
        <f t="shared" si="18"/>
        <v>1</v>
      </c>
      <c r="Q598" s="22"/>
      <c r="R598" s="8"/>
      <c r="S598" s="8"/>
      <c r="T598" s="8"/>
      <c r="U598" s="8"/>
      <c r="V598" s="8"/>
      <c r="W598" s="8"/>
      <c r="X598" s="8"/>
      <c r="Y598" s="8"/>
      <c r="Z598" s="8"/>
    </row>
    <row r="599" spans="1:26">
      <c r="A599" s="8" t="s">
        <v>1456</v>
      </c>
      <c r="B599" s="14" t="s">
        <v>1457</v>
      </c>
      <c r="C599" s="8" t="s">
        <v>1457</v>
      </c>
      <c r="D599" s="8" t="s">
        <v>49</v>
      </c>
      <c r="E599" s="15">
        <v>2564</v>
      </c>
      <c r="F599" s="8" t="s">
        <v>174</v>
      </c>
      <c r="G599" s="8" t="s">
        <v>32</v>
      </c>
      <c r="H599" s="8" t="s">
        <v>565</v>
      </c>
      <c r="I599" s="8" t="s">
        <v>254</v>
      </c>
      <c r="J599" s="8" t="s">
        <v>107</v>
      </c>
      <c r="K599" s="8"/>
      <c r="L599" s="8" t="s">
        <v>1259</v>
      </c>
      <c r="M599" s="8" t="s">
        <v>2987</v>
      </c>
      <c r="N599" s="8"/>
      <c r="O599" s="8" t="str">
        <f t="shared" si="19"/>
        <v>200101V04F02</v>
      </c>
      <c r="P599" s="8" t="b">
        <f t="shared" si="18"/>
        <v>1</v>
      </c>
      <c r="Q599" s="22"/>
      <c r="R599" s="8"/>
      <c r="S599" s="8"/>
      <c r="T599" s="8"/>
      <c r="U599" s="8"/>
      <c r="V599" s="8"/>
      <c r="W599" s="8"/>
      <c r="X599" s="8"/>
      <c r="Y599" s="8"/>
      <c r="Z599" s="8"/>
    </row>
    <row r="600" spans="1:26">
      <c r="A600" s="8" t="s">
        <v>1468</v>
      </c>
      <c r="B600" s="14" t="s">
        <v>1469</v>
      </c>
      <c r="C600" s="8" t="s">
        <v>1469</v>
      </c>
      <c r="D600" s="8" t="s">
        <v>49</v>
      </c>
      <c r="E600" s="15">
        <v>2564</v>
      </c>
      <c r="F600" s="8" t="s">
        <v>174</v>
      </c>
      <c r="G600" s="8" t="s">
        <v>32</v>
      </c>
      <c r="H600" s="8" t="s">
        <v>565</v>
      </c>
      <c r="I600" s="8" t="s">
        <v>254</v>
      </c>
      <c r="J600" s="8" t="s">
        <v>107</v>
      </c>
      <c r="K600" s="8"/>
      <c r="L600" s="8" t="s">
        <v>1259</v>
      </c>
      <c r="M600" s="8" t="s">
        <v>2987</v>
      </c>
      <c r="N600" s="8"/>
      <c r="O600" s="8" t="str">
        <f t="shared" si="19"/>
        <v>200101V04F02</v>
      </c>
      <c r="P600" s="8" t="b">
        <f t="shared" si="18"/>
        <v>1</v>
      </c>
      <c r="Q600" s="22"/>
      <c r="R600" s="8"/>
      <c r="S600" s="8"/>
      <c r="T600" s="8"/>
      <c r="U600" s="8"/>
      <c r="V600" s="8"/>
      <c r="W600" s="8"/>
      <c r="X600" s="8"/>
      <c r="Y600" s="8"/>
      <c r="Z600" s="8"/>
    </row>
    <row r="601" spans="1:26">
      <c r="A601" s="8" t="s">
        <v>1471</v>
      </c>
      <c r="B601" s="14" t="s">
        <v>884</v>
      </c>
      <c r="C601" s="8" t="s">
        <v>884</v>
      </c>
      <c r="D601" s="8" t="s">
        <v>49</v>
      </c>
      <c r="E601" s="15">
        <v>2564</v>
      </c>
      <c r="F601" s="8" t="s">
        <v>174</v>
      </c>
      <c r="G601" s="8" t="s">
        <v>32</v>
      </c>
      <c r="H601" s="8" t="s">
        <v>565</v>
      </c>
      <c r="I601" s="8" t="s">
        <v>254</v>
      </c>
      <c r="J601" s="8" t="s">
        <v>107</v>
      </c>
      <c r="K601" s="8"/>
      <c r="L601" s="8" t="s">
        <v>1259</v>
      </c>
      <c r="M601" s="8" t="s">
        <v>2987</v>
      </c>
      <c r="N601" s="8"/>
      <c r="O601" s="8" t="str">
        <f t="shared" si="19"/>
        <v>200101V04F02</v>
      </c>
      <c r="P601" s="8" t="b">
        <f t="shared" si="18"/>
        <v>1</v>
      </c>
      <c r="Q601" s="22"/>
      <c r="R601" s="8"/>
      <c r="S601" s="8"/>
      <c r="T601" s="8"/>
      <c r="U601" s="8"/>
      <c r="V601" s="8"/>
      <c r="W601" s="8"/>
      <c r="X601" s="8"/>
      <c r="Y601" s="8"/>
      <c r="Z601" s="8"/>
    </row>
    <row r="602" spans="1:26">
      <c r="A602" s="8" t="s">
        <v>1474</v>
      </c>
      <c r="B602" s="14" t="s">
        <v>571</v>
      </c>
      <c r="C602" s="8" t="s">
        <v>571</v>
      </c>
      <c r="D602" s="8" t="s">
        <v>49</v>
      </c>
      <c r="E602" s="15">
        <v>2564</v>
      </c>
      <c r="F602" s="8" t="s">
        <v>174</v>
      </c>
      <c r="G602" s="8" t="s">
        <v>32</v>
      </c>
      <c r="H602" s="8" t="s">
        <v>565</v>
      </c>
      <c r="I602" s="8" t="s">
        <v>254</v>
      </c>
      <c r="J602" s="8" t="s">
        <v>107</v>
      </c>
      <c r="K602" s="8"/>
      <c r="L602" s="8" t="s">
        <v>1259</v>
      </c>
      <c r="M602" s="8" t="s">
        <v>2987</v>
      </c>
      <c r="N602" s="8"/>
      <c r="O602" s="8" t="str">
        <f t="shared" si="19"/>
        <v>200101V04F02</v>
      </c>
      <c r="P602" s="8" t="b">
        <f t="shared" si="18"/>
        <v>1</v>
      </c>
      <c r="Q602" s="22"/>
      <c r="R602" s="8"/>
      <c r="S602" s="8"/>
      <c r="T602" s="8"/>
      <c r="U602" s="8"/>
      <c r="V602" s="8"/>
      <c r="W602" s="8"/>
      <c r="X602" s="8"/>
      <c r="Y602" s="8"/>
      <c r="Z602" s="8"/>
    </row>
    <row r="603" spans="1:26">
      <c r="A603" s="8" t="s">
        <v>1475</v>
      </c>
      <c r="B603" s="14" t="s">
        <v>569</v>
      </c>
      <c r="C603" s="8" t="s">
        <v>569</v>
      </c>
      <c r="D603" s="8" t="s">
        <v>49</v>
      </c>
      <c r="E603" s="15">
        <v>2564</v>
      </c>
      <c r="F603" s="8" t="s">
        <v>174</v>
      </c>
      <c r="G603" s="8" t="s">
        <v>32</v>
      </c>
      <c r="H603" s="8" t="s">
        <v>565</v>
      </c>
      <c r="I603" s="8" t="s">
        <v>254</v>
      </c>
      <c r="J603" s="8" t="s">
        <v>107</v>
      </c>
      <c r="K603" s="8"/>
      <c r="L603" s="8" t="s">
        <v>1259</v>
      </c>
      <c r="M603" s="8" t="s">
        <v>2987</v>
      </c>
      <c r="N603" s="8"/>
      <c r="O603" s="8" t="str">
        <f t="shared" si="19"/>
        <v>200101V04F02</v>
      </c>
      <c r="P603" s="8" t="b">
        <f t="shared" si="18"/>
        <v>1</v>
      </c>
      <c r="Q603" s="22"/>
      <c r="R603" s="8"/>
      <c r="S603" s="8"/>
      <c r="T603" s="8"/>
      <c r="U603" s="8"/>
      <c r="V603" s="8"/>
      <c r="W603" s="8"/>
      <c r="X603" s="8"/>
      <c r="Y603" s="8"/>
      <c r="Z603" s="8"/>
    </row>
    <row r="604" spans="1:26">
      <c r="A604" s="8" t="s">
        <v>1507</v>
      </c>
      <c r="B604" s="14" t="s">
        <v>2948</v>
      </c>
      <c r="C604" s="8" t="s">
        <v>1508</v>
      </c>
      <c r="D604" s="8" t="s">
        <v>27</v>
      </c>
      <c r="E604" s="15">
        <v>2564</v>
      </c>
      <c r="F604" s="8" t="s">
        <v>174</v>
      </c>
      <c r="G604" s="8" t="s">
        <v>32</v>
      </c>
      <c r="H604" s="8" t="s">
        <v>1334</v>
      </c>
      <c r="I604" s="8" t="s">
        <v>1335</v>
      </c>
      <c r="J604" s="8" t="s">
        <v>935</v>
      </c>
      <c r="K604" s="8"/>
      <c r="L604" s="8" t="s">
        <v>232</v>
      </c>
      <c r="M604" s="8" t="s">
        <v>2993</v>
      </c>
      <c r="N604" s="8"/>
      <c r="O604" s="8" t="str">
        <f t="shared" si="19"/>
        <v>200101V01F02</v>
      </c>
      <c r="P604" s="8" t="b">
        <f t="shared" si="18"/>
        <v>1</v>
      </c>
      <c r="Q604" s="22"/>
      <c r="R604" s="8"/>
      <c r="S604" s="8"/>
      <c r="T604" s="8"/>
      <c r="U604" s="8"/>
      <c r="V604" s="8"/>
      <c r="W604" s="8"/>
      <c r="X604" s="8"/>
      <c r="Y604" s="8"/>
      <c r="Z604" s="8"/>
    </row>
    <row r="605" spans="1:26">
      <c r="A605" s="8" t="s">
        <v>1832</v>
      </c>
      <c r="B605" s="14" t="s">
        <v>1305</v>
      </c>
      <c r="C605" s="8" t="s">
        <v>1305</v>
      </c>
      <c r="D605" s="8" t="s">
        <v>27</v>
      </c>
      <c r="E605" s="15">
        <v>2564</v>
      </c>
      <c r="F605" s="8" t="s">
        <v>1159</v>
      </c>
      <c r="G605" s="8" t="s">
        <v>32</v>
      </c>
      <c r="H605" s="8" t="s">
        <v>1833</v>
      </c>
      <c r="I605" s="8" t="s">
        <v>337</v>
      </c>
      <c r="J605" s="8" t="s">
        <v>338</v>
      </c>
      <c r="K605" s="8"/>
      <c r="L605" s="8" t="s">
        <v>1276</v>
      </c>
      <c r="M605" s="8" t="s">
        <v>3003</v>
      </c>
      <c r="N605" s="8"/>
      <c r="O605" s="8" t="str">
        <f t="shared" si="19"/>
        <v>200101V02F01</v>
      </c>
      <c r="P605" s="8" t="b">
        <f t="shared" si="18"/>
        <v>1</v>
      </c>
      <c r="Q605" s="22"/>
      <c r="R605" s="8"/>
      <c r="S605" s="8"/>
      <c r="T605" s="8"/>
      <c r="U605" s="8"/>
      <c r="V605" s="8"/>
      <c r="W605" s="8"/>
      <c r="X605" s="8"/>
      <c r="Y605" s="8"/>
      <c r="Z605" s="8"/>
    </row>
    <row r="606" spans="1:26">
      <c r="A606" s="8" t="s">
        <v>1717</v>
      </c>
      <c r="B606" s="14" t="s">
        <v>1718</v>
      </c>
      <c r="C606" s="8" t="s">
        <v>1718</v>
      </c>
      <c r="D606" s="8" t="s">
        <v>27</v>
      </c>
      <c r="E606" s="15">
        <v>2564</v>
      </c>
      <c r="F606" s="8" t="s">
        <v>174</v>
      </c>
      <c r="G606" s="8" t="s">
        <v>32</v>
      </c>
      <c r="H606" s="8" t="s">
        <v>1719</v>
      </c>
      <c r="I606" s="8" t="s">
        <v>1039</v>
      </c>
      <c r="J606" s="8" t="s">
        <v>925</v>
      </c>
      <c r="K606" s="8"/>
      <c r="L606" s="8" t="s">
        <v>1259</v>
      </c>
      <c r="M606" s="8" t="s">
        <v>2987</v>
      </c>
      <c r="N606" s="8"/>
      <c r="O606" s="8" t="str">
        <f t="shared" si="19"/>
        <v>200101V04F02</v>
      </c>
      <c r="P606" s="8" t="b">
        <f t="shared" si="18"/>
        <v>1</v>
      </c>
      <c r="Q606" s="22"/>
      <c r="R606" s="8"/>
      <c r="S606" s="8"/>
      <c r="T606" s="8"/>
      <c r="U606" s="8"/>
      <c r="V606" s="8"/>
      <c r="W606" s="8"/>
      <c r="X606" s="8"/>
      <c r="Y606" s="8"/>
      <c r="Z606" s="8"/>
    </row>
    <row r="607" spans="1:26">
      <c r="A607" s="8" t="s">
        <v>1572</v>
      </c>
      <c r="B607" s="14" t="s">
        <v>1573</v>
      </c>
      <c r="C607" s="8" t="s">
        <v>1573</v>
      </c>
      <c r="D607" s="8" t="s">
        <v>27</v>
      </c>
      <c r="E607" s="15">
        <v>2564</v>
      </c>
      <c r="F607" s="8" t="s">
        <v>174</v>
      </c>
      <c r="G607" s="8" t="s">
        <v>32</v>
      </c>
      <c r="H607" s="8" t="s">
        <v>1574</v>
      </c>
      <c r="I607" s="8" t="s">
        <v>465</v>
      </c>
      <c r="J607" s="8" t="s">
        <v>466</v>
      </c>
      <c r="K607" s="8"/>
      <c r="L607" s="8" t="s">
        <v>1259</v>
      </c>
      <c r="M607" s="8" t="s">
        <v>2997</v>
      </c>
      <c r="N607" s="8"/>
      <c r="O607" s="8" t="str">
        <f t="shared" si="19"/>
        <v>200101V04F01</v>
      </c>
      <c r="P607" s="8" t="b">
        <f t="shared" si="18"/>
        <v>1</v>
      </c>
      <c r="Q607" s="22"/>
      <c r="R607" s="8"/>
      <c r="S607" s="8"/>
      <c r="T607" s="8"/>
      <c r="U607" s="8"/>
      <c r="V607" s="8"/>
      <c r="W607" s="8"/>
      <c r="X607" s="8"/>
      <c r="Y607" s="8"/>
      <c r="Z607" s="8"/>
    </row>
    <row r="608" spans="1:26">
      <c r="A608" s="8" t="s">
        <v>1749</v>
      </c>
      <c r="B608" s="14" t="s">
        <v>1750</v>
      </c>
      <c r="C608" s="8" t="s">
        <v>1750</v>
      </c>
      <c r="D608" s="8" t="s">
        <v>27</v>
      </c>
      <c r="E608" s="15">
        <v>2564</v>
      </c>
      <c r="F608" s="8" t="s">
        <v>1292</v>
      </c>
      <c r="G608" s="8" t="s">
        <v>32</v>
      </c>
      <c r="H608" s="8" t="s">
        <v>1751</v>
      </c>
      <c r="I608" s="8" t="s">
        <v>845</v>
      </c>
      <c r="J608" s="8" t="s">
        <v>466</v>
      </c>
      <c r="K608" s="8"/>
      <c r="L608" s="8" t="s">
        <v>1259</v>
      </c>
      <c r="M608" s="8" t="s">
        <v>2987</v>
      </c>
      <c r="N608" s="8"/>
      <c r="O608" s="8" t="str">
        <f t="shared" si="19"/>
        <v>200101V04F02</v>
      </c>
      <c r="P608" s="8" t="b">
        <f t="shared" si="18"/>
        <v>1</v>
      </c>
      <c r="Q608" s="22"/>
      <c r="R608" s="8"/>
      <c r="S608" s="8"/>
      <c r="T608" s="8"/>
      <c r="U608" s="8"/>
      <c r="V608" s="8"/>
      <c r="W608" s="8"/>
      <c r="X608" s="8"/>
      <c r="Y608" s="8"/>
      <c r="Z608" s="8"/>
    </row>
    <row r="609" spans="1:26">
      <c r="A609" s="8" t="s">
        <v>2111</v>
      </c>
      <c r="B609" s="14" t="s">
        <v>2112</v>
      </c>
      <c r="C609" s="8" t="s">
        <v>2112</v>
      </c>
      <c r="D609" s="8" t="s">
        <v>27</v>
      </c>
      <c r="E609" s="15">
        <v>2564</v>
      </c>
      <c r="F609" s="8" t="s">
        <v>318</v>
      </c>
      <c r="G609" s="8" t="s">
        <v>32</v>
      </c>
      <c r="H609" s="8" t="s">
        <v>2113</v>
      </c>
      <c r="I609" s="8" t="s">
        <v>845</v>
      </c>
      <c r="J609" s="8" t="s">
        <v>466</v>
      </c>
      <c r="K609" s="8"/>
      <c r="L609" s="8" t="s">
        <v>232</v>
      </c>
      <c r="M609" s="8" t="s">
        <v>3013</v>
      </c>
      <c r="N609" s="8"/>
      <c r="O609" s="8" t="str">
        <f t="shared" si="19"/>
        <v>200101V01F01</v>
      </c>
      <c r="P609" s="8" t="b">
        <f t="shared" si="18"/>
        <v>1</v>
      </c>
      <c r="Q609" s="22"/>
      <c r="R609" s="8"/>
      <c r="S609" s="8"/>
      <c r="T609" s="8"/>
      <c r="U609" s="8"/>
      <c r="V609" s="8"/>
      <c r="W609" s="8"/>
      <c r="X609" s="8"/>
      <c r="Y609" s="8"/>
      <c r="Z609" s="8"/>
    </row>
    <row r="610" spans="1:26">
      <c r="A610" s="8" t="s">
        <v>1649</v>
      </c>
      <c r="B610" s="14" t="s">
        <v>1650</v>
      </c>
      <c r="C610" s="8" t="s">
        <v>1650</v>
      </c>
      <c r="D610" s="8" t="s">
        <v>27</v>
      </c>
      <c r="E610" s="15">
        <v>2564</v>
      </c>
      <c r="F610" s="8" t="s">
        <v>174</v>
      </c>
      <c r="G610" s="8" t="s">
        <v>32</v>
      </c>
      <c r="H610" s="8" t="s">
        <v>1651</v>
      </c>
      <c r="I610" s="8" t="s">
        <v>845</v>
      </c>
      <c r="J610" s="8" t="s">
        <v>466</v>
      </c>
      <c r="K610" s="8"/>
      <c r="L610" s="8" t="s">
        <v>232</v>
      </c>
      <c r="M610" s="8" t="s">
        <v>2993</v>
      </c>
      <c r="N610" s="8"/>
      <c r="O610" s="8" t="str">
        <f t="shared" si="19"/>
        <v>200101V01F02</v>
      </c>
      <c r="P610" s="8" t="b">
        <f t="shared" si="18"/>
        <v>1</v>
      </c>
      <c r="Q610" s="22"/>
      <c r="R610" s="8"/>
      <c r="S610" s="8"/>
      <c r="T610" s="8"/>
      <c r="U610" s="8"/>
      <c r="V610" s="8"/>
      <c r="W610" s="8"/>
      <c r="X610" s="8"/>
      <c r="Y610" s="8"/>
      <c r="Z610" s="8"/>
    </row>
    <row r="611" spans="1:26">
      <c r="A611" s="8" t="s">
        <v>1498</v>
      </c>
      <c r="B611" s="14" t="s">
        <v>1499</v>
      </c>
      <c r="C611" s="8" t="s">
        <v>1499</v>
      </c>
      <c r="D611" s="8" t="s">
        <v>27</v>
      </c>
      <c r="E611" s="15">
        <v>2564</v>
      </c>
      <c r="F611" s="8" t="s">
        <v>174</v>
      </c>
      <c r="G611" s="8" t="s">
        <v>32</v>
      </c>
      <c r="H611" s="8" t="s">
        <v>1500</v>
      </c>
      <c r="I611" s="8" t="s">
        <v>845</v>
      </c>
      <c r="J611" s="8" t="s">
        <v>466</v>
      </c>
      <c r="K611" s="8"/>
      <c r="L611" s="8" t="s">
        <v>1259</v>
      </c>
      <c r="M611" s="8" t="s">
        <v>2987</v>
      </c>
      <c r="N611" s="8"/>
      <c r="O611" s="8" t="str">
        <f t="shared" si="19"/>
        <v>200101V04F02</v>
      </c>
      <c r="P611" s="8" t="b">
        <f t="shared" si="18"/>
        <v>1</v>
      </c>
      <c r="Q611" s="22"/>
      <c r="R611" s="8"/>
      <c r="S611" s="8"/>
      <c r="T611" s="8"/>
      <c r="U611" s="8"/>
      <c r="V611" s="8"/>
      <c r="W611" s="8"/>
      <c r="X611" s="8"/>
      <c r="Y611" s="8"/>
      <c r="Z611" s="8"/>
    </row>
    <row r="612" spans="1:26">
      <c r="A612" s="8" t="s">
        <v>1778</v>
      </c>
      <c r="B612" s="14" t="s">
        <v>1779</v>
      </c>
      <c r="C612" s="8" t="s">
        <v>1779</v>
      </c>
      <c r="D612" s="8" t="s">
        <v>27</v>
      </c>
      <c r="E612" s="15">
        <v>2564</v>
      </c>
      <c r="F612" s="8" t="s">
        <v>174</v>
      </c>
      <c r="G612" s="8" t="s">
        <v>32</v>
      </c>
      <c r="H612" s="8" t="s">
        <v>1780</v>
      </c>
      <c r="I612" s="8" t="s">
        <v>845</v>
      </c>
      <c r="J612" s="8" t="s">
        <v>466</v>
      </c>
      <c r="K612" s="8"/>
      <c r="L612" s="8" t="s">
        <v>232</v>
      </c>
      <c r="M612" s="8" t="s">
        <v>2993</v>
      </c>
      <c r="N612" s="8"/>
      <c r="O612" s="8" t="str">
        <f t="shared" si="19"/>
        <v>200101V01F02</v>
      </c>
      <c r="P612" s="8" t="b">
        <f t="shared" si="18"/>
        <v>1</v>
      </c>
      <c r="Q612" s="22"/>
      <c r="R612" s="8"/>
      <c r="S612" s="8"/>
      <c r="T612" s="8"/>
      <c r="U612" s="8"/>
      <c r="V612" s="8"/>
      <c r="W612" s="8"/>
      <c r="X612" s="8"/>
      <c r="Y612" s="8"/>
      <c r="Z612" s="8"/>
    </row>
    <row r="613" spans="1:26">
      <c r="A613" s="8" t="s">
        <v>1781</v>
      </c>
      <c r="B613" s="14" t="s">
        <v>1782</v>
      </c>
      <c r="C613" s="8" t="s">
        <v>1782</v>
      </c>
      <c r="D613" s="8" t="s">
        <v>27</v>
      </c>
      <c r="E613" s="15">
        <v>2564</v>
      </c>
      <c r="F613" s="8" t="s">
        <v>928</v>
      </c>
      <c r="G613" s="8" t="s">
        <v>32</v>
      </c>
      <c r="H613" s="8" t="s">
        <v>1780</v>
      </c>
      <c r="I613" s="8" t="s">
        <v>845</v>
      </c>
      <c r="J613" s="8" t="s">
        <v>466</v>
      </c>
      <c r="K613" s="8"/>
      <c r="L613" s="8" t="s">
        <v>232</v>
      </c>
      <c r="M613" s="8" t="s">
        <v>2993</v>
      </c>
      <c r="N613" s="8"/>
      <c r="O613" s="8" t="str">
        <f t="shared" si="19"/>
        <v>200101V01F02</v>
      </c>
      <c r="P613" s="8" t="b">
        <f t="shared" si="18"/>
        <v>1</v>
      </c>
      <c r="Q613" s="22"/>
      <c r="R613" s="8"/>
      <c r="S613" s="8"/>
      <c r="T613" s="8"/>
      <c r="U613" s="8"/>
      <c r="V613" s="8"/>
      <c r="W613" s="8"/>
      <c r="X613" s="8"/>
      <c r="Y613" s="8"/>
      <c r="Z613" s="8"/>
    </row>
    <row r="614" spans="1:26">
      <c r="A614" s="8" t="s">
        <v>1783</v>
      </c>
      <c r="B614" s="14" t="s">
        <v>1784</v>
      </c>
      <c r="C614" s="8" t="s">
        <v>1784</v>
      </c>
      <c r="D614" s="8" t="s">
        <v>27</v>
      </c>
      <c r="E614" s="15">
        <v>2564</v>
      </c>
      <c r="F614" s="8" t="s">
        <v>928</v>
      </c>
      <c r="G614" s="8" t="s">
        <v>32</v>
      </c>
      <c r="H614" s="8" t="s">
        <v>1780</v>
      </c>
      <c r="I614" s="8" t="s">
        <v>845</v>
      </c>
      <c r="J614" s="8" t="s">
        <v>466</v>
      </c>
      <c r="K614" s="8"/>
      <c r="L614" s="8" t="s">
        <v>1312</v>
      </c>
      <c r="M614" s="8" t="s">
        <v>3005</v>
      </c>
      <c r="N614" s="8"/>
      <c r="O614" s="8" t="str">
        <f t="shared" si="19"/>
        <v>200101V03F01</v>
      </c>
      <c r="P614" s="8" t="b">
        <f t="shared" si="18"/>
        <v>1</v>
      </c>
      <c r="Q614" s="22"/>
      <c r="R614" s="8"/>
      <c r="S614" s="8"/>
      <c r="T614" s="8"/>
      <c r="U614" s="8"/>
      <c r="V614" s="8"/>
      <c r="W614" s="8"/>
      <c r="X614" s="8"/>
      <c r="Y614" s="8"/>
      <c r="Z614" s="8"/>
    </row>
    <row r="615" spans="1:26">
      <c r="A615" s="8" t="s">
        <v>1765</v>
      </c>
      <c r="B615" s="14" t="s">
        <v>2952</v>
      </c>
      <c r="C615" s="8" t="s">
        <v>1766</v>
      </c>
      <c r="D615" s="8" t="s">
        <v>27</v>
      </c>
      <c r="E615" s="15">
        <v>2564</v>
      </c>
      <c r="F615" s="8" t="s">
        <v>174</v>
      </c>
      <c r="G615" s="8" t="s">
        <v>32</v>
      </c>
      <c r="H615" s="8" t="s">
        <v>1767</v>
      </c>
      <c r="I615" s="8" t="s">
        <v>845</v>
      </c>
      <c r="J615" s="8" t="s">
        <v>466</v>
      </c>
      <c r="K615" s="8"/>
      <c r="L615" s="8" t="s">
        <v>1259</v>
      </c>
      <c r="M615" s="8" t="s">
        <v>2987</v>
      </c>
      <c r="N615" s="8"/>
      <c r="O615" s="8" t="str">
        <f t="shared" si="19"/>
        <v>200101V04F02</v>
      </c>
      <c r="P615" s="8" t="b">
        <f t="shared" si="18"/>
        <v>1</v>
      </c>
      <c r="Q615" s="22"/>
      <c r="R615" s="8"/>
      <c r="S615" s="8"/>
      <c r="T615" s="8"/>
      <c r="U615" s="8"/>
      <c r="V615" s="8"/>
      <c r="W615" s="8"/>
      <c r="X615" s="8"/>
      <c r="Y615" s="8"/>
      <c r="Z615" s="8"/>
    </row>
    <row r="616" spans="1:26">
      <c r="A616" s="8" t="s">
        <v>1687</v>
      </c>
      <c r="B616" s="14" t="s">
        <v>1688</v>
      </c>
      <c r="C616" s="8" t="s">
        <v>1688</v>
      </c>
      <c r="D616" s="8" t="s">
        <v>63</v>
      </c>
      <c r="E616" s="15">
        <v>2564</v>
      </c>
      <c r="F616" s="8" t="s">
        <v>928</v>
      </c>
      <c r="G616" s="8" t="s">
        <v>32</v>
      </c>
      <c r="H616" s="8" t="s">
        <v>1689</v>
      </c>
      <c r="I616" s="8" t="s">
        <v>845</v>
      </c>
      <c r="J616" s="8" t="s">
        <v>466</v>
      </c>
      <c r="K616" s="8"/>
      <c r="L616" s="8" t="s">
        <v>1276</v>
      </c>
      <c r="M616" s="8" t="s">
        <v>2985</v>
      </c>
      <c r="N616" s="8"/>
      <c r="O616" s="8" t="str">
        <f t="shared" si="19"/>
        <v>200101V02F02</v>
      </c>
      <c r="P616" s="8" t="b">
        <f t="shared" si="18"/>
        <v>1</v>
      </c>
      <c r="Q616" s="22"/>
      <c r="R616" s="8"/>
      <c r="S616" s="8"/>
      <c r="T616" s="8"/>
      <c r="U616" s="8"/>
      <c r="V616" s="8"/>
      <c r="W616" s="8"/>
      <c r="X616" s="8"/>
      <c r="Y616" s="8"/>
      <c r="Z616" s="8"/>
    </row>
    <row r="617" spans="1:26">
      <c r="A617" s="8" t="s">
        <v>1588</v>
      </c>
      <c r="B617" s="14" t="s">
        <v>1589</v>
      </c>
      <c r="C617" s="8" t="s">
        <v>1589</v>
      </c>
      <c r="D617" s="8" t="s">
        <v>27</v>
      </c>
      <c r="E617" s="15">
        <v>2564</v>
      </c>
      <c r="F617" s="8" t="s">
        <v>1159</v>
      </c>
      <c r="G617" s="8" t="s">
        <v>1156</v>
      </c>
      <c r="H617" s="8" t="s">
        <v>1590</v>
      </c>
      <c r="I617" s="8" t="s">
        <v>845</v>
      </c>
      <c r="J617" s="8" t="s">
        <v>466</v>
      </c>
      <c r="K617" s="8"/>
      <c r="L617" s="8" t="s">
        <v>1259</v>
      </c>
      <c r="M617" s="8" t="s">
        <v>2997</v>
      </c>
      <c r="N617" s="8"/>
      <c r="O617" s="8" t="str">
        <f t="shared" si="19"/>
        <v>200101V04F01</v>
      </c>
      <c r="P617" s="8" t="b">
        <f t="shared" si="18"/>
        <v>1</v>
      </c>
      <c r="Q617" s="22"/>
      <c r="R617" s="8"/>
      <c r="S617" s="8"/>
      <c r="T617" s="8"/>
      <c r="U617" s="8"/>
      <c r="V617" s="8"/>
      <c r="W617" s="8"/>
      <c r="X617" s="8"/>
      <c r="Y617" s="8"/>
      <c r="Z617" s="8"/>
    </row>
    <row r="618" spans="1:26">
      <c r="A618" s="8" t="s">
        <v>1820</v>
      </c>
      <c r="B618" s="14" t="s">
        <v>1821</v>
      </c>
      <c r="C618" s="8" t="s">
        <v>1821</v>
      </c>
      <c r="D618" s="8" t="s">
        <v>27</v>
      </c>
      <c r="E618" s="15">
        <v>2564</v>
      </c>
      <c r="F618" s="8" t="s">
        <v>174</v>
      </c>
      <c r="G618" s="8" t="s">
        <v>32</v>
      </c>
      <c r="H618" s="8" t="s">
        <v>1822</v>
      </c>
      <c r="I618" s="8" t="s">
        <v>845</v>
      </c>
      <c r="J618" s="8" t="s">
        <v>466</v>
      </c>
      <c r="K618" s="8"/>
      <c r="L618" s="8" t="s">
        <v>1259</v>
      </c>
      <c r="M618" s="8" t="s">
        <v>2987</v>
      </c>
      <c r="N618" s="8"/>
      <c r="O618" s="8" t="str">
        <f t="shared" si="19"/>
        <v>200101V04F02</v>
      </c>
      <c r="P618" s="8" t="b">
        <f t="shared" si="18"/>
        <v>1</v>
      </c>
      <c r="Q618" s="22"/>
      <c r="R618" s="8"/>
      <c r="S618" s="8"/>
      <c r="T618" s="8"/>
      <c r="U618" s="8"/>
      <c r="V618" s="8"/>
      <c r="W618" s="8"/>
      <c r="X618" s="8"/>
      <c r="Y618" s="8"/>
      <c r="Z618" s="8"/>
    </row>
    <row r="619" spans="1:26">
      <c r="A619" s="8" t="s">
        <v>2116</v>
      </c>
      <c r="B619" s="14" t="s">
        <v>2117</v>
      </c>
      <c r="C619" s="8" t="s">
        <v>2117</v>
      </c>
      <c r="D619" s="8" t="s">
        <v>27</v>
      </c>
      <c r="E619" s="15">
        <v>2564</v>
      </c>
      <c r="F619" s="8" t="s">
        <v>174</v>
      </c>
      <c r="G619" s="8" t="s">
        <v>32</v>
      </c>
      <c r="H619" s="8" t="s">
        <v>2118</v>
      </c>
      <c r="I619" s="8" t="s">
        <v>845</v>
      </c>
      <c r="J619" s="8" t="s">
        <v>466</v>
      </c>
      <c r="K619" s="8"/>
      <c r="L619" s="8" t="s">
        <v>232</v>
      </c>
      <c r="M619" s="8" t="s">
        <v>2993</v>
      </c>
      <c r="N619" s="8"/>
      <c r="O619" s="8" t="str">
        <f t="shared" si="19"/>
        <v>200101V01F02</v>
      </c>
      <c r="P619" s="8" t="b">
        <f t="shared" si="18"/>
        <v>1</v>
      </c>
      <c r="Q619" s="22"/>
      <c r="R619" s="8"/>
      <c r="S619" s="8"/>
      <c r="T619" s="8"/>
      <c r="U619" s="8"/>
      <c r="V619" s="8"/>
      <c r="W619" s="8"/>
      <c r="X619" s="8"/>
      <c r="Y619" s="8"/>
      <c r="Z619" s="8"/>
    </row>
    <row r="620" spans="1:26">
      <c r="A620" s="8" t="s">
        <v>1768</v>
      </c>
      <c r="B620" s="14" t="s">
        <v>1769</v>
      </c>
      <c r="C620" s="8" t="s">
        <v>1769</v>
      </c>
      <c r="D620" s="8" t="s">
        <v>49</v>
      </c>
      <c r="E620" s="15">
        <v>2564</v>
      </c>
      <c r="F620" s="8" t="s">
        <v>928</v>
      </c>
      <c r="G620" s="8" t="s">
        <v>32</v>
      </c>
      <c r="H620" s="8" t="s">
        <v>1770</v>
      </c>
      <c r="I620" s="8" t="s">
        <v>845</v>
      </c>
      <c r="J620" s="8" t="s">
        <v>466</v>
      </c>
      <c r="K620" s="8"/>
      <c r="L620" s="8" t="s">
        <v>232</v>
      </c>
      <c r="M620" s="8" t="s">
        <v>3024</v>
      </c>
      <c r="N620" s="8"/>
      <c r="O620" s="8" t="str">
        <f t="shared" si="19"/>
        <v>200101V01F03</v>
      </c>
      <c r="P620" s="8" t="b">
        <f t="shared" si="18"/>
        <v>1</v>
      </c>
      <c r="Q620" s="22"/>
      <c r="R620" s="8"/>
      <c r="S620" s="8"/>
      <c r="T620" s="8"/>
      <c r="U620" s="8"/>
      <c r="V620" s="8"/>
      <c r="W620" s="8"/>
      <c r="X620" s="8"/>
      <c r="Y620" s="8"/>
      <c r="Z620" s="8"/>
    </row>
    <row r="621" spans="1:26">
      <c r="A621" s="8" t="s">
        <v>2547</v>
      </c>
      <c r="B621" s="14" t="s">
        <v>2548</v>
      </c>
      <c r="C621" s="8" t="s">
        <v>2548</v>
      </c>
      <c r="D621" s="8" t="s">
        <v>49</v>
      </c>
      <c r="E621" s="15">
        <v>2564</v>
      </c>
      <c r="F621" s="8" t="s">
        <v>318</v>
      </c>
      <c r="G621" s="8" t="s">
        <v>2550</v>
      </c>
      <c r="H621" s="8" t="s">
        <v>202</v>
      </c>
      <c r="I621" s="8" t="s">
        <v>41</v>
      </c>
      <c r="J621" s="8" t="s">
        <v>42</v>
      </c>
      <c r="K621" s="8"/>
      <c r="L621" s="8" t="s">
        <v>232</v>
      </c>
      <c r="M621" s="8" t="s">
        <v>3013</v>
      </c>
      <c r="N621" s="8"/>
      <c r="O621" s="8" t="str">
        <f t="shared" si="19"/>
        <v>200101V01F01</v>
      </c>
      <c r="P621" s="8" t="b">
        <f t="shared" si="18"/>
        <v>1</v>
      </c>
      <c r="Q621" s="22"/>
      <c r="R621" s="8"/>
      <c r="S621" s="8"/>
      <c r="T621" s="8"/>
      <c r="U621" s="8"/>
      <c r="V621" s="8"/>
      <c r="W621" s="8"/>
      <c r="X621" s="8"/>
      <c r="Y621" s="8"/>
      <c r="Z621" s="8"/>
    </row>
    <row r="622" spans="1:26">
      <c r="A622" s="8" t="s">
        <v>2552</v>
      </c>
      <c r="B622" s="14" t="s">
        <v>2553</v>
      </c>
      <c r="C622" s="8" t="s">
        <v>2553</v>
      </c>
      <c r="D622" s="8" t="s">
        <v>49</v>
      </c>
      <c r="E622" s="15">
        <v>2564</v>
      </c>
      <c r="F622" s="8" t="s">
        <v>318</v>
      </c>
      <c r="G622" s="8" t="s">
        <v>271</v>
      </c>
      <c r="H622" s="8" t="s">
        <v>202</v>
      </c>
      <c r="I622" s="8" t="s">
        <v>41</v>
      </c>
      <c r="J622" s="8" t="s">
        <v>42</v>
      </c>
      <c r="K622" s="8"/>
      <c r="L622" s="8" t="s">
        <v>232</v>
      </c>
      <c r="M622" s="8" t="s">
        <v>3013</v>
      </c>
      <c r="N622" s="8"/>
      <c r="O622" s="8" t="str">
        <f t="shared" si="19"/>
        <v>200101V01F01</v>
      </c>
      <c r="P622" s="8" t="b">
        <f t="shared" si="18"/>
        <v>1</v>
      </c>
      <c r="Q622" s="22"/>
      <c r="R622" s="8"/>
      <c r="S622" s="8"/>
      <c r="T622" s="8"/>
      <c r="U622" s="8"/>
      <c r="V622" s="8"/>
      <c r="W622" s="8"/>
      <c r="X622" s="8"/>
      <c r="Y622" s="8"/>
      <c r="Z622" s="8"/>
    </row>
    <row r="623" spans="1:26">
      <c r="A623" s="8" t="s">
        <v>2556</v>
      </c>
      <c r="B623" s="14" t="s">
        <v>2557</v>
      </c>
      <c r="C623" s="8" t="s">
        <v>2557</v>
      </c>
      <c r="D623" s="8" t="s">
        <v>49</v>
      </c>
      <c r="E623" s="15">
        <v>2564</v>
      </c>
      <c r="F623" s="8" t="s">
        <v>1156</v>
      </c>
      <c r="G623" s="8" t="s">
        <v>271</v>
      </c>
      <c r="H623" s="8" t="s">
        <v>202</v>
      </c>
      <c r="I623" s="8" t="s">
        <v>41</v>
      </c>
      <c r="J623" s="8" t="s">
        <v>42</v>
      </c>
      <c r="K623" s="8"/>
      <c r="L623" s="8" t="s">
        <v>232</v>
      </c>
      <c r="M623" s="8" t="s">
        <v>3013</v>
      </c>
      <c r="N623" s="8"/>
      <c r="O623" s="8" t="str">
        <f t="shared" si="19"/>
        <v>200101V01F01</v>
      </c>
      <c r="P623" s="8" t="b">
        <f t="shared" si="18"/>
        <v>1</v>
      </c>
      <c r="Q623" s="22"/>
      <c r="R623" s="8"/>
      <c r="S623" s="8"/>
      <c r="T623" s="8"/>
      <c r="U623" s="8"/>
      <c r="V623" s="8"/>
      <c r="W623" s="8"/>
      <c r="X623" s="8"/>
      <c r="Y623" s="8"/>
      <c r="Z623" s="8"/>
    </row>
    <row r="624" spans="1:26">
      <c r="A624" s="8" t="s">
        <v>2560</v>
      </c>
      <c r="B624" s="14" t="s">
        <v>2561</v>
      </c>
      <c r="C624" s="8" t="s">
        <v>2561</v>
      </c>
      <c r="D624" s="8" t="s">
        <v>49</v>
      </c>
      <c r="E624" s="15">
        <v>2564</v>
      </c>
      <c r="F624" s="8" t="s">
        <v>279</v>
      </c>
      <c r="G624" s="8" t="s">
        <v>271</v>
      </c>
      <c r="H624" s="8" t="s">
        <v>202</v>
      </c>
      <c r="I624" s="8" t="s">
        <v>41</v>
      </c>
      <c r="J624" s="8" t="s">
        <v>42</v>
      </c>
      <c r="K624" s="8"/>
      <c r="L624" s="8" t="s">
        <v>232</v>
      </c>
      <c r="M624" s="8" t="s">
        <v>3013</v>
      </c>
      <c r="N624" s="8"/>
      <c r="O624" s="8" t="str">
        <f t="shared" si="19"/>
        <v>200101V01F01</v>
      </c>
      <c r="P624" s="8" t="b">
        <f t="shared" si="18"/>
        <v>1</v>
      </c>
      <c r="Q624" s="22"/>
      <c r="R624" s="8"/>
      <c r="S624" s="8"/>
      <c r="T624" s="8"/>
      <c r="U624" s="8"/>
      <c r="V624" s="8"/>
      <c r="W624" s="8"/>
      <c r="X624" s="8"/>
      <c r="Y624" s="8"/>
      <c r="Z624" s="8"/>
    </row>
    <row r="625" spans="1:26">
      <c r="A625" s="8" t="s">
        <v>1374</v>
      </c>
      <c r="B625" s="14" t="s">
        <v>1375</v>
      </c>
      <c r="C625" s="8" t="s">
        <v>1375</v>
      </c>
      <c r="D625" s="8" t="s">
        <v>27</v>
      </c>
      <c r="E625" s="15">
        <v>2564</v>
      </c>
      <c r="F625" s="8" t="s">
        <v>174</v>
      </c>
      <c r="G625" s="8" t="s">
        <v>32</v>
      </c>
      <c r="H625" s="8" t="s">
        <v>202</v>
      </c>
      <c r="I625" s="8" t="s">
        <v>124</v>
      </c>
      <c r="J625" s="8" t="s">
        <v>60</v>
      </c>
      <c r="K625" s="8"/>
      <c r="L625" s="8" t="s">
        <v>1312</v>
      </c>
      <c r="M625" s="8" t="s">
        <v>2991</v>
      </c>
      <c r="N625" s="8"/>
      <c r="O625" s="8" t="str">
        <f t="shared" si="19"/>
        <v>200101V03F02</v>
      </c>
      <c r="P625" s="8" t="b">
        <f t="shared" si="18"/>
        <v>1</v>
      </c>
      <c r="Q625" s="22"/>
      <c r="R625" s="8"/>
      <c r="S625" s="8"/>
      <c r="T625" s="8"/>
      <c r="U625" s="8"/>
      <c r="V625" s="8"/>
      <c r="W625" s="8"/>
      <c r="X625" s="8"/>
      <c r="Y625" s="8"/>
      <c r="Z625" s="8"/>
    </row>
    <row r="626" spans="1:26">
      <c r="A626" s="8" t="s">
        <v>1610</v>
      </c>
      <c r="B626" s="14" t="s">
        <v>1390</v>
      </c>
      <c r="C626" s="8" t="s">
        <v>1390</v>
      </c>
      <c r="D626" s="8" t="s">
        <v>27</v>
      </c>
      <c r="E626" s="15">
        <v>2564</v>
      </c>
      <c r="F626" s="8" t="s">
        <v>174</v>
      </c>
      <c r="G626" s="8" t="s">
        <v>32</v>
      </c>
      <c r="H626" s="8" t="s">
        <v>1611</v>
      </c>
      <c r="I626" s="8" t="s">
        <v>1612</v>
      </c>
      <c r="J626" s="8" t="s">
        <v>67</v>
      </c>
      <c r="K626" s="8" t="s">
        <v>1205</v>
      </c>
      <c r="L626" s="8" t="s">
        <v>1276</v>
      </c>
      <c r="M626" s="8" t="s">
        <v>3003</v>
      </c>
      <c r="N626" s="8"/>
      <c r="O626" s="8" t="str">
        <f t="shared" si="19"/>
        <v>200101V02F01</v>
      </c>
      <c r="P626" s="8" t="b">
        <f t="shared" si="18"/>
        <v>1</v>
      </c>
      <c r="Q626" s="22"/>
      <c r="R626" s="8"/>
      <c r="S626" s="8"/>
      <c r="T626" s="8"/>
      <c r="U626" s="8"/>
      <c r="V626" s="8"/>
      <c r="W626" s="8"/>
      <c r="X626" s="8"/>
      <c r="Y626" s="8"/>
      <c r="Z626" s="8"/>
    </row>
    <row r="627" spans="1:26">
      <c r="A627" s="8" t="s">
        <v>1793</v>
      </c>
      <c r="B627" s="14" t="s">
        <v>1794</v>
      </c>
      <c r="C627" s="8" t="s">
        <v>1794</v>
      </c>
      <c r="D627" s="8" t="s">
        <v>27</v>
      </c>
      <c r="E627" s="15">
        <v>2564</v>
      </c>
      <c r="F627" s="8" t="s">
        <v>174</v>
      </c>
      <c r="G627" s="8" t="s">
        <v>32</v>
      </c>
      <c r="H627" s="8" t="s">
        <v>1611</v>
      </c>
      <c r="I627" s="8" t="s">
        <v>1612</v>
      </c>
      <c r="J627" s="8" t="s">
        <v>67</v>
      </c>
      <c r="K627" s="8" t="s">
        <v>1205</v>
      </c>
      <c r="L627" s="8" t="s">
        <v>1276</v>
      </c>
      <c r="M627" s="8" t="s">
        <v>3003</v>
      </c>
      <c r="N627" s="8"/>
      <c r="O627" s="8" t="str">
        <f t="shared" si="19"/>
        <v>200101V02F01</v>
      </c>
      <c r="P627" s="8" t="b">
        <f t="shared" si="18"/>
        <v>1</v>
      </c>
      <c r="Q627" s="22"/>
      <c r="R627" s="8"/>
      <c r="S627" s="8"/>
      <c r="T627" s="8"/>
      <c r="U627" s="8"/>
      <c r="V627" s="8"/>
      <c r="W627" s="8"/>
      <c r="X627" s="8"/>
      <c r="Y627" s="8"/>
      <c r="Z627" s="8"/>
    </row>
    <row r="628" spans="1:26">
      <c r="A628" s="8" t="s">
        <v>1795</v>
      </c>
      <c r="B628" s="14" t="s">
        <v>1796</v>
      </c>
      <c r="C628" s="8" t="s">
        <v>1796</v>
      </c>
      <c r="D628" s="8" t="s">
        <v>27</v>
      </c>
      <c r="E628" s="15">
        <v>2564</v>
      </c>
      <c r="F628" s="8" t="s">
        <v>174</v>
      </c>
      <c r="G628" s="8" t="s">
        <v>32</v>
      </c>
      <c r="H628" s="8" t="s">
        <v>1611</v>
      </c>
      <c r="I628" s="8" t="s">
        <v>1612</v>
      </c>
      <c r="J628" s="8" t="s">
        <v>67</v>
      </c>
      <c r="K628" s="8" t="s">
        <v>1205</v>
      </c>
      <c r="L628" s="8" t="s">
        <v>1276</v>
      </c>
      <c r="M628" s="8" t="s">
        <v>3003</v>
      </c>
      <c r="N628" s="8"/>
      <c r="O628" s="8" t="str">
        <f t="shared" si="19"/>
        <v>200101V02F01</v>
      </c>
      <c r="P628" s="8" t="b">
        <f t="shared" si="18"/>
        <v>1</v>
      </c>
      <c r="Q628" s="22"/>
      <c r="R628" s="8"/>
      <c r="S628" s="8"/>
      <c r="T628" s="8"/>
      <c r="U628" s="8"/>
      <c r="V628" s="8"/>
      <c r="W628" s="8"/>
      <c r="X628" s="8"/>
      <c r="Y628" s="8"/>
      <c r="Z628" s="8"/>
    </row>
    <row r="629" spans="1:26">
      <c r="A629" s="8" t="s">
        <v>1791</v>
      </c>
      <c r="B629" s="14" t="s">
        <v>1792</v>
      </c>
      <c r="C629" s="8" t="s">
        <v>1792</v>
      </c>
      <c r="D629" s="8" t="s">
        <v>27</v>
      </c>
      <c r="E629" s="15">
        <v>2564</v>
      </c>
      <c r="F629" s="8" t="s">
        <v>174</v>
      </c>
      <c r="G629" s="8" t="s">
        <v>323</v>
      </c>
      <c r="H629" s="8" t="s">
        <v>1611</v>
      </c>
      <c r="I629" s="8" t="s">
        <v>1612</v>
      </c>
      <c r="J629" s="8" t="s">
        <v>67</v>
      </c>
      <c r="K629" s="8" t="s">
        <v>1205</v>
      </c>
      <c r="L629" s="8" t="s">
        <v>1276</v>
      </c>
      <c r="M629" s="8" t="s">
        <v>2985</v>
      </c>
      <c r="N629" s="8"/>
      <c r="O629" s="8" t="str">
        <f t="shared" si="19"/>
        <v>200101V02F02</v>
      </c>
      <c r="P629" s="8" t="b">
        <f t="shared" si="18"/>
        <v>1</v>
      </c>
      <c r="Q629" s="22"/>
      <c r="R629" s="8"/>
      <c r="S629" s="8"/>
      <c r="T629" s="8"/>
      <c r="U629" s="8"/>
      <c r="V629" s="8"/>
      <c r="W629" s="8"/>
      <c r="X629" s="8"/>
      <c r="Y629" s="8"/>
      <c r="Z629" s="8"/>
    </row>
    <row r="630" spans="1:26">
      <c r="A630" s="8" t="s">
        <v>1569</v>
      </c>
      <c r="B630" s="14" t="s">
        <v>1570</v>
      </c>
      <c r="C630" s="8" t="s">
        <v>1570</v>
      </c>
      <c r="D630" s="8" t="s">
        <v>27</v>
      </c>
      <c r="E630" s="15">
        <v>2564</v>
      </c>
      <c r="F630" s="8" t="s">
        <v>174</v>
      </c>
      <c r="G630" s="8" t="s">
        <v>32</v>
      </c>
      <c r="H630" s="8" t="s">
        <v>1571</v>
      </c>
      <c r="I630" s="8" t="s">
        <v>244</v>
      </c>
      <c r="J630" s="8" t="s">
        <v>245</v>
      </c>
      <c r="K630" s="8"/>
      <c r="L630" s="8" t="s">
        <v>1276</v>
      </c>
      <c r="M630" s="8" t="s">
        <v>3003</v>
      </c>
      <c r="N630" s="8"/>
      <c r="O630" s="8" t="str">
        <f t="shared" si="19"/>
        <v>200101V02F01</v>
      </c>
      <c r="P630" s="8" t="b">
        <f t="shared" si="18"/>
        <v>1</v>
      </c>
      <c r="Q630" s="22"/>
      <c r="R630" s="8"/>
      <c r="S630" s="8"/>
      <c r="T630" s="8"/>
      <c r="U630" s="8"/>
      <c r="V630" s="8"/>
      <c r="W630" s="8"/>
      <c r="X630" s="8"/>
      <c r="Y630" s="8"/>
      <c r="Z630" s="8"/>
    </row>
    <row r="631" spans="1:26">
      <c r="A631" s="8" t="s">
        <v>1616</v>
      </c>
      <c r="B631" s="14" t="s">
        <v>1617</v>
      </c>
      <c r="C631" s="8" t="s">
        <v>1617</v>
      </c>
      <c r="D631" s="8" t="s">
        <v>27</v>
      </c>
      <c r="E631" s="15">
        <v>2564</v>
      </c>
      <c r="F631" s="8" t="s">
        <v>174</v>
      </c>
      <c r="G631" s="8" t="s">
        <v>32</v>
      </c>
      <c r="H631" s="8" t="s">
        <v>1618</v>
      </c>
      <c r="I631" s="8" t="s">
        <v>244</v>
      </c>
      <c r="J631" s="8" t="s">
        <v>245</v>
      </c>
      <c r="K631" s="8"/>
      <c r="L631" s="8" t="s">
        <v>1276</v>
      </c>
      <c r="M631" s="8" t="s">
        <v>2985</v>
      </c>
      <c r="N631" s="8"/>
      <c r="O631" s="8" t="str">
        <f t="shared" si="19"/>
        <v>200101V02F02</v>
      </c>
      <c r="P631" s="8" t="b">
        <f t="shared" si="18"/>
        <v>1</v>
      </c>
      <c r="Q631" s="22"/>
      <c r="R631" s="8"/>
      <c r="S631" s="8"/>
      <c r="T631" s="8"/>
      <c r="U631" s="8"/>
      <c r="V631" s="8"/>
      <c r="W631" s="8"/>
      <c r="X631" s="8"/>
      <c r="Y631" s="8"/>
      <c r="Z631" s="8"/>
    </row>
    <row r="632" spans="1:26">
      <c r="A632" s="8" t="s">
        <v>1621</v>
      </c>
      <c r="B632" s="14" t="s">
        <v>1622</v>
      </c>
      <c r="C632" s="8" t="s">
        <v>1622</v>
      </c>
      <c r="D632" s="8" t="s">
        <v>27</v>
      </c>
      <c r="E632" s="15">
        <v>2564</v>
      </c>
      <c r="F632" s="8" t="s">
        <v>174</v>
      </c>
      <c r="G632" s="8" t="s">
        <v>32</v>
      </c>
      <c r="H632" s="8" t="s">
        <v>1618</v>
      </c>
      <c r="I632" s="8" t="s">
        <v>244</v>
      </c>
      <c r="J632" s="8" t="s">
        <v>245</v>
      </c>
      <c r="K632" s="8" t="s">
        <v>1205</v>
      </c>
      <c r="L632" s="8" t="s">
        <v>1276</v>
      </c>
      <c r="M632" s="8" t="s">
        <v>2985</v>
      </c>
      <c r="N632" s="8"/>
      <c r="O632" s="8" t="str">
        <f t="shared" si="19"/>
        <v>200101V02F02</v>
      </c>
      <c r="P632" s="8" t="b">
        <f t="shared" si="18"/>
        <v>1</v>
      </c>
      <c r="Q632" s="22"/>
      <c r="R632" s="8"/>
      <c r="S632" s="8"/>
      <c r="T632" s="8"/>
      <c r="U632" s="8"/>
      <c r="V632" s="8"/>
      <c r="W632" s="8"/>
      <c r="X632" s="8"/>
      <c r="Y632" s="8"/>
      <c r="Z632" s="8"/>
    </row>
    <row r="633" spans="1:26">
      <c r="A633" s="8" t="s">
        <v>1623</v>
      </c>
      <c r="B633" s="14" t="s">
        <v>2950</v>
      </c>
      <c r="C633" s="8" t="s">
        <v>1624</v>
      </c>
      <c r="D633" s="8" t="s">
        <v>27</v>
      </c>
      <c r="E633" s="15">
        <v>2564</v>
      </c>
      <c r="F633" s="8" t="s">
        <v>174</v>
      </c>
      <c r="G633" s="8" t="s">
        <v>32</v>
      </c>
      <c r="H633" s="8" t="s">
        <v>1618</v>
      </c>
      <c r="I633" s="8" t="s">
        <v>244</v>
      </c>
      <c r="J633" s="8" t="s">
        <v>245</v>
      </c>
      <c r="K633" s="8" t="s">
        <v>1205</v>
      </c>
      <c r="L633" s="8" t="s">
        <v>1276</v>
      </c>
      <c r="M633" s="8" t="s">
        <v>2985</v>
      </c>
      <c r="N633" s="8"/>
      <c r="O633" s="8" t="str">
        <f t="shared" si="19"/>
        <v>200101V02F02</v>
      </c>
      <c r="P633" s="8" t="b">
        <f t="shared" si="18"/>
        <v>1</v>
      </c>
      <c r="Q633" s="22"/>
      <c r="R633" s="8"/>
      <c r="S633" s="8"/>
      <c r="T633" s="8"/>
      <c r="U633" s="8"/>
      <c r="V633" s="8"/>
      <c r="W633" s="8"/>
      <c r="X633" s="8"/>
      <c r="Y633" s="8"/>
      <c r="Z633" s="8"/>
    </row>
    <row r="634" spans="1:26">
      <c r="A634" s="8" t="s">
        <v>1591</v>
      </c>
      <c r="B634" s="14" t="s">
        <v>1592</v>
      </c>
      <c r="C634" s="8" t="s">
        <v>1592</v>
      </c>
      <c r="D634" s="8" t="s">
        <v>27</v>
      </c>
      <c r="E634" s="15">
        <v>2564</v>
      </c>
      <c r="F634" s="8" t="s">
        <v>174</v>
      </c>
      <c r="G634" s="8" t="s">
        <v>323</v>
      </c>
      <c r="H634" s="8" t="s">
        <v>337</v>
      </c>
      <c r="I634" s="8" t="s">
        <v>337</v>
      </c>
      <c r="J634" s="8" t="s">
        <v>338</v>
      </c>
      <c r="K634" s="8"/>
      <c r="L634" s="8" t="s">
        <v>1259</v>
      </c>
      <c r="M634" s="8" t="s">
        <v>2997</v>
      </c>
      <c r="N634" s="8"/>
      <c r="O634" s="8" t="str">
        <f t="shared" si="19"/>
        <v>200101V04F01</v>
      </c>
      <c r="P634" s="8" t="b">
        <f t="shared" si="18"/>
        <v>1</v>
      </c>
      <c r="Q634" s="22"/>
      <c r="R634" s="8"/>
      <c r="S634" s="8"/>
      <c r="T634" s="8"/>
      <c r="U634" s="8"/>
      <c r="V634" s="8"/>
      <c r="W634" s="8"/>
      <c r="X634" s="8"/>
      <c r="Y634" s="8"/>
      <c r="Z634" s="8"/>
    </row>
    <row r="635" spans="1:26">
      <c r="A635" s="8" t="s">
        <v>1725</v>
      </c>
      <c r="B635" s="14" t="s">
        <v>1726</v>
      </c>
      <c r="C635" s="8" t="s">
        <v>1726</v>
      </c>
      <c r="D635" s="8" t="s">
        <v>27</v>
      </c>
      <c r="E635" s="15">
        <v>2564</v>
      </c>
      <c r="F635" s="8" t="s">
        <v>279</v>
      </c>
      <c r="G635" s="8" t="s">
        <v>32</v>
      </c>
      <c r="H635" s="8" t="s">
        <v>1197</v>
      </c>
      <c r="I635" s="8" t="s">
        <v>465</v>
      </c>
      <c r="J635" s="8" t="s">
        <v>466</v>
      </c>
      <c r="K635" s="8"/>
      <c r="L635" s="8" t="s">
        <v>232</v>
      </c>
      <c r="M635" s="8" t="s">
        <v>2993</v>
      </c>
      <c r="N635" s="8"/>
      <c r="O635" s="8" t="str">
        <f t="shared" si="19"/>
        <v>200101V01F02</v>
      </c>
      <c r="P635" s="8" t="b">
        <f t="shared" si="18"/>
        <v>1</v>
      </c>
      <c r="Q635" s="22"/>
      <c r="R635" s="8"/>
      <c r="S635" s="8"/>
      <c r="T635" s="8"/>
      <c r="U635" s="8"/>
      <c r="V635" s="8"/>
      <c r="W635" s="8"/>
      <c r="X635" s="8"/>
      <c r="Y635" s="8"/>
      <c r="Z635" s="8"/>
    </row>
    <row r="636" spans="1:26">
      <c r="A636" s="8" t="s">
        <v>1730</v>
      </c>
      <c r="B636" s="14" t="s">
        <v>1731</v>
      </c>
      <c r="C636" s="8" t="s">
        <v>1731</v>
      </c>
      <c r="D636" s="8" t="s">
        <v>27</v>
      </c>
      <c r="E636" s="15">
        <v>2564</v>
      </c>
      <c r="F636" s="8" t="s">
        <v>1732</v>
      </c>
      <c r="G636" s="8" t="s">
        <v>32</v>
      </c>
      <c r="H636" s="8" t="s">
        <v>1197</v>
      </c>
      <c r="I636" s="8" t="s">
        <v>465</v>
      </c>
      <c r="J636" s="8" t="s">
        <v>466</v>
      </c>
      <c r="K636" s="8"/>
      <c r="L636" s="8" t="s">
        <v>1312</v>
      </c>
      <c r="M636" s="8" t="s">
        <v>2991</v>
      </c>
      <c r="N636" s="8"/>
      <c r="O636" s="8" t="str">
        <f t="shared" si="19"/>
        <v>200101V03F02</v>
      </c>
      <c r="P636" s="8" t="b">
        <f t="shared" si="18"/>
        <v>1</v>
      </c>
      <c r="Q636" s="22"/>
      <c r="R636" s="8"/>
      <c r="S636" s="8"/>
      <c r="T636" s="8"/>
      <c r="U636" s="8"/>
      <c r="V636" s="8"/>
      <c r="W636" s="8"/>
      <c r="X636" s="8"/>
      <c r="Y636" s="8"/>
      <c r="Z636" s="8"/>
    </row>
    <row r="637" spans="1:26">
      <c r="A637" s="8" t="s">
        <v>1714</v>
      </c>
      <c r="B637" s="14" t="s">
        <v>1715</v>
      </c>
      <c r="C637" s="8" t="s">
        <v>1715</v>
      </c>
      <c r="D637" s="8" t="s">
        <v>27</v>
      </c>
      <c r="E637" s="15">
        <v>2564</v>
      </c>
      <c r="F637" s="8" t="s">
        <v>1292</v>
      </c>
      <c r="G637" s="8" t="s">
        <v>32</v>
      </c>
      <c r="H637" s="8" t="s">
        <v>1716</v>
      </c>
      <c r="I637" s="8" t="s">
        <v>465</v>
      </c>
      <c r="J637" s="8" t="s">
        <v>466</v>
      </c>
      <c r="K637" s="8"/>
      <c r="L637" s="8" t="s">
        <v>1259</v>
      </c>
      <c r="M637" s="8" t="s">
        <v>2987</v>
      </c>
      <c r="N637" s="8"/>
      <c r="O637" s="8" t="str">
        <f t="shared" si="19"/>
        <v>200101V04F02</v>
      </c>
      <c r="P637" s="8" t="b">
        <f t="shared" si="18"/>
        <v>1</v>
      </c>
      <c r="Q637" s="22"/>
      <c r="R637" s="8"/>
      <c r="S637" s="8"/>
      <c r="T637" s="8"/>
      <c r="U637" s="8"/>
      <c r="V637" s="8"/>
      <c r="W637" s="8"/>
      <c r="X637" s="8"/>
      <c r="Y637" s="8"/>
      <c r="Z637" s="8"/>
    </row>
    <row r="638" spans="1:26">
      <c r="A638" s="8" t="s">
        <v>1697</v>
      </c>
      <c r="B638" s="14" t="s">
        <v>1698</v>
      </c>
      <c r="C638" s="8" t="s">
        <v>1698</v>
      </c>
      <c r="D638" s="8" t="s">
        <v>27</v>
      </c>
      <c r="E638" s="15">
        <v>2564</v>
      </c>
      <c r="F638" s="8" t="s">
        <v>104</v>
      </c>
      <c r="G638" s="8" t="s">
        <v>32</v>
      </c>
      <c r="H638" s="8" t="s">
        <v>555</v>
      </c>
      <c r="I638" s="8" t="s">
        <v>465</v>
      </c>
      <c r="J638" s="8" t="s">
        <v>466</v>
      </c>
      <c r="K638" s="8"/>
      <c r="L638" s="8" t="s">
        <v>1276</v>
      </c>
      <c r="M638" s="8" t="s">
        <v>3003</v>
      </c>
      <c r="N638" s="8"/>
      <c r="O638" s="8" t="str">
        <f t="shared" si="19"/>
        <v>200101V02F01</v>
      </c>
      <c r="P638" s="8" t="b">
        <f t="shared" si="18"/>
        <v>1</v>
      </c>
      <c r="Q638" s="22"/>
      <c r="R638" s="8"/>
      <c r="S638" s="8"/>
      <c r="T638" s="8"/>
      <c r="U638" s="8"/>
      <c r="V638" s="8"/>
      <c r="W638" s="8"/>
      <c r="X638" s="8"/>
      <c r="Y638" s="8"/>
      <c r="Z638" s="8"/>
    </row>
    <row r="639" spans="1:26">
      <c r="A639" s="8" t="s">
        <v>1720</v>
      </c>
      <c r="B639" s="14" t="s">
        <v>1721</v>
      </c>
      <c r="C639" s="8" t="s">
        <v>1721</v>
      </c>
      <c r="D639" s="8" t="s">
        <v>27</v>
      </c>
      <c r="E639" s="15">
        <v>2564</v>
      </c>
      <c r="F639" s="8" t="s">
        <v>174</v>
      </c>
      <c r="G639" s="8" t="s">
        <v>32</v>
      </c>
      <c r="H639" s="8" t="s">
        <v>1722</v>
      </c>
      <c r="I639" s="8" t="s">
        <v>465</v>
      </c>
      <c r="J639" s="8" t="s">
        <v>466</v>
      </c>
      <c r="K639" s="8"/>
      <c r="L639" s="8" t="s">
        <v>1276</v>
      </c>
      <c r="M639" s="8" t="s">
        <v>2985</v>
      </c>
      <c r="N639" s="8"/>
      <c r="O639" s="8" t="str">
        <f t="shared" si="19"/>
        <v>200101V02F02</v>
      </c>
      <c r="P639" s="8" t="b">
        <f t="shared" si="18"/>
        <v>1</v>
      </c>
      <c r="Q639" s="22"/>
      <c r="R639" s="8"/>
      <c r="S639" s="8"/>
      <c r="T639" s="8"/>
      <c r="U639" s="8"/>
      <c r="V639" s="8"/>
      <c r="W639" s="8"/>
      <c r="X639" s="8"/>
      <c r="Y639" s="8"/>
      <c r="Z639" s="8"/>
    </row>
    <row r="640" spans="1:26">
      <c r="A640" s="8" t="s">
        <v>1723</v>
      </c>
      <c r="B640" s="14" t="s">
        <v>1724</v>
      </c>
      <c r="C640" s="8" t="s">
        <v>1724</v>
      </c>
      <c r="D640" s="8" t="s">
        <v>27</v>
      </c>
      <c r="E640" s="15">
        <v>2564</v>
      </c>
      <c r="F640" s="8" t="s">
        <v>174</v>
      </c>
      <c r="G640" s="8" t="s">
        <v>32</v>
      </c>
      <c r="H640" s="8" t="s">
        <v>1722</v>
      </c>
      <c r="I640" s="8" t="s">
        <v>465</v>
      </c>
      <c r="J640" s="8" t="s">
        <v>466</v>
      </c>
      <c r="K640" s="8"/>
      <c r="L640" s="8" t="s">
        <v>1276</v>
      </c>
      <c r="M640" s="8" t="s">
        <v>2985</v>
      </c>
      <c r="N640" s="8"/>
      <c r="O640" s="8" t="str">
        <f t="shared" si="19"/>
        <v>200101V02F02</v>
      </c>
      <c r="P640" s="8" t="b">
        <f t="shared" si="18"/>
        <v>1</v>
      </c>
      <c r="Q640" s="22"/>
      <c r="R640" s="8"/>
      <c r="S640" s="8"/>
      <c r="T640" s="8"/>
      <c r="U640" s="8"/>
      <c r="V640" s="8"/>
      <c r="W640" s="8"/>
      <c r="X640" s="8"/>
      <c r="Y640" s="8"/>
      <c r="Z640" s="8"/>
    </row>
    <row r="641" spans="1:26">
      <c r="A641" s="8" t="s">
        <v>1746</v>
      </c>
      <c r="B641" s="14" t="s">
        <v>1747</v>
      </c>
      <c r="C641" s="8" t="s">
        <v>1747</v>
      </c>
      <c r="D641" s="8" t="s">
        <v>27</v>
      </c>
      <c r="E641" s="15">
        <v>2564</v>
      </c>
      <c r="F641" s="8" t="s">
        <v>928</v>
      </c>
      <c r="G641" s="8" t="s">
        <v>32</v>
      </c>
      <c r="H641" s="8" t="s">
        <v>1748</v>
      </c>
      <c r="I641" s="8" t="s">
        <v>465</v>
      </c>
      <c r="J641" s="8" t="s">
        <v>466</v>
      </c>
      <c r="K641" s="8"/>
      <c r="L641" s="8" t="s">
        <v>1312</v>
      </c>
      <c r="M641" s="8" t="s">
        <v>2991</v>
      </c>
      <c r="N641" s="8"/>
      <c r="O641" s="8" t="str">
        <f t="shared" si="19"/>
        <v>200101V03F02</v>
      </c>
      <c r="P641" s="8" t="b">
        <f t="shared" si="18"/>
        <v>1</v>
      </c>
      <c r="Q641" s="22"/>
      <c r="R641" s="8"/>
      <c r="S641" s="8"/>
      <c r="T641" s="8"/>
      <c r="U641" s="8"/>
      <c r="V641" s="8"/>
      <c r="W641" s="8"/>
      <c r="X641" s="8"/>
      <c r="Y641" s="8"/>
      <c r="Z641" s="8"/>
    </row>
    <row r="642" spans="1:26">
      <c r="A642" s="8" t="s">
        <v>1668</v>
      </c>
      <c r="B642" s="14" t="s">
        <v>1669</v>
      </c>
      <c r="C642" s="8" t="s">
        <v>1669</v>
      </c>
      <c r="D642" s="8" t="s">
        <v>27</v>
      </c>
      <c r="E642" s="15">
        <v>2564</v>
      </c>
      <c r="F642" s="8" t="s">
        <v>174</v>
      </c>
      <c r="G642" s="8" t="s">
        <v>32</v>
      </c>
      <c r="H642" s="8" t="s">
        <v>1670</v>
      </c>
      <c r="I642" s="8" t="s">
        <v>465</v>
      </c>
      <c r="J642" s="8" t="s">
        <v>466</v>
      </c>
      <c r="K642" s="8"/>
      <c r="L642" s="8" t="s">
        <v>1276</v>
      </c>
      <c r="M642" s="8" t="s">
        <v>2985</v>
      </c>
      <c r="N642" s="8"/>
      <c r="O642" s="8" t="str">
        <f t="shared" si="19"/>
        <v>200101V02F02</v>
      </c>
      <c r="P642" s="8" t="b">
        <f t="shared" si="18"/>
        <v>1</v>
      </c>
      <c r="Q642" s="22"/>
      <c r="R642" s="8"/>
      <c r="S642" s="8"/>
      <c r="T642" s="8"/>
      <c r="U642" s="8"/>
      <c r="V642" s="8"/>
      <c r="W642" s="8"/>
      <c r="X642" s="8"/>
      <c r="Y642" s="8"/>
      <c r="Z642" s="8"/>
    </row>
    <row r="643" spans="1:26">
      <c r="A643" s="8" t="s">
        <v>1681</v>
      </c>
      <c r="B643" s="14" t="s">
        <v>1682</v>
      </c>
      <c r="C643" s="8" t="s">
        <v>1682</v>
      </c>
      <c r="D643" s="8" t="s">
        <v>27</v>
      </c>
      <c r="E643" s="15">
        <v>2564</v>
      </c>
      <c r="F643" s="8" t="s">
        <v>104</v>
      </c>
      <c r="G643" s="8" t="s">
        <v>32</v>
      </c>
      <c r="H643" s="8" t="s">
        <v>1683</v>
      </c>
      <c r="I643" s="8" t="s">
        <v>465</v>
      </c>
      <c r="J643" s="8" t="s">
        <v>466</v>
      </c>
      <c r="K643" s="8"/>
      <c r="L643" s="8" t="s">
        <v>1312</v>
      </c>
      <c r="M643" s="8" t="s">
        <v>2991</v>
      </c>
      <c r="N643" s="8"/>
      <c r="O643" s="8" t="str">
        <f t="shared" si="19"/>
        <v>200101V03F02</v>
      </c>
      <c r="P643" s="8" t="b">
        <f t="shared" si="18"/>
        <v>1</v>
      </c>
      <c r="Q643" s="22"/>
      <c r="R643" s="8"/>
      <c r="S643" s="8"/>
      <c r="T643" s="8"/>
      <c r="U643" s="8"/>
      <c r="V643" s="8"/>
      <c r="W643" s="8"/>
      <c r="X643" s="8"/>
      <c r="Y643" s="8"/>
      <c r="Z643" s="8"/>
    </row>
    <row r="644" spans="1:26">
      <c r="A644" s="8" t="s">
        <v>1727</v>
      </c>
      <c r="B644" s="14" t="s">
        <v>1728</v>
      </c>
      <c r="C644" s="8" t="s">
        <v>1728</v>
      </c>
      <c r="D644" s="8" t="s">
        <v>27</v>
      </c>
      <c r="E644" s="15">
        <v>2564</v>
      </c>
      <c r="F644" s="8" t="s">
        <v>928</v>
      </c>
      <c r="G644" s="8" t="s">
        <v>32</v>
      </c>
      <c r="H644" s="8" t="s">
        <v>1729</v>
      </c>
      <c r="I644" s="8" t="s">
        <v>465</v>
      </c>
      <c r="J644" s="8" t="s">
        <v>466</v>
      </c>
      <c r="K644" s="8"/>
      <c r="L644" s="8" t="s">
        <v>1312</v>
      </c>
      <c r="M644" s="8" t="s">
        <v>3005</v>
      </c>
      <c r="N644" s="8"/>
      <c r="O644" s="8" t="str">
        <f t="shared" si="19"/>
        <v>200101V03F01</v>
      </c>
      <c r="P644" s="8" t="b">
        <f t="shared" si="18"/>
        <v>1</v>
      </c>
      <c r="Q644" s="22"/>
      <c r="R644" s="8"/>
      <c r="S644" s="8"/>
      <c r="T644" s="8"/>
      <c r="U644" s="8"/>
      <c r="V644" s="8"/>
      <c r="W644" s="8"/>
      <c r="X644" s="8"/>
      <c r="Y644" s="8"/>
      <c r="Z644" s="8"/>
    </row>
    <row r="645" spans="1:26">
      <c r="A645" s="8" t="s">
        <v>1752</v>
      </c>
      <c r="B645" s="14" t="s">
        <v>1753</v>
      </c>
      <c r="C645" s="8" t="s">
        <v>1753</v>
      </c>
      <c r="D645" s="8" t="s">
        <v>27</v>
      </c>
      <c r="E645" s="15">
        <v>2564</v>
      </c>
      <c r="F645" s="8" t="s">
        <v>174</v>
      </c>
      <c r="G645" s="8" t="s">
        <v>32</v>
      </c>
      <c r="H645" s="8" t="s">
        <v>236</v>
      </c>
      <c r="I645" s="8" t="s">
        <v>817</v>
      </c>
      <c r="J645" s="8" t="s">
        <v>67</v>
      </c>
      <c r="K645" s="8"/>
      <c r="L645" s="8" t="s">
        <v>232</v>
      </c>
      <c r="M645" s="8" t="s">
        <v>2993</v>
      </c>
      <c r="N645" s="8"/>
      <c r="O645" s="8" t="str">
        <f t="shared" si="19"/>
        <v>200101V01F02</v>
      </c>
      <c r="P645" s="8" t="b">
        <f t="shared" si="18"/>
        <v>1</v>
      </c>
      <c r="Q645" s="22"/>
      <c r="R645" s="8"/>
      <c r="S645" s="8"/>
      <c r="T645" s="8"/>
      <c r="U645" s="8"/>
      <c r="V645" s="8"/>
      <c r="W645" s="8"/>
      <c r="X645" s="8"/>
      <c r="Y645" s="8"/>
      <c r="Z645" s="8"/>
    </row>
    <row r="646" spans="1:26">
      <c r="A646" s="8" t="s">
        <v>1756</v>
      </c>
      <c r="B646" s="14" t="s">
        <v>1757</v>
      </c>
      <c r="C646" s="8" t="s">
        <v>1757</v>
      </c>
      <c r="D646" s="8" t="s">
        <v>27</v>
      </c>
      <c r="E646" s="15">
        <v>2564</v>
      </c>
      <c r="F646" s="8" t="s">
        <v>174</v>
      </c>
      <c r="G646" s="8" t="s">
        <v>32</v>
      </c>
      <c r="H646" s="8" t="s">
        <v>236</v>
      </c>
      <c r="I646" s="8" t="s">
        <v>817</v>
      </c>
      <c r="J646" s="8" t="s">
        <v>67</v>
      </c>
      <c r="K646" s="8"/>
      <c r="L646" s="8" t="s">
        <v>1312</v>
      </c>
      <c r="M646" s="8" t="s">
        <v>3005</v>
      </c>
      <c r="N646" s="8"/>
      <c r="O646" s="8" t="str">
        <f t="shared" si="19"/>
        <v>200101V03F01</v>
      </c>
      <c r="P646" s="8" t="b">
        <f t="shared" ref="P646:P709" si="20">M646=O646</f>
        <v>1</v>
      </c>
      <c r="Q646" s="22"/>
      <c r="R646" s="8"/>
      <c r="S646" s="8"/>
      <c r="T646" s="8"/>
      <c r="U646" s="8"/>
      <c r="V646" s="8"/>
      <c r="W646" s="8"/>
      <c r="X646" s="8"/>
      <c r="Y646" s="8"/>
      <c r="Z646" s="8"/>
    </row>
    <row r="647" spans="1:26">
      <c r="A647" s="8" t="s">
        <v>1684</v>
      </c>
      <c r="B647" s="14" t="s">
        <v>1377</v>
      </c>
      <c r="C647" s="8" t="s">
        <v>1377</v>
      </c>
      <c r="D647" s="8" t="s">
        <v>27</v>
      </c>
      <c r="E647" s="15">
        <v>2564</v>
      </c>
      <c r="F647" s="8" t="s">
        <v>174</v>
      </c>
      <c r="G647" s="8" t="s">
        <v>32</v>
      </c>
      <c r="H647" s="8" t="s">
        <v>236</v>
      </c>
      <c r="I647" s="8" t="s">
        <v>1227</v>
      </c>
      <c r="J647" s="8" t="s">
        <v>67</v>
      </c>
      <c r="K647" s="8"/>
      <c r="L647" s="8" t="s">
        <v>1259</v>
      </c>
      <c r="M647" s="8" t="s">
        <v>2997</v>
      </c>
      <c r="N647" s="8"/>
      <c r="O647" s="8" t="str">
        <f t="shared" ref="O647:O710" si="21">IF(LEN(M647=11),_xlfn.CONCAT(L647,"F",RIGHT(M647,2)),M647)</f>
        <v>200101V04F01</v>
      </c>
      <c r="P647" s="8" t="b">
        <f t="shared" si="20"/>
        <v>1</v>
      </c>
      <c r="Q647" s="22"/>
      <c r="R647" s="8"/>
      <c r="S647" s="8"/>
      <c r="T647" s="8"/>
      <c r="U647" s="8"/>
      <c r="V647" s="8"/>
      <c r="W647" s="8"/>
      <c r="X647" s="8"/>
      <c r="Y647" s="8"/>
      <c r="Z647" s="8"/>
    </row>
    <row r="648" spans="1:26">
      <c r="A648" s="8" t="s">
        <v>1685</v>
      </c>
      <c r="B648" s="14" t="s">
        <v>1686</v>
      </c>
      <c r="C648" s="8" t="s">
        <v>1686</v>
      </c>
      <c r="D648" s="8" t="s">
        <v>27</v>
      </c>
      <c r="E648" s="15">
        <v>2564</v>
      </c>
      <c r="F648" s="8" t="s">
        <v>174</v>
      </c>
      <c r="G648" s="8" t="s">
        <v>32</v>
      </c>
      <c r="H648" s="8" t="s">
        <v>236</v>
      </c>
      <c r="I648" s="8" t="s">
        <v>1227</v>
      </c>
      <c r="J648" s="8" t="s">
        <v>67</v>
      </c>
      <c r="K648" s="8"/>
      <c r="L648" s="8" t="s">
        <v>1259</v>
      </c>
      <c r="M648" s="8" t="s">
        <v>2997</v>
      </c>
      <c r="N648" s="8"/>
      <c r="O648" s="8" t="str">
        <f t="shared" si="21"/>
        <v>200101V04F01</v>
      </c>
      <c r="P648" s="8" t="b">
        <f t="shared" si="20"/>
        <v>1</v>
      </c>
      <c r="Q648" s="22"/>
      <c r="R648" s="8"/>
      <c r="S648" s="8"/>
      <c r="T648" s="8"/>
      <c r="U648" s="8"/>
      <c r="V648" s="8"/>
      <c r="W648" s="8"/>
      <c r="X648" s="8"/>
      <c r="Y648" s="8"/>
      <c r="Z648" s="8"/>
    </row>
    <row r="649" spans="1:26">
      <c r="A649" s="8" t="s">
        <v>1644</v>
      </c>
      <c r="B649" s="14" t="s">
        <v>1645</v>
      </c>
      <c r="C649" s="8" t="s">
        <v>1645</v>
      </c>
      <c r="D649" s="8" t="s">
        <v>27</v>
      </c>
      <c r="E649" s="15">
        <v>2564</v>
      </c>
      <c r="F649" s="8" t="s">
        <v>174</v>
      </c>
      <c r="G649" s="8" t="s">
        <v>32</v>
      </c>
      <c r="H649" s="8" t="s">
        <v>236</v>
      </c>
      <c r="I649" s="8" t="s">
        <v>1227</v>
      </c>
      <c r="J649" s="8" t="s">
        <v>67</v>
      </c>
      <c r="K649" s="8"/>
      <c r="L649" s="8" t="s">
        <v>1259</v>
      </c>
      <c r="M649" s="8" t="s">
        <v>2987</v>
      </c>
      <c r="N649" s="8"/>
      <c r="O649" s="8" t="str">
        <f t="shared" si="21"/>
        <v>200101V04F02</v>
      </c>
      <c r="P649" s="8" t="b">
        <f t="shared" si="20"/>
        <v>1</v>
      </c>
      <c r="Q649" s="22"/>
      <c r="R649" s="8"/>
      <c r="S649" s="8"/>
      <c r="T649" s="8"/>
      <c r="U649" s="8"/>
      <c r="V649" s="8"/>
      <c r="W649" s="8"/>
      <c r="X649" s="8"/>
      <c r="Y649" s="8"/>
      <c r="Z649" s="8"/>
    </row>
    <row r="650" spans="1:26">
      <c r="A650" s="8" t="s">
        <v>1754</v>
      </c>
      <c r="B650" s="14" t="s">
        <v>1755</v>
      </c>
      <c r="C650" s="8" t="s">
        <v>1755</v>
      </c>
      <c r="D650" s="8" t="s">
        <v>27</v>
      </c>
      <c r="E650" s="15">
        <v>2564</v>
      </c>
      <c r="F650" s="8" t="s">
        <v>174</v>
      </c>
      <c r="G650" s="8" t="s">
        <v>32</v>
      </c>
      <c r="H650" s="8" t="s">
        <v>236</v>
      </c>
      <c r="I650" s="8" t="s">
        <v>817</v>
      </c>
      <c r="J650" s="8" t="s">
        <v>67</v>
      </c>
      <c r="K650" s="8"/>
      <c r="L650" s="8" t="s">
        <v>1259</v>
      </c>
      <c r="M650" s="8" t="s">
        <v>2987</v>
      </c>
      <c r="N650" s="8"/>
      <c r="O650" s="8" t="str">
        <f t="shared" si="21"/>
        <v>200101V04F02</v>
      </c>
      <c r="P650" s="8" t="b">
        <f t="shared" si="20"/>
        <v>1</v>
      </c>
      <c r="Q650" s="22"/>
      <c r="R650" s="8"/>
      <c r="S650" s="8"/>
      <c r="T650" s="8"/>
      <c r="U650" s="8"/>
      <c r="V650" s="8"/>
      <c r="W650" s="8"/>
      <c r="X650" s="8"/>
      <c r="Y650" s="8"/>
      <c r="Z650" s="8"/>
    </row>
    <row r="651" spans="1:26">
      <c r="A651" s="8" t="s">
        <v>992</v>
      </c>
      <c r="B651" s="14" t="s">
        <v>993</v>
      </c>
      <c r="C651" s="8" t="s">
        <v>993</v>
      </c>
      <c r="D651" s="8" t="s">
        <v>27</v>
      </c>
      <c r="E651" s="15">
        <v>2564</v>
      </c>
      <c r="F651" s="8" t="s">
        <v>174</v>
      </c>
      <c r="G651" s="8" t="s">
        <v>71</v>
      </c>
      <c r="H651" s="8" t="s">
        <v>518</v>
      </c>
      <c r="I651" s="8" t="s">
        <v>519</v>
      </c>
      <c r="J651" s="8" t="s">
        <v>77</v>
      </c>
      <c r="K651" s="8"/>
      <c r="L651" s="8" t="s">
        <v>1276</v>
      </c>
      <c r="M651" s="8" t="s">
        <v>3003</v>
      </c>
      <c r="N651" s="8"/>
      <c r="O651" s="8" t="str">
        <f t="shared" si="21"/>
        <v>200101V02F01</v>
      </c>
      <c r="P651" s="8" t="b">
        <f t="shared" si="20"/>
        <v>1</v>
      </c>
      <c r="Q651" s="22"/>
      <c r="R651" s="8"/>
      <c r="S651" s="8"/>
      <c r="T651" s="8"/>
      <c r="U651" s="8"/>
      <c r="V651" s="8"/>
      <c r="W651" s="8"/>
      <c r="X651" s="8"/>
      <c r="Y651" s="8"/>
      <c r="Z651" s="8"/>
    </row>
    <row r="652" spans="1:26">
      <c r="A652" s="8" t="s">
        <v>1466</v>
      </c>
      <c r="B652" s="14" t="s">
        <v>1467</v>
      </c>
      <c r="C652" s="8" t="s">
        <v>1467</v>
      </c>
      <c r="D652" s="8" t="s">
        <v>27</v>
      </c>
      <c r="E652" s="15">
        <v>2564</v>
      </c>
      <c r="F652" s="8" t="s">
        <v>104</v>
      </c>
      <c r="G652" s="8" t="s">
        <v>104</v>
      </c>
      <c r="H652" s="8" t="s">
        <v>518</v>
      </c>
      <c r="I652" s="8" t="s">
        <v>519</v>
      </c>
      <c r="J652" s="8" t="s">
        <v>77</v>
      </c>
      <c r="K652" s="8"/>
      <c r="L652" s="8" t="s">
        <v>1312</v>
      </c>
      <c r="M652" s="8" t="s">
        <v>2991</v>
      </c>
      <c r="N652" s="8"/>
      <c r="O652" s="8" t="str">
        <f t="shared" si="21"/>
        <v>200101V03F02</v>
      </c>
      <c r="P652" s="8" t="b">
        <f t="shared" si="20"/>
        <v>1</v>
      </c>
      <c r="Q652" s="22"/>
      <c r="R652" s="8"/>
      <c r="S652" s="8"/>
      <c r="T652" s="8"/>
      <c r="U652" s="8"/>
      <c r="V652" s="8"/>
      <c r="W652" s="8"/>
      <c r="X652" s="8"/>
      <c r="Y652" s="8"/>
      <c r="Z652" s="8"/>
    </row>
    <row r="653" spans="1:26">
      <c r="A653" s="8" t="s">
        <v>516</v>
      </c>
      <c r="B653" s="14" t="s">
        <v>517</v>
      </c>
      <c r="C653" s="8" t="s">
        <v>517</v>
      </c>
      <c r="D653" s="8" t="s">
        <v>49</v>
      </c>
      <c r="E653" s="15">
        <v>2564</v>
      </c>
      <c r="F653" s="8" t="s">
        <v>174</v>
      </c>
      <c r="G653" s="8" t="s">
        <v>71</v>
      </c>
      <c r="H653" s="8" t="s">
        <v>518</v>
      </c>
      <c r="I653" s="8" t="s">
        <v>519</v>
      </c>
      <c r="J653" s="8" t="s">
        <v>77</v>
      </c>
      <c r="K653" s="8"/>
      <c r="L653" s="8" t="s">
        <v>1259</v>
      </c>
      <c r="M653" s="8" t="s">
        <v>2987</v>
      </c>
      <c r="N653" s="8"/>
      <c r="O653" s="8" t="str">
        <f t="shared" si="21"/>
        <v>200101V04F02</v>
      </c>
      <c r="P653" s="8" t="b">
        <f t="shared" si="20"/>
        <v>1</v>
      </c>
      <c r="Q653" s="22"/>
      <c r="R653" s="8"/>
      <c r="S653" s="8"/>
      <c r="T653" s="8"/>
      <c r="U653" s="8"/>
      <c r="V653" s="8"/>
      <c r="W653" s="8"/>
      <c r="X653" s="8"/>
      <c r="Y653" s="8"/>
      <c r="Z653" s="8"/>
    </row>
    <row r="654" spans="1:26">
      <c r="A654" s="8" t="s">
        <v>2035</v>
      </c>
      <c r="B654" s="14" t="s">
        <v>2036</v>
      </c>
      <c r="C654" s="8" t="s">
        <v>2036</v>
      </c>
      <c r="D654" s="8" t="s">
        <v>27</v>
      </c>
      <c r="E654" s="15">
        <v>2564</v>
      </c>
      <c r="F654" s="8" t="s">
        <v>174</v>
      </c>
      <c r="G654" s="8" t="s">
        <v>32</v>
      </c>
      <c r="H654" s="8" t="s">
        <v>401</v>
      </c>
      <c r="I654" s="8" t="s">
        <v>402</v>
      </c>
      <c r="J654" s="8" t="s">
        <v>403</v>
      </c>
      <c r="K654" s="8"/>
      <c r="L654" s="8" t="s">
        <v>1312</v>
      </c>
      <c r="M654" s="8" t="s">
        <v>3005</v>
      </c>
      <c r="N654" s="8"/>
      <c r="O654" s="8" t="str">
        <f t="shared" si="21"/>
        <v>200101V03F01</v>
      </c>
      <c r="P654" s="8" t="b">
        <f t="shared" si="20"/>
        <v>1</v>
      </c>
      <c r="Q654" s="22"/>
      <c r="R654" s="8"/>
      <c r="S654" s="8"/>
      <c r="T654" s="8"/>
      <c r="U654" s="8"/>
      <c r="V654" s="8"/>
      <c r="W654" s="8"/>
      <c r="X654" s="8"/>
      <c r="Y654" s="8"/>
      <c r="Z654" s="8"/>
    </row>
    <row r="655" spans="1:26">
      <c r="A655" s="8" t="s">
        <v>1492</v>
      </c>
      <c r="B655" s="14" t="s">
        <v>1493</v>
      </c>
      <c r="C655" s="8" t="s">
        <v>1493</v>
      </c>
      <c r="D655" s="8" t="s">
        <v>399</v>
      </c>
      <c r="E655" s="15">
        <v>2564</v>
      </c>
      <c r="F655" s="8" t="s">
        <v>174</v>
      </c>
      <c r="G655" s="8" t="s">
        <v>32</v>
      </c>
      <c r="H655" s="8" t="s">
        <v>401</v>
      </c>
      <c r="I655" s="8" t="s">
        <v>402</v>
      </c>
      <c r="J655" s="8" t="s">
        <v>403</v>
      </c>
      <c r="K655" s="8"/>
      <c r="L655" s="8" t="s">
        <v>1259</v>
      </c>
      <c r="M655" s="8" t="s">
        <v>2987</v>
      </c>
      <c r="N655" s="8"/>
      <c r="O655" s="8" t="str">
        <f t="shared" si="21"/>
        <v>200101V04F02</v>
      </c>
      <c r="P655" s="8" t="b">
        <f t="shared" si="20"/>
        <v>1</v>
      </c>
      <c r="Q655" s="22"/>
      <c r="R655" s="8"/>
      <c r="S655" s="8"/>
      <c r="T655" s="8"/>
      <c r="U655" s="8"/>
      <c r="V655" s="8"/>
      <c r="W655" s="8"/>
      <c r="X655" s="8"/>
      <c r="Y655" s="8"/>
      <c r="Z655" s="8"/>
    </row>
    <row r="656" spans="1:26">
      <c r="A656" s="8" t="s">
        <v>2029</v>
      </c>
      <c r="B656" s="14" t="s">
        <v>2030</v>
      </c>
      <c r="C656" s="8" t="s">
        <v>2030</v>
      </c>
      <c r="D656" s="8" t="s">
        <v>27</v>
      </c>
      <c r="E656" s="15">
        <v>2564</v>
      </c>
      <c r="F656" s="8" t="s">
        <v>174</v>
      </c>
      <c r="G656" s="8" t="s">
        <v>32</v>
      </c>
      <c r="H656" s="8" t="s">
        <v>401</v>
      </c>
      <c r="I656" s="8" t="s">
        <v>402</v>
      </c>
      <c r="J656" s="8" t="s">
        <v>403</v>
      </c>
      <c r="K656" s="8"/>
      <c r="L656" s="8" t="s">
        <v>1259</v>
      </c>
      <c r="M656" s="8" t="s">
        <v>2987</v>
      </c>
      <c r="N656" s="8"/>
      <c r="O656" s="8" t="str">
        <f t="shared" si="21"/>
        <v>200101V04F02</v>
      </c>
      <c r="P656" s="8" t="b">
        <f t="shared" si="20"/>
        <v>1</v>
      </c>
      <c r="Q656" s="22"/>
      <c r="R656" s="8"/>
      <c r="S656" s="8"/>
      <c r="T656" s="8"/>
      <c r="U656" s="8"/>
      <c r="V656" s="8"/>
      <c r="W656" s="8"/>
      <c r="X656" s="8"/>
      <c r="Y656" s="8"/>
      <c r="Z656" s="8"/>
    </row>
    <row r="657" spans="1:26">
      <c r="A657" s="8" t="s">
        <v>2189</v>
      </c>
      <c r="B657" s="14" t="s">
        <v>2190</v>
      </c>
      <c r="C657" s="8" t="s">
        <v>2190</v>
      </c>
      <c r="D657" s="8" t="s">
        <v>27</v>
      </c>
      <c r="E657" s="15">
        <v>2564</v>
      </c>
      <c r="F657" s="8" t="s">
        <v>174</v>
      </c>
      <c r="G657" s="8" t="s">
        <v>32</v>
      </c>
      <c r="H657" s="8" t="s">
        <v>401</v>
      </c>
      <c r="I657" s="8" t="s">
        <v>402</v>
      </c>
      <c r="J657" s="8" t="s">
        <v>403</v>
      </c>
      <c r="K657" s="8"/>
      <c r="L657" s="8" t="s">
        <v>1259</v>
      </c>
      <c r="M657" s="8" t="s">
        <v>2987</v>
      </c>
      <c r="N657" s="8"/>
      <c r="O657" s="8" t="str">
        <f t="shared" si="21"/>
        <v>200101V04F02</v>
      </c>
      <c r="P657" s="8" t="b">
        <f t="shared" si="20"/>
        <v>1</v>
      </c>
      <c r="Q657" s="22"/>
      <c r="R657" s="8"/>
      <c r="S657" s="8"/>
      <c r="T657" s="8"/>
      <c r="U657" s="8"/>
      <c r="V657" s="8"/>
      <c r="W657" s="8"/>
      <c r="X657" s="8"/>
      <c r="Y657" s="8"/>
      <c r="Z657" s="8"/>
    </row>
    <row r="658" spans="1:26">
      <c r="A658" s="8" t="s">
        <v>1518</v>
      </c>
      <c r="B658" s="14" t="s">
        <v>1519</v>
      </c>
      <c r="C658" s="8" t="s">
        <v>1519</v>
      </c>
      <c r="D658" s="8" t="s">
        <v>27</v>
      </c>
      <c r="E658" s="15">
        <v>2564</v>
      </c>
      <c r="F658" s="8" t="s">
        <v>174</v>
      </c>
      <c r="G658" s="8" t="s">
        <v>32</v>
      </c>
      <c r="H658" s="8" t="s">
        <v>128</v>
      </c>
      <c r="I658" s="8" t="s">
        <v>129</v>
      </c>
      <c r="J658" s="8" t="s">
        <v>60</v>
      </c>
      <c r="K658" s="8"/>
      <c r="L658" s="8" t="s">
        <v>232</v>
      </c>
      <c r="M658" s="8" t="s">
        <v>2993</v>
      </c>
      <c r="N658" s="8"/>
      <c r="O658" s="8" t="str">
        <f t="shared" si="21"/>
        <v>200101V01F02</v>
      </c>
      <c r="P658" s="8" t="b">
        <f t="shared" si="20"/>
        <v>1</v>
      </c>
      <c r="Q658" s="22"/>
      <c r="R658" s="8"/>
      <c r="S658" s="8"/>
      <c r="T658" s="8"/>
      <c r="U658" s="8"/>
      <c r="V658" s="8"/>
      <c r="W658" s="8"/>
      <c r="X658" s="8"/>
      <c r="Y658" s="8"/>
      <c r="Z658" s="8"/>
    </row>
    <row r="659" spans="1:26">
      <c r="A659" s="8" t="s">
        <v>1494</v>
      </c>
      <c r="B659" s="14" t="s">
        <v>547</v>
      </c>
      <c r="C659" s="8" t="s">
        <v>547</v>
      </c>
      <c r="D659" s="8" t="s">
        <v>49</v>
      </c>
      <c r="E659" s="15">
        <v>2564</v>
      </c>
      <c r="F659" s="8" t="s">
        <v>174</v>
      </c>
      <c r="G659" s="8" t="s">
        <v>32</v>
      </c>
      <c r="H659" s="8" t="s">
        <v>253</v>
      </c>
      <c r="I659" s="8" t="s">
        <v>254</v>
      </c>
      <c r="J659" s="8" t="s">
        <v>107</v>
      </c>
      <c r="K659" s="8"/>
      <c r="L659" s="8" t="s">
        <v>1259</v>
      </c>
      <c r="M659" s="8" t="s">
        <v>2987</v>
      </c>
      <c r="N659" s="8"/>
      <c r="O659" s="8" t="str">
        <f t="shared" si="21"/>
        <v>200101V04F02</v>
      </c>
      <c r="P659" s="8" t="b">
        <f t="shared" si="20"/>
        <v>1</v>
      </c>
      <c r="Q659" s="22"/>
      <c r="R659" s="8"/>
      <c r="S659" s="8"/>
      <c r="T659" s="8"/>
      <c r="U659" s="8"/>
      <c r="V659" s="8"/>
      <c r="W659" s="8"/>
      <c r="X659" s="8"/>
      <c r="Y659" s="8"/>
      <c r="Z659" s="8"/>
    </row>
    <row r="660" spans="1:26">
      <c r="A660" s="8" t="s">
        <v>1733</v>
      </c>
      <c r="B660" s="14" t="s">
        <v>1734</v>
      </c>
      <c r="C660" s="8" t="s">
        <v>1734</v>
      </c>
      <c r="D660" s="8" t="s">
        <v>27</v>
      </c>
      <c r="E660" s="15">
        <v>2564</v>
      </c>
      <c r="F660" s="8" t="s">
        <v>174</v>
      </c>
      <c r="G660" s="8" t="s">
        <v>32</v>
      </c>
      <c r="H660" s="8" t="s">
        <v>1735</v>
      </c>
      <c r="I660" s="8" t="s">
        <v>1736</v>
      </c>
      <c r="J660" s="8" t="s">
        <v>168</v>
      </c>
      <c r="K660" s="8"/>
      <c r="L660" s="8" t="s">
        <v>232</v>
      </c>
      <c r="M660" s="8" t="s">
        <v>2993</v>
      </c>
      <c r="N660" s="8"/>
      <c r="O660" s="8" t="str">
        <f t="shared" si="21"/>
        <v>200101V01F02</v>
      </c>
      <c r="P660" s="8" t="b">
        <f t="shared" si="20"/>
        <v>1</v>
      </c>
      <c r="Q660" s="22"/>
      <c r="R660" s="8"/>
      <c r="S660" s="8"/>
      <c r="T660" s="8"/>
      <c r="U660" s="8"/>
      <c r="V660" s="8"/>
      <c r="W660" s="8"/>
      <c r="X660" s="8"/>
      <c r="Y660" s="8"/>
      <c r="Z660" s="8"/>
    </row>
    <row r="661" spans="1:26">
      <c r="A661" s="8" t="s">
        <v>1360</v>
      </c>
      <c r="B661" s="14" t="s">
        <v>1361</v>
      </c>
      <c r="C661" s="8" t="s">
        <v>1361</v>
      </c>
      <c r="D661" s="8" t="s">
        <v>27</v>
      </c>
      <c r="E661" s="15">
        <v>2564</v>
      </c>
      <c r="F661" s="8" t="s">
        <v>174</v>
      </c>
      <c r="G661" s="8" t="s">
        <v>32</v>
      </c>
      <c r="H661" s="8" t="s">
        <v>1362</v>
      </c>
      <c r="I661" s="8" t="s">
        <v>1363</v>
      </c>
      <c r="J661" s="8" t="s">
        <v>60</v>
      </c>
      <c r="K661" s="8"/>
      <c r="L661" s="8" t="s">
        <v>1259</v>
      </c>
      <c r="M661" s="8" t="s">
        <v>2987</v>
      </c>
      <c r="N661" s="8"/>
      <c r="O661" s="8" t="str">
        <f t="shared" si="21"/>
        <v>200101V04F02</v>
      </c>
      <c r="P661" s="8" t="b">
        <f t="shared" si="20"/>
        <v>1</v>
      </c>
      <c r="Q661" s="22"/>
      <c r="R661" s="8"/>
      <c r="S661" s="8"/>
      <c r="T661" s="8"/>
      <c r="U661" s="8"/>
      <c r="V661" s="8"/>
      <c r="W661" s="8"/>
      <c r="X661" s="8"/>
      <c r="Y661" s="8"/>
      <c r="Z661" s="8"/>
    </row>
    <row r="662" spans="1:26">
      <c r="A662" s="8" t="s">
        <v>1501</v>
      </c>
      <c r="B662" s="14" t="s">
        <v>1502</v>
      </c>
      <c r="C662" s="8" t="s">
        <v>1502</v>
      </c>
      <c r="D662" s="8" t="s">
        <v>27</v>
      </c>
      <c r="E662" s="15">
        <v>2564</v>
      </c>
      <c r="F662" s="8" t="s">
        <v>284</v>
      </c>
      <c r="G662" s="8" t="s">
        <v>32</v>
      </c>
      <c r="H662" s="8" t="s">
        <v>473</v>
      </c>
      <c r="I662" s="8" t="s">
        <v>281</v>
      </c>
      <c r="J662" s="8" t="s">
        <v>154</v>
      </c>
      <c r="K662" s="8"/>
      <c r="L662" s="8" t="s">
        <v>1259</v>
      </c>
      <c r="M662" s="8" t="s">
        <v>2997</v>
      </c>
      <c r="N662" s="8"/>
      <c r="O662" s="8" t="str">
        <f t="shared" si="21"/>
        <v>200101V04F01</v>
      </c>
      <c r="P662" s="8" t="b">
        <f t="shared" si="20"/>
        <v>1</v>
      </c>
      <c r="Q662" s="22"/>
      <c r="R662" s="8"/>
      <c r="S662" s="8"/>
      <c r="T662" s="8"/>
      <c r="U662" s="8"/>
      <c r="V662" s="8"/>
      <c r="W662" s="8"/>
      <c r="X662" s="8"/>
      <c r="Y662" s="8"/>
      <c r="Z662" s="8"/>
    </row>
    <row r="663" spans="1:26">
      <c r="A663" s="8" t="s">
        <v>1712</v>
      </c>
      <c r="B663" s="14" t="s">
        <v>1713</v>
      </c>
      <c r="C663" s="8" t="s">
        <v>1713</v>
      </c>
      <c r="D663" s="8" t="s">
        <v>27</v>
      </c>
      <c r="E663" s="15">
        <v>2564</v>
      </c>
      <c r="F663" s="8" t="s">
        <v>279</v>
      </c>
      <c r="G663" s="8" t="s">
        <v>1319</v>
      </c>
      <c r="H663" s="8" t="s">
        <v>166</v>
      </c>
      <c r="I663" s="8" t="s">
        <v>167</v>
      </c>
      <c r="J663" s="8" t="s">
        <v>168</v>
      </c>
      <c r="K663" s="8"/>
      <c r="L663" s="8" t="s">
        <v>232</v>
      </c>
      <c r="M663" s="8" t="s">
        <v>3024</v>
      </c>
      <c r="N663" s="8"/>
      <c r="O663" s="8" t="str">
        <f t="shared" si="21"/>
        <v>200101V01F03</v>
      </c>
      <c r="P663" s="8" t="b">
        <f t="shared" si="20"/>
        <v>1</v>
      </c>
      <c r="Q663" s="22"/>
      <c r="R663" s="8"/>
      <c r="S663" s="8"/>
      <c r="T663" s="8"/>
      <c r="U663" s="8"/>
      <c r="V663" s="8"/>
      <c r="W663" s="8"/>
      <c r="X663" s="8"/>
      <c r="Y663" s="8"/>
      <c r="Z663" s="8"/>
    </row>
    <row r="664" spans="1:26">
      <c r="A664" s="8" t="s">
        <v>1699</v>
      </c>
      <c r="B664" s="14" t="s">
        <v>1700</v>
      </c>
      <c r="C664" s="8" t="s">
        <v>1700</v>
      </c>
      <c r="D664" s="8" t="s">
        <v>27</v>
      </c>
      <c r="E664" s="15">
        <v>2564</v>
      </c>
      <c r="F664" s="8" t="s">
        <v>1159</v>
      </c>
      <c r="G664" s="8" t="s">
        <v>32</v>
      </c>
      <c r="H664" s="8" t="s">
        <v>166</v>
      </c>
      <c r="I664" s="8" t="s">
        <v>167</v>
      </c>
      <c r="J664" s="8" t="s">
        <v>168</v>
      </c>
      <c r="K664" s="8"/>
      <c r="L664" s="8" t="s">
        <v>1259</v>
      </c>
      <c r="M664" s="8" t="s">
        <v>2987</v>
      </c>
      <c r="N664" s="8"/>
      <c r="O664" s="8" t="str">
        <f t="shared" si="21"/>
        <v>200101V04F02</v>
      </c>
      <c r="P664" s="8" t="b">
        <f t="shared" si="20"/>
        <v>1</v>
      </c>
      <c r="Q664" s="22"/>
      <c r="R664" s="8"/>
      <c r="S664" s="8"/>
      <c r="T664" s="8"/>
      <c r="U664" s="8"/>
      <c r="V664" s="8"/>
      <c r="W664" s="8"/>
      <c r="X664" s="8"/>
      <c r="Y664" s="8"/>
      <c r="Z664" s="8"/>
    </row>
    <row r="665" spans="1:26">
      <c r="A665" s="8" t="s">
        <v>1654</v>
      </c>
      <c r="B665" s="14" t="s">
        <v>1655</v>
      </c>
      <c r="C665" s="8" t="s">
        <v>1655</v>
      </c>
      <c r="D665" s="8" t="s">
        <v>27</v>
      </c>
      <c r="E665" s="15">
        <v>2564</v>
      </c>
      <c r="F665" s="8" t="s">
        <v>174</v>
      </c>
      <c r="G665" s="8" t="s">
        <v>32</v>
      </c>
      <c r="H665" s="8" t="s">
        <v>1343</v>
      </c>
      <c r="I665" s="8" t="s">
        <v>1344</v>
      </c>
      <c r="J665" s="8" t="s">
        <v>925</v>
      </c>
      <c r="K665" s="8"/>
      <c r="L665" s="8" t="s">
        <v>1312</v>
      </c>
      <c r="M665" s="8" t="s">
        <v>3005</v>
      </c>
      <c r="N665" s="8"/>
      <c r="O665" s="8" t="str">
        <f t="shared" si="21"/>
        <v>200101V03F01</v>
      </c>
      <c r="P665" s="8" t="b">
        <f t="shared" si="20"/>
        <v>1</v>
      </c>
      <c r="Q665" s="22"/>
      <c r="R665" s="8"/>
      <c r="S665" s="8"/>
      <c r="T665" s="8"/>
      <c r="U665" s="8"/>
      <c r="V665" s="8"/>
      <c r="W665" s="8"/>
      <c r="X665" s="8"/>
      <c r="Y665" s="8"/>
      <c r="Z665" s="8"/>
    </row>
    <row r="666" spans="1:26">
      <c r="A666" s="8" t="s">
        <v>1652</v>
      </c>
      <c r="B666" s="14" t="s">
        <v>1653</v>
      </c>
      <c r="C666" s="8" t="s">
        <v>1653</v>
      </c>
      <c r="D666" s="8" t="s">
        <v>27</v>
      </c>
      <c r="E666" s="15">
        <v>2564</v>
      </c>
      <c r="F666" s="8" t="s">
        <v>174</v>
      </c>
      <c r="G666" s="8" t="s">
        <v>32</v>
      </c>
      <c r="H666" s="8" t="s">
        <v>1343</v>
      </c>
      <c r="I666" s="8" t="s">
        <v>1344</v>
      </c>
      <c r="J666" s="8" t="s">
        <v>925</v>
      </c>
      <c r="K666" s="8"/>
      <c r="L666" s="8" t="s">
        <v>1259</v>
      </c>
      <c r="M666" s="8" t="s">
        <v>2987</v>
      </c>
      <c r="N666" s="8"/>
      <c r="O666" s="8" t="str">
        <f t="shared" si="21"/>
        <v>200101V04F02</v>
      </c>
      <c r="P666" s="8" t="b">
        <f t="shared" si="20"/>
        <v>1</v>
      </c>
      <c r="Q666" s="22"/>
      <c r="R666" s="8"/>
      <c r="S666" s="8"/>
      <c r="T666" s="8"/>
      <c r="U666" s="8"/>
      <c r="V666" s="8"/>
      <c r="W666" s="8"/>
      <c r="X666" s="8"/>
      <c r="Y666" s="8"/>
      <c r="Z666" s="8"/>
    </row>
    <row r="667" spans="1:26">
      <c r="A667" s="8" t="s">
        <v>1759</v>
      </c>
      <c r="B667" s="14" t="s">
        <v>1760</v>
      </c>
      <c r="C667" s="8" t="s">
        <v>1760</v>
      </c>
      <c r="D667" s="8" t="s">
        <v>63</v>
      </c>
      <c r="E667" s="15">
        <v>2564</v>
      </c>
      <c r="F667" s="8" t="s">
        <v>174</v>
      </c>
      <c r="G667" s="8" t="s">
        <v>32</v>
      </c>
      <c r="H667" s="8" t="s">
        <v>1761</v>
      </c>
      <c r="I667" s="8" t="s">
        <v>1762</v>
      </c>
      <c r="J667" s="8" t="s">
        <v>67</v>
      </c>
      <c r="K667" s="8"/>
      <c r="L667" s="8" t="s">
        <v>1259</v>
      </c>
      <c r="M667" s="8" t="s">
        <v>2987</v>
      </c>
      <c r="N667" s="8"/>
      <c r="O667" s="8" t="str">
        <f t="shared" si="21"/>
        <v>200101V04F02</v>
      </c>
      <c r="P667" s="8" t="b">
        <f t="shared" si="20"/>
        <v>1</v>
      </c>
      <c r="Q667" s="22"/>
      <c r="R667" s="8"/>
      <c r="S667" s="8"/>
      <c r="T667" s="8"/>
      <c r="U667" s="8"/>
      <c r="V667" s="8"/>
      <c r="W667" s="8"/>
      <c r="X667" s="8"/>
      <c r="Y667" s="8"/>
      <c r="Z667" s="8"/>
    </row>
    <row r="668" spans="1:26">
      <c r="A668" s="8" t="s">
        <v>1763</v>
      </c>
      <c r="B668" s="14" t="s">
        <v>1764</v>
      </c>
      <c r="C668" s="8" t="s">
        <v>1764</v>
      </c>
      <c r="D668" s="8" t="s">
        <v>63</v>
      </c>
      <c r="E668" s="15">
        <v>2564</v>
      </c>
      <c r="F668" s="8" t="s">
        <v>174</v>
      </c>
      <c r="G668" s="8" t="s">
        <v>1380</v>
      </c>
      <c r="H668" s="8" t="s">
        <v>1761</v>
      </c>
      <c r="I668" s="8" t="s">
        <v>1762</v>
      </c>
      <c r="J668" s="8" t="s">
        <v>67</v>
      </c>
      <c r="K668" s="8"/>
      <c r="L668" s="8" t="s">
        <v>1259</v>
      </c>
      <c r="M668" s="8" t="s">
        <v>2987</v>
      </c>
      <c r="N668" s="8"/>
      <c r="O668" s="8" t="str">
        <f t="shared" si="21"/>
        <v>200101V04F02</v>
      </c>
      <c r="P668" s="8" t="b">
        <f t="shared" si="20"/>
        <v>1</v>
      </c>
      <c r="Q668" s="22"/>
      <c r="R668" s="8"/>
      <c r="S668" s="8"/>
      <c r="T668" s="8"/>
      <c r="U668" s="8"/>
      <c r="V668" s="8"/>
      <c r="W668" s="8"/>
      <c r="X668" s="8"/>
      <c r="Y668" s="8"/>
      <c r="Z668" s="8"/>
    </row>
    <row r="669" spans="1:26">
      <c r="A669" s="8" t="s">
        <v>1538</v>
      </c>
      <c r="B669" s="14" t="s">
        <v>1539</v>
      </c>
      <c r="C669" s="8" t="s">
        <v>1539</v>
      </c>
      <c r="D669" s="8" t="s">
        <v>27</v>
      </c>
      <c r="E669" s="15">
        <v>2564</v>
      </c>
      <c r="F669" s="8" t="s">
        <v>174</v>
      </c>
      <c r="G669" s="8" t="s">
        <v>32</v>
      </c>
      <c r="H669" s="8" t="s">
        <v>986</v>
      </c>
      <c r="I669" s="8" t="s">
        <v>1540</v>
      </c>
      <c r="J669" s="8" t="s">
        <v>67</v>
      </c>
      <c r="K669" s="8"/>
      <c r="L669" s="8" t="s">
        <v>1259</v>
      </c>
      <c r="M669" s="8" t="s">
        <v>2987</v>
      </c>
      <c r="N669" s="8"/>
      <c r="O669" s="8" t="str">
        <f t="shared" si="21"/>
        <v>200101V04F02</v>
      </c>
      <c r="P669" s="8" t="b">
        <f t="shared" si="20"/>
        <v>1</v>
      </c>
      <c r="Q669" s="22"/>
      <c r="R669" s="8"/>
      <c r="S669" s="8"/>
      <c r="T669" s="8"/>
      <c r="U669" s="8"/>
      <c r="V669" s="8"/>
      <c r="W669" s="8"/>
      <c r="X669" s="8"/>
      <c r="Y669" s="8"/>
      <c r="Z669" s="8"/>
    </row>
    <row r="670" spans="1:26">
      <c r="A670" s="8" t="s">
        <v>1743</v>
      </c>
      <c r="B670" s="14" t="s">
        <v>1744</v>
      </c>
      <c r="C670" s="8" t="s">
        <v>1744</v>
      </c>
      <c r="D670" s="8" t="s">
        <v>49</v>
      </c>
      <c r="E670" s="15">
        <v>2564</v>
      </c>
      <c r="F670" s="8" t="s">
        <v>174</v>
      </c>
      <c r="G670" s="8" t="s">
        <v>32</v>
      </c>
      <c r="H670" s="8" t="s">
        <v>1745</v>
      </c>
      <c r="I670" s="8" t="s">
        <v>774</v>
      </c>
      <c r="J670" s="8" t="s">
        <v>67</v>
      </c>
      <c r="K670" s="8"/>
      <c r="L670" s="8" t="s">
        <v>232</v>
      </c>
      <c r="M670" s="8" t="s">
        <v>2993</v>
      </c>
      <c r="N670" s="8"/>
      <c r="O670" s="8" t="str">
        <f t="shared" si="21"/>
        <v>200101V01F02</v>
      </c>
      <c r="P670" s="8" t="b">
        <f t="shared" si="20"/>
        <v>1</v>
      </c>
      <c r="Q670" s="22"/>
      <c r="R670" s="8"/>
      <c r="S670" s="8"/>
      <c r="T670" s="8"/>
      <c r="U670" s="8"/>
      <c r="V670" s="8"/>
      <c r="W670" s="8"/>
      <c r="X670" s="8"/>
      <c r="Y670" s="8"/>
      <c r="Z670" s="8"/>
    </row>
    <row r="671" spans="1:26">
      <c r="A671" s="8" t="s">
        <v>1562</v>
      </c>
      <c r="B671" s="14" t="s">
        <v>2949</v>
      </c>
      <c r="C671" s="8" t="s">
        <v>1563</v>
      </c>
      <c r="D671" s="8" t="s">
        <v>49</v>
      </c>
      <c r="E671" s="15">
        <v>2564</v>
      </c>
      <c r="F671" s="8" t="s">
        <v>174</v>
      </c>
      <c r="G671" s="8" t="s">
        <v>32</v>
      </c>
      <c r="H671" s="8" t="s">
        <v>1564</v>
      </c>
      <c r="I671" s="8" t="s">
        <v>41</v>
      </c>
      <c r="J671" s="8" t="s">
        <v>42</v>
      </c>
      <c r="K671" s="8"/>
      <c r="L671" s="8" t="s">
        <v>1259</v>
      </c>
      <c r="M671" s="8" t="s">
        <v>2987</v>
      </c>
      <c r="N671" s="8"/>
      <c r="O671" s="8" t="str">
        <f t="shared" si="21"/>
        <v>200101V04F02</v>
      </c>
      <c r="P671" s="8" t="b">
        <f t="shared" si="20"/>
        <v>1</v>
      </c>
      <c r="Q671" s="22"/>
      <c r="R671" s="8"/>
      <c r="S671" s="8"/>
      <c r="T671" s="8"/>
      <c r="U671" s="8"/>
      <c r="V671" s="8"/>
      <c r="W671" s="8"/>
      <c r="X671" s="8"/>
      <c r="Y671" s="8"/>
      <c r="Z671" s="8"/>
    </row>
    <row r="672" spans="1:26">
      <c r="A672" s="8" t="s">
        <v>1603</v>
      </c>
      <c r="B672" s="14" t="s">
        <v>1604</v>
      </c>
      <c r="C672" s="8" t="s">
        <v>1604</v>
      </c>
      <c r="D672" s="8" t="s">
        <v>27</v>
      </c>
      <c r="E672" s="15">
        <v>2564</v>
      </c>
      <c r="F672" s="8" t="s">
        <v>174</v>
      </c>
      <c r="G672" s="8" t="s">
        <v>32</v>
      </c>
      <c r="H672" s="8" t="s">
        <v>315</v>
      </c>
      <c r="I672" s="8" t="s">
        <v>1051</v>
      </c>
      <c r="J672" s="8" t="s">
        <v>466</v>
      </c>
      <c r="K672" s="8"/>
      <c r="L672" s="8" t="s">
        <v>1259</v>
      </c>
      <c r="M672" s="8" t="s">
        <v>2997</v>
      </c>
      <c r="N672" s="8"/>
      <c r="O672" s="8" t="str">
        <f t="shared" si="21"/>
        <v>200101V04F01</v>
      </c>
      <c r="P672" s="8" t="b">
        <f t="shared" si="20"/>
        <v>1</v>
      </c>
      <c r="Q672" s="22"/>
      <c r="R672" s="8"/>
      <c r="S672" s="8"/>
      <c r="T672" s="8"/>
      <c r="U672" s="8"/>
      <c r="V672" s="8"/>
      <c r="W672" s="8"/>
      <c r="X672" s="8"/>
      <c r="Y672" s="8"/>
      <c r="Z672" s="8"/>
    </row>
    <row r="673" spans="1:26">
      <c r="A673" s="8" t="s">
        <v>2489</v>
      </c>
      <c r="B673" s="14" t="s">
        <v>2490</v>
      </c>
      <c r="C673" s="8" t="s">
        <v>2490</v>
      </c>
      <c r="D673" s="8" t="s">
        <v>27</v>
      </c>
      <c r="E673" s="15">
        <v>2564</v>
      </c>
      <c r="F673" s="8" t="s">
        <v>174</v>
      </c>
      <c r="G673" s="8" t="s">
        <v>32</v>
      </c>
      <c r="H673" s="8" t="s">
        <v>315</v>
      </c>
      <c r="I673" s="8" t="s">
        <v>1051</v>
      </c>
      <c r="J673" s="8" t="s">
        <v>466</v>
      </c>
      <c r="K673" s="8"/>
      <c r="L673" s="8" t="s">
        <v>1259</v>
      </c>
      <c r="M673" s="8" t="s">
        <v>2997</v>
      </c>
      <c r="N673" s="8"/>
      <c r="O673" s="8" t="str">
        <f t="shared" si="21"/>
        <v>200101V04F01</v>
      </c>
      <c r="P673" s="8" t="b">
        <f t="shared" si="20"/>
        <v>1</v>
      </c>
      <c r="Q673" s="22"/>
      <c r="R673" s="8"/>
      <c r="S673" s="8"/>
      <c r="T673" s="8"/>
      <c r="U673" s="8"/>
      <c r="V673" s="8"/>
      <c r="W673" s="8"/>
      <c r="X673" s="8"/>
      <c r="Y673" s="8"/>
      <c r="Z673" s="8"/>
    </row>
    <row r="674" spans="1:26">
      <c r="A674" s="8" t="s">
        <v>1583</v>
      </c>
      <c r="B674" s="14" t="s">
        <v>1584</v>
      </c>
      <c r="C674" s="8" t="s">
        <v>1584</v>
      </c>
      <c r="D674" s="8" t="s">
        <v>27</v>
      </c>
      <c r="E674" s="15">
        <v>2564</v>
      </c>
      <c r="F674" s="8" t="s">
        <v>174</v>
      </c>
      <c r="G674" s="8" t="s">
        <v>32</v>
      </c>
      <c r="H674" s="8" t="s">
        <v>844</v>
      </c>
      <c r="I674" s="8" t="s">
        <v>1051</v>
      </c>
      <c r="J674" s="8" t="s">
        <v>466</v>
      </c>
      <c r="K674" s="8"/>
      <c r="L674" s="8" t="s">
        <v>1259</v>
      </c>
      <c r="M674" s="8" t="s">
        <v>2987</v>
      </c>
      <c r="N674" s="8"/>
      <c r="O674" s="8" t="str">
        <f t="shared" si="21"/>
        <v>200101V04F02</v>
      </c>
      <c r="P674" s="8" t="b">
        <f t="shared" si="20"/>
        <v>1</v>
      </c>
      <c r="Q674" s="22"/>
      <c r="R674" s="8"/>
      <c r="S674" s="8"/>
      <c r="T674" s="8"/>
      <c r="U674" s="8"/>
      <c r="V674" s="8"/>
      <c r="W674" s="8"/>
      <c r="X674" s="8"/>
      <c r="Y674" s="8"/>
      <c r="Z674" s="8"/>
    </row>
    <row r="675" spans="1:26">
      <c r="A675" s="8" t="s">
        <v>1816</v>
      </c>
      <c r="B675" s="14" t="s">
        <v>1817</v>
      </c>
      <c r="C675" s="8" t="s">
        <v>1817</v>
      </c>
      <c r="D675" s="8" t="s">
        <v>27</v>
      </c>
      <c r="E675" s="15">
        <v>2564</v>
      </c>
      <c r="F675" s="8" t="s">
        <v>174</v>
      </c>
      <c r="G675" s="8" t="s">
        <v>32</v>
      </c>
      <c r="H675" s="8"/>
      <c r="I675" s="8" t="s">
        <v>1818</v>
      </c>
      <c r="J675" s="8" t="s">
        <v>231</v>
      </c>
      <c r="K675" s="8" t="s">
        <v>1205</v>
      </c>
      <c r="L675" s="8" t="s">
        <v>1276</v>
      </c>
      <c r="M675" s="8" t="s">
        <v>3003</v>
      </c>
      <c r="N675" s="8"/>
      <c r="O675" s="8" t="str">
        <f t="shared" si="21"/>
        <v>200101V02F01</v>
      </c>
      <c r="P675" s="8" t="b">
        <f t="shared" si="20"/>
        <v>1</v>
      </c>
      <c r="Q675" s="22"/>
      <c r="R675" s="8"/>
      <c r="S675" s="8"/>
      <c r="T675" s="8"/>
      <c r="U675" s="8"/>
      <c r="V675" s="8"/>
      <c r="W675" s="8"/>
      <c r="X675" s="8"/>
      <c r="Y675" s="8"/>
      <c r="Z675" s="8"/>
    </row>
    <row r="676" spans="1:26">
      <c r="A676" s="8" t="s">
        <v>1643</v>
      </c>
      <c r="B676" s="14" t="s">
        <v>1190</v>
      </c>
      <c r="C676" s="8" t="s">
        <v>1190</v>
      </c>
      <c r="D676" s="8" t="s">
        <v>27</v>
      </c>
      <c r="E676" s="15">
        <v>2564</v>
      </c>
      <c r="F676" s="8" t="s">
        <v>174</v>
      </c>
      <c r="G676" s="8" t="s">
        <v>32</v>
      </c>
      <c r="H676" s="8"/>
      <c r="I676" s="8" t="s">
        <v>1191</v>
      </c>
      <c r="J676" s="8" t="s">
        <v>338</v>
      </c>
      <c r="K676" s="8"/>
      <c r="L676" s="8" t="s">
        <v>1276</v>
      </c>
      <c r="M676" s="8" t="s">
        <v>2985</v>
      </c>
      <c r="N676" s="8"/>
      <c r="O676" s="8" t="str">
        <f t="shared" si="21"/>
        <v>200101V02F02</v>
      </c>
      <c r="P676" s="8" t="b">
        <f t="shared" si="20"/>
        <v>1</v>
      </c>
      <c r="Q676" s="22"/>
      <c r="R676" s="8"/>
      <c r="S676" s="8"/>
      <c r="T676" s="8"/>
      <c r="U676" s="8"/>
      <c r="V676" s="8"/>
      <c r="W676" s="8"/>
      <c r="X676" s="8"/>
      <c r="Y676" s="8"/>
      <c r="Z676" s="8"/>
    </row>
    <row r="677" spans="1:26">
      <c r="A677" s="8" t="s">
        <v>1526</v>
      </c>
      <c r="B677" s="14" t="s">
        <v>1527</v>
      </c>
      <c r="C677" s="8" t="s">
        <v>1527</v>
      </c>
      <c r="D677" s="8" t="s">
        <v>49</v>
      </c>
      <c r="E677" s="15">
        <v>2564</v>
      </c>
      <c r="F677" s="8" t="s">
        <v>174</v>
      </c>
      <c r="G677" s="8" t="s">
        <v>32</v>
      </c>
      <c r="H677" s="8"/>
      <c r="I677" s="8" t="s">
        <v>1528</v>
      </c>
      <c r="J677" s="8" t="s">
        <v>828</v>
      </c>
      <c r="K677" s="8"/>
      <c r="L677" s="8" t="s">
        <v>1312</v>
      </c>
      <c r="M677" s="8" t="s">
        <v>2991</v>
      </c>
      <c r="N677" s="8"/>
      <c r="O677" s="8" t="str">
        <f t="shared" si="21"/>
        <v>200101V03F02</v>
      </c>
      <c r="P677" s="8" t="b">
        <f t="shared" si="20"/>
        <v>1</v>
      </c>
      <c r="Q677" s="22"/>
      <c r="R677" s="8"/>
      <c r="S677" s="8"/>
      <c r="T677" s="8"/>
      <c r="U677" s="8"/>
      <c r="V677" s="8"/>
      <c r="W677" s="8"/>
      <c r="X677" s="8"/>
      <c r="Y677" s="8"/>
      <c r="Z677" s="8"/>
    </row>
    <row r="678" spans="1:26">
      <c r="A678" s="1" t="s">
        <v>3633</v>
      </c>
      <c r="B678" s="17" t="str">
        <f t="shared" ref="B678:B741" si="22">HYPERLINK(N678,C678)</f>
        <v>โครงการปรับปรุงระบบขึ้นทะเบียนผู้ประกอบการงานก่อสร้างอิเล็กทรอนิกส์</v>
      </c>
      <c r="C678" s="1" t="s">
        <v>3634</v>
      </c>
      <c r="D678" s="1" t="s">
        <v>27</v>
      </c>
      <c r="E678" s="18">
        <v>2565</v>
      </c>
      <c r="F678" s="1" t="s">
        <v>1839</v>
      </c>
      <c r="G678" s="1" t="s">
        <v>271</v>
      </c>
      <c r="H678" s="1" t="s">
        <v>459</v>
      </c>
      <c r="I678" s="1" t="s">
        <v>1164</v>
      </c>
      <c r="J678" s="1" t="s">
        <v>60</v>
      </c>
      <c r="L678" s="1" t="s">
        <v>1259</v>
      </c>
      <c r="M678" s="1" t="s">
        <v>2987</v>
      </c>
      <c r="N678" s="1" t="s">
        <v>3636</v>
      </c>
      <c r="O678" s="8" t="str">
        <f t="shared" si="21"/>
        <v>200101V04F02</v>
      </c>
      <c r="P678" s="8" t="b">
        <f t="shared" si="20"/>
        <v>1</v>
      </c>
      <c r="Q678" s="22"/>
      <c r="R678" s="8"/>
      <c r="S678" s="8"/>
      <c r="T678" s="8"/>
      <c r="U678" s="8"/>
      <c r="V678" s="8"/>
      <c r="W678" s="8"/>
      <c r="X678" s="8"/>
      <c r="Y678" s="8"/>
      <c r="Z678" s="8"/>
    </row>
    <row r="679" spans="1:26">
      <c r="A679" s="1" t="s">
        <v>2119</v>
      </c>
      <c r="B679" s="17" t="str">
        <f t="shared" si="22"/>
        <v>พัฒนาระบบสารสนเทศเพื่อสนับสนุนการบริการ</v>
      </c>
      <c r="C679" s="1" t="s">
        <v>1991</v>
      </c>
      <c r="D679" s="1" t="s">
        <v>27</v>
      </c>
      <c r="E679" s="18">
        <v>2565</v>
      </c>
      <c r="F679" s="1" t="s">
        <v>1086</v>
      </c>
      <c r="G679" s="1" t="s">
        <v>71</v>
      </c>
      <c r="H679" s="1" t="s">
        <v>459</v>
      </c>
      <c r="I679" s="1" t="s">
        <v>1993</v>
      </c>
      <c r="J679" s="1" t="s">
        <v>931</v>
      </c>
      <c r="L679" s="1" t="s">
        <v>1259</v>
      </c>
      <c r="M679" s="1" t="s">
        <v>2987</v>
      </c>
      <c r="N679" s="1" t="s">
        <v>2121</v>
      </c>
      <c r="O679" s="8" t="str">
        <f t="shared" si="21"/>
        <v>200101V04F02</v>
      </c>
      <c r="P679" s="8" t="b">
        <f t="shared" si="20"/>
        <v>1</v>
      </c>
      <c r="Q679" s="22"/>
      <c r="R679" s="8"/>
      <c r="S679" s="8"/>
      <c r="T679" s="8"/>
      <c r="U679" s="8"/>
      <c r="V679" s="8"/>
      <c r="W679" s="8"/>
      <c r="X679" s="8"/>
      <c r="Y679" s="8"/>
      <c r="Z679" s="8"/>
    </row>
    <row r="680" spans="1:26">
      <c r="A680" s="1" t="s">
        <v>2122</v>
      </c>
      <c r="B680" s="17" t="str">
        <f t="shared" si="22"/>
        <v>แผนงานการพัฒนาช่องทางการจ่ายเงินรางวัล Drive Thru Service</v>
      </c>
      <c r="C680" s="1" t="s">
        <v>2123</v>
      </c>
      <c r="D680" s="1" t="s">
        <v>27</v>
      </c>
      <c r="E680" s="18">
        <v>2565</v>
      </c>
      <c r="F680" s="1" t="s">
        <v>1086</v>
      </c>
      <c r="G680" s="1" t="s">
        <v>71</v>
      </c>
      <c r="H680" s="1" t="s">
        <v>1362</v>
      </c>
      <c r="I680" s="1" t="s">
        <v>1363</v>
      </c>
      <c r="J680" s="1" t="s">
        <v>60</v>
      </c>
      <c r="L680" s="1" t="s">
        <v>1259</v>
      </c>
      <c r="M680" s="1" t="s">
        <v>2987</v>
      </c>
      <c r="N680" s="1" t="s">
        <v>2125</v>
      </c>
      <c r="O680" s="8" t="str">
        <f t="shared" si="21"/>
        <v>200101V04F02</v>
      </c>
      <c r="P680" s="8" t="b">
        <f t="shared" si="20"/>
        <v>1</v>
      </c>
      <c r="Q680" s="22"/>
      <c r="R680" s="8"/>
      <c r="S680" s="8"/>
      <c r="T680" s="8"/>
      <c r="U680" s="8"/>
      <c r="V680" s="8"/>
      <c r="W680" s="8"/>
      <c r="X680" s="8"/>
      <c r="Y680" s="8"/>
      <c r="Z680" s="8"/>
    </row>
    <row r="681" spans="1:26">
      <c r="A681" s="1" t="s">
        <v>2126</v>
      </c>
      <c r="B681" s="17" t="str">
        <f t="shared" si="22"/>
        <v>โครงการจัดตั้งศูนย์ข้อมูลข่าวสารของราชการปีงบประมาณ พ.ศ. 2565</v>
      </c>
      <c r="C681" s="1" t="s">
        <v>2127</v>
      </c>
      <c r="D681" s="1" t="s">
        <v>27</v>
      </c>
      <c r="E681" s="18">
        <v>2565</v>
      </c>
      <c r="F681" s="1" t="s">
        <v>1086</v>
      </c>
      <c r="G681" s="1" t="s">
        <v>71</v>
      </c>
      <c r="H681" s="1" t="s">
        <v>1618</v>
      </c>
      <c r="I681" s="1" t="s">
        <v>244</v>
      </c>
      <c r="J681" s="1" t="s">
        <v>245</v>
      </c>
      <c r="L681" s="1" t="s">
        <v>1276</v>
      </c>
      <c r="M681" s="1" t="s">
        <v>2985</v>
      </c>
      <c r="N681" s="1" t="s">
        <v>2129</v>
      </c>
      <c r="O681" s="8" t="str">
        <f t="shared" si="21"/>
        <v>200101V02F02</v>
      </c>
      <c r="P681" s="8" t="b">
        <f t="shared" si="20"/>
        <v>1</v>
      </c>
      <c r="Q681" s="22"/>
      <c r="R681" s="8"/>
      <c r="S681" s="8"/>
      <c r="T681" s="8"/>
      <c r="U681" s="8"/>
      <c r="V681" s="8"/>
      <c r="W681" s="8"/>
      <c r="X681" s="8"/>
      <c r="Y681" s="8"/>
      <c r="Z681" s="8"/>
    </row>
    <row r="682" spans="1:26">
      <c r="A682" s="1" t="s">
        <v>2130</v>
      </c>
      <c r="B682" s="17" t="str">
        <f t="shared" si="22"/>
        <v>ค่าใช้จ่ายพัฒนาทักษะดิจิทัลของบุคลากรภาครัฐเพื่อการขับเคลื่อนรัฐบาลดิจิทัลระยะที่ 1 ปีงบประมาณ 2565 ของสำนักงานคณะกรรมการคุ้มครองผู้บริโภค</v>
      </c>
      <c r="C682" s="1" t="s">
        <v>2131</v>
      </c>
      <c r="D682" s="1" t="s">
        <v>27</v>
      </c>
      <c r="E682" s="18">
        <v>2565</v>
      </c>
      <c r="F682" s="1" t="s">
        <v>1086</v>
      </c>
      <c r="G682" s="1" t="s">
        <v>323</v>
      </c>
      <c r="H682" s="1" t="s">
        <v>755</v>
      </c>
      <c r="I682" s="1" t="s">
        <v>756</v>
      </c>
      <c r="J682" s="1" t="s">
        <v>245</v>
      </c>
      <c r="L682" s="1" t="s">
        <v>1312</v>
      </c>
      <c r="M682" s="1" t="s">
        <v>2991</v>
      </c>
      <c r="N682" s="1" t="s">
        <v>2133</v>
      </c>
      <c r="O682" s="8" t="str">
        <f t="shared" si="21"/>
        <v>200101V03F02</v>
      </c>
      <c r="P682" s="8" t="b">
        <f t="shared" si="20"/>
        <v>1</v>
      </c>
      <c r="Q682" s="22"/>
      <c r="R682" s="8"/>
      <c r="S682" s="8"/>
      <c r="T682" s="8"/>
      <c r="U682" s="8"/>
      <c r="V682" s="8"/>
      <c r="W682" s="8"/>
      <c r="X682" s="8"/>
      <c r="Y682" s="8"/>
      <c r="Z682" s="8"/>
    </row>
    <row r="683" spans="1:26">
      <c r="A683" s="1" t="s">
        <v>2134</v>
      </c>
      <c r="B683" s="17" t="str">
        <f t="shared" si="22"/>
        <v>การพัฒนาระบบดิจิทัลการให้บริการเชื่อมโยงและบริหารจัดการข้อมูลการคุ้มครองผู้บริโภค  (OCPB Connect Plus)</v>
      </c>
      <c r="C683" s="1" t="s">
        <v>2135</v>
      </c>
      <c r="D683" s="1" t="s">
        <v>27</v>
      </c>
      <c r="E683" s="18">
        <v>2565</v>
      </c>
      <c r="F683" s="1" t="s">
        <v>1086</v>
      </c>
      <c r="G683" s="1" t="s">
        <v>385</v>
      </c>
      <c r="H683" s="1" t="s">
        <v>755</v>
      </c>
      <c r="I683" s="1" t="s">
        <v>756</v>
      </c>
      <c r="J683" s="1" t="s">
        <v>245</v>
      </c>
      <c r="L683" s="1" t="s">
        <v>232</v>
      </c>
      <c r="M683" s="1" t="s">
        <v>2993</v>
      </c>
      <c r="N683" s="1" t="s">
        <v>2137</v>
      </c>
      <c r="O683" s="8" t="str">
        <f t="shared" si="21"/>
        <v>200101V01F02</v>
      </c>
      <c r="P683" s="8" t="b">
        <f t="shared" si="20"/>
        <v>1</v>
      </c>
      <c r="Q683" s="22"/>
      <c r="R683" s="8"/>
      <c r="S683" s="8"/>
      <c r="T683" s="8"/>
      <c r="U683" s="8"/>
      <c r="V683" s="8"/>
      <c r="W683" s="8"/>
      <c r="X683" s="8"/>
      <c r="Y683" s="8"/>
      <c r="Z683" s="8"/>
    </row>
    <row r="684" spans="1:26">
      <c r="A684" s="1" t="s">
        <v>2138</v>
      </c>
      <c r="B684" s="17" t="str">
        <f t="shared" si="22"/>
        <v>5/65 โครงการการพัฒนาระบบตรวจสอบถิ่นกำเนิดสินค้าแบบไร้กระดาษ</v>
      </c>
      <c r="C684" s="1" t="s">
        <v>2139</v>
      </c>
      <c r="D684" s="1" t="s">
        <v>27</v>
      </c>
      <c r="E684" s="18">
        <v>2565</v>
      </c>
      <c r="F684" s="1" t="s">
        <v>1086</v>
      </c>
      <c r="G684" s="1" t="s">
        <v>71</v>
      </c>
      <c r="H684" s="1" t="s">
        <v>1485</v>
      </c>
      <c r="I684" s="1" t="s">
        <v>494</v>
      </c>
      <c r="J684" s="1" t="s">
        <v>107</v>
      </c>
      <c r="L684" s="1" t="s">
        <v>1259</v>
      </c>
      <c r="M684" s="1" t="s">
        <v>2987</v>
      </c>
      <c r="N684" s="1" t="s">
        <v>2141</v>
      </c>
      <c r="O684" s="8" t="str">
        <f t="shared" si="21"/>
        <v>200101V04F02</v>
      </c>
      <c r="P684" s="8" t="b">
        <f t="shared" si="20"/>
        <v>1</v>
      </c>
      <c r="Q684" s="22"/>
      <c r="R684" s="8"/>
      <c r="S684" s="8"/>
      <c r="T684" s="8"/>
      <c r="U684" s="8"/>
      <c r="V684" s="8"/>
      <c r="W684" s="8"/>
      <c r="X684" s="8"/>
      <c r="Y684" s="8"/>
      <c r="Z684" s="8"/>
    </row>
    <row r="685" spans="1:26">
      <c r="A685" s="1" t="s">
        <v>2142</v>
      </c>
      <c r="B685" s="17" t="str">
        <f t="shared" si="22"/>
        <v>โครงการขับเคลื่อนการจัดตั้งศูนย์รับเรื่องร้องเรียนแบบเบ็ดเสร็จ</v>
      </c>
      <c r="C685" s="1" t="s">
        <v>2143</v>
      </c>
      <c r="D685" s="1" t="s">
        <v>27</v>
      </c>
      <c r="E685" s="18">
        <v>2565</v>
      </c>
      <c r="F685" s="1" t="s">
        <v>1086</v>
      </c>
      <c r="G685" s="1" t="s">
        <v>71</v>
      </c>
      <c r="H685" s="1" t="s">
        <v>1580</v>
      </c>
      <c r="I685" s="1" t="s">
        <v>244</v>
      </c>
      <c r="J685" s="1" t="s">
        <v>245</v>
      </c>
      <c r="L685" s="1" t="s">
        <v>1259</v>
      </c>
      <c r="M685" s="1" t="s">
        <v>2987</v>
      </c>
      <c r="N685" s="1" t="s">
        <v>2145</v>
      </c>
      <c r="O685" s="8" t="str">
        <f t="shared" si="21"/>
        <v>200101V04F02</v>
      </c>
      <c r="P685" s="8" t="b">
        <f t="shared" si="20"/>
        <v>1</v>
      </c>
      <c r="Q685" s="22"/>
      <c r="R685" s="8"/>
      <c r="S685" s="8"/>
      <c r="T685" s="8"/>
      <c r="U685" s="8"/>
      <c r="V685" s="8"/>
      <c r="W685" s="8"/>
      <c r="X685" s="8"/>
      <c r="Y685" s="8"/>
      <c r="Z685" s="8"/>
    </row>
    <row r="686" spans="1:26">
      <c r="A686" s="1" t="s">
        <v>2146</v>
      </c>
      <c r="B686" s="17" t="str">
        <f t="shared" si="22"/>
        <v>โครงการเสนอ (ร่าง) พระราชบัญญัติการมีส่วนร่วมของประชาชนในกระบวนการนโยบายสาธารณะ พ.ศ. ….</v>
      </c>
      <c r="C686" s="1" t="s">
        <v>2147</v>
      </c>
      <c r="D686" s="1" t="s">
        <v>27</v>
      </c>
      <c r="E686" s="18">
        <v>2565</v>
      </c>
      <c r="F686" s="1" t="s">
        <v>1086</v>
      </c>
      <c r="G686" s="1" t="s">
        <v>71</v>
      </c>
      <c r="H686" s="1" t="s">
        <v>1580</v>
      </c>
      <c r="I686" s="1" t="s">
        <v>244</v>
      </c>
      <c r="J686" s="1" t="s">
        <v>245</v>
      </c>
      <c r="L686" s="1" t="s">
        <v>1259</v>
      </c>
      <c r="M686" s="1" t="s">
        <v>2997</v>
      </c>
      <c r="N686" s="1" t="s">
        <v>2149</v>
      </c>
      <c r="O686" s="8" t="str">
        <f t="shared" si="21"/>
        <v>200101V04F01</v>
      </c>
      <c r="P686" s="8" t="b">
        <f t="shared" si="20"/>
        <v>1</v>
      </c>
      <c r="Q686" s="22"/>
      <c r="R686" s="8"/>
      <c r="S686" s="8"/>
      <c r="T686" s="8"/>
      <c r="U686" s="8"/>
      <c r="V686" s="8"/>
      <c r="W686" s="8"/>
      <c r="X686" s="8"/>
      <c r="Y686" s="8"/>
      <c r="Z686" s="8"/>
    </row>
    <row r="687" spans="1:26">
      <c r="A687" s="1" t="s">
        <v>2150</v>
      </c>
      <c r="B687" s="17" t="str">
        <f t="shared" si="22"/>
        <v>แผนการบริการยื่นแบบแสดงรายการภาษีอากรด้วย API</v>
      </c>
      <c r="C687" s="1" t="s">
        <v>2151</v>
      </c>
      <c r="D687" s="1" t="s">
        <v>27</v>
      </c>
      <c r="E687" s="18">
        <v>2565</v>
      </c>
      <c r="F687" s="1" t="s">
        <v>1086</v>
      </c>
      <c r="G687" s="1" t="s">
        <v>71</v>
      </c>
      <c r="H687" s="1" t="s">
        <v>175</v>
      </c>
      <c r="I687" s="1" t="s">
        <v>176</v>
      </c>
      <c r="J687" s="1" t="s">
        <v>60</v>
      </c>
      <c r="L687" s="1" t="s">
        <v>1259</v>
      </c>
      <c r="M687" s="1" t="s">
        <v>2987</v>
      </c>
      <c r="N687" s="1" t="s">
        <v>2153</v>
      </c>
      <c r="O687" s="8" t="str">
        <f t="shared" si="21"/>
        <v>200101V04F02</v>
      </c>
      <c r="P687" s="8" t="b">
        <f t="shared" si="20"/>
        <v>1</v>
      </c>
      <c r="Q687" s="22"/>
      <c r="R687" s="8"/>
      <c r="S687" s="8"/>
      <c r="T687" s="8"/>
      <c r="U687" s="8"/>
      <c r="V687" s="8"/>
      <c r="W687" s="8"/>
      <c r="X687" s="8"/>
      <c r="Y687" s="8"/>
      <c r="Z687" s="8"/>
    </row>
    <row r="688" spans="1:26">
      <c r="A688" s="1" t="s">
        <v>2155</v>
      </c>
      <c r="B688" s="17" t="str">
        <f t="shared" si="22"/>
        <v>ค่าใช้จ่ายในการบริหารงานจังหวัดแบบบูรณาการ ประจำปีงบประมาณ พ.ศ. 2565</v>
      </c>
      <c r="C688" s="1" t="s">
        <v>2156</v>
      </c>
      <c r="D688" s="1" t="s">
        <v>27</v>
      </c>
      <c r="E688" s="18">
        <v>2565</v>
      </c>
      <c r="F688" s="1" t="s">
        <v>1086</v>
      </c>
      <c r="G688" s="1" t="s">
        <v>71</v>
      </c>
      <c r="I688" s="1" t="s">
        <v>2158</v>
      </c>
      <c r="J688" s="1" t="s">
        <v>828</v>
      </c>
      <c r="L688" s="1" t="s">
        <v>1259</v>
      </c>
      <c r="M688" s="1" t="s">
        <v>2997</v>
      </c>
      <c r="N688" s="1" t="s">
        <v>2159</v>
      </c>
      <c r="O688" s="8" t="str">
        <f t="shared" si="21"/>
        <v>200101V04F01</v>
      </c>
      <c r="P688" s="8" t="b">
        <f t="shared" si="20"/>
        <v>1</v>
      </c>
      <c r="Q688" s="22"/>
      <c r="R688" s="8"/>
      <c r="S688" s="8"/>
      <c r="T688" s="8"/>
      <c r="U688" s="8"/>
      <c r="V688" s="8"/>
      <c r="W688" s="8"/>
      <c r="X688" s="8"/>
      <c r="Y688" s="8"/>
      <c r="Z688" s="8"/>
    </row>
    <row r="689" spans="1:26">
      <c r="A689" s="1" t="s">
        <v>2160</v>
      </c>
      <c r="B689" s="17" t="str">
        <f t="shared" si="22"/>
        <v>“โครงการจ้างจัดจัดทำแผนพัฒนารัฐสภาดิจิทัล (Digital Parliament) พ.ศ. 2566-2570”</v>
      </c>
      <c r="C689" s="1" t="s">
        <v>2161</v>
      </c>
      <c r="D689" s="1" t="s">
        <v>27</v>
      </c>
      <c r="E689" s="18">
        <v>2565</v>
      </c>
      <c r="F689" s="1" t="s">
        <v>1086</v>
      </c>
      <c r="G689" s="1" t="s">
        <v>71</v>
      </c>
      <c r="H689" s="1" t="s">
        <v>401</v>
      </c>
      <c r="I689" s="1" t="s">
        <v>402</v>
      </c>
      <c r="J689" s="1" t="s">
        <v>403</v>
      </c>
      <c r="L689" s="1" t="s">
        <v>1259</v>
      </c>
      <c r="M689" s="1" t="s">
        <v>2987</v>
      </c>
      <c r="N689" s="1" t="s">
        <v>2163</v>
      </c>
      <c r="O689" s="8" t="str">
        <f t="shared" si="21"/>
        <v>200101V04F02</v>
      </c>
      <c r="P689" s="8" t="b">
        <f t="shared" si="20"/>
        <v>1</v>
      </c>
      <c r="Q689" s="23"/>
    </row>
    <row r="690" spans="1:26">
      <c r="A690" s="1" t="s">
        <v>2164</v>
      </c>
      <c r="B690" s="17" t="str">
        <f t="shared" si="22"/>
        <v>โครงการจัดหาผู้เชี่ยวชาญประเมินช่องโหว่ระบบเทคโนโลยีสารสนเทศของพื้นที่เช่าศูนย์กลางข้อมูลอินเทอร์เน็ตครบวงจร (Internet Data Center: IDC) สภาผู้แทนราษฎร”</v>
      </c>
      <c r="C690" s="1" t="s">
        <v>2165</v>
      </c>
      <c r="D690" s="1" t="s">
        <v>27</v>
      </c>
      <c r="E690" s="18">
        <v>2565</v>
      </c>
      <c r="F690" s="1" t="s">
        <v>1086</v>
      </c>
      <c r="G690" s="1" t="s">
        <v>71</v>
      </c>
      <c r="H690" s="1" t="s">
        <v>401</v>
      </c>
      <c r="I690" s="1" t="s">
        <v>402</v>
      </c>
      <c r="J690" s="1" t="s">
        <v>403</v>
      </c>
      <c r="L690" s="1" t="s">
        <v>1259</v>
      </c>
      <c r="M690" s="1" t="s">
        <v>2987</v>
      </c>
      <c r="N690" s="1" t="s">
        <v>2167</v>
      </c>
      <c r="O690" s="8" t="str">
        <f t="shared" si="21"/>
        <v>200101V04F02</v>
      </c>
      <c r="P690" s="8" t="b">
        <f t="shared" si="20"/>
        <v>1</v>
      </c>
      <c r="Q690" s="22"/>
      <c r="R690" s="8"/>
      <c r="S690" s="8"/>
      <c r="T690" s="8"/>
      <c r="U690" s="8"/>
      <c r="V690" s="8"/>
      <c r="W690" s="8"/>
      <c r="X690" s="8"/>
      <c r="Y690" s="8"/>
      <c r="Z690" s="8"/>
    </row>
    <row r="691" spans="1:26">
      <c r="A691" s="1" t="s">
        <v>2169</v>
      </c>
      <c r="B691" s="17" t="str">
        <f t="shared" si="22"/>
        <v>โครงการสร้างเครื่องมือแพลตฟอร์มกลาง</v>
      </c>
      <c r="C691" s="1" t="s">
        <v>2170</v>
      </c>
      <c r="D691" s="1" t="s">
        <v>27</v>
      </c>
      <c r="E691" s="18">
        <v>2565</v>
      </c>
      <c r="F691" s="1" t="s">
        <v>1086</v>
      </c>
      <c r="G691" s="1" t="s">
        <v>71</v>
      </c>
      <c r="H691" s="1" t="s">
        <v>2172</v>
      </c>
      <c r="I691" s="1" t="s">
        <v>1742</v>
      </c>
      <c r="J691" s="1" t="s">
        <v>154</v>
      </c>
      <c r="L691" s="1" t="s">
        <v>1276</v>
      </c>
      <c r="M691" s="1" t="s">
        <v>3003</v>
      </c>
      <c r="N691" s="1" t="s">
        <v>2173</v>
      </c>
      <c r="O691" s="8" t="str">
        <f t="shared" si="21"/>
        <v>200101V02F01</v>
      </c>
      <c r="P691" s="8" t="b">
        <f t="shared" si="20"/>
        <v>1</v>
      </c>
      <c r="Q691" s="22"/>
      <c r="R691" s="8"/>
      <c r="S691" s="8"/>
      <c r="T691" s="8"/>
      <c r="U691" s="8"/>
      <c r="V691" s="8"/>
      <c r="W691" s="8"/>
      <c r="X691" s="8"/>
      <c r="Y691" s="8"/>
      <c r="Z691" s="8"/>
    </row>
    <row r="692" spans="1:26">
      <c r="A692" s="1" t="s">
        <v>2175</v>
      </c>
      <c r="B692" s="17" t="str">
        <f t="shared" si="22"/>
        <v>โครงการการพัฒนาทักษะดิจิทัลของบุคลากรสำนักงานปลัดกระทรวงยุติธรรมเพื่อการขับเคลื่อนรัฐบาลดิจิทัล</v>
      </c>
      <c r="C692" s="1" t="s">
        <v>2176</v>
      </c>
      <c r="D692" s="1" t="s">
        <v>27</v>
      </c>
      <c r="E692" s="18">
        <v>2565</v>
      </c>
      <c r="F692" s="1" t="s">
        <v>1086</v>
      </c>
      <c r="G692" s="1" t="s">
        <v>71</v>
      </c>
      <c r="H692" s="1" t="s">
        <v>2178</v>
      </c>
      <c r="I692" s="1" t="s">
        <v>1016</v>
      </c>
      <c r="J692" s="1" t="s">
        <v>931</v>
      </c>
      <c r="L692" s="1" t="s">
        <v>1312</v>
      </c>
      <c r="M692" s="1" t="s">
        <v>3005</v>
      </c>
      <c r="N692" s="1" t="s">
        <v>2179</v>
      </c>
      <c r="O692" s="8" t="str">
        <f t="shared" si="21"/>
        <v>200101V03F01</v>
      </c>
      <c r="P692" s="8" t="b">
        <f t="shared" si="20"/>
        <v>1</v>
      </c>
      <c r="Q692" s="22"/>
      <c r="R692" s="8"/>
      <c r="S692" s="8"/>
      <c r="T692" s="8"/>
      <c r="U692" s="8"/>
      <c r="V692" s="8"/>
      <c r="W692" s="8"/>
      <c r="X692" s="8"/>
      <c r="Y692" s="8"/>
      <c r="Z692" s="8"/>
    </row>
    <row r="693" spans="1:26">
      <c r="A693" s="1" t="s">
        <v>2180</v>
      </c>
      <c r="B693" s="17" t="str">
        <f t="shared" si="22"/>
        <v>โครงการพัฒนาระบบบริหารจัดการการเปลี่ยนแปลง (Change Management) เครื่องคอมพิวเตอร์แม่ข่ายและอุปกรณ์ เครือข่ายคอมพิวเตอร์ ผ่านโมบายแอพพลิเคชั่น</v>
      </c>
      <c r="C693" s="1" t="s">
        <v>2181</v>
      </c>
      <c r="D693" s="1" t="s">
        <v>27</v>
      </c>
      <c r="E693" s="18">
        <v>2565</v>
      </c>
      <c r="F693" s="1" t="s">
        <v>1086</v>
      </c>
      <c r="G693" s="1" t="s">
        <v>71</v>
      </c>
      <c r="H693" s="1" t="s">
        <v>401</v>
      </c>
      <c r="I693" s="1" t="s">
        <v>402</v>
      </c>
      <c r="J693" s="1" t="s">
        <v>403</v>
      </c>
      <c r="L693" s="1" t="s">
        <v>1259</v>
      </c>
      <c r="M693" s="1" t="s">
        <v>2997</v>
      </c>
      <c r="N693" s="1" t="s">
        <v>2183</v>
      </c>
      <c r="O693" s="8" t="str">
        <f t="shared" si="21"/>
        <v>200101V04F01</v>
      </c>
      <c r="P693" s="8" t="b">
        <f t="shared" si="20"/>
        <v>1</v>
      </c>
      <c r="Q693" s="22"/>
      <c r="R693" s="8"/>
      <c r="S693" s="8"/>
      <c r="T693" s="8"/>
      <c r="U693" s="8"/>
      <c r="V693" s="8"/>
      <c r="W693" s="8"/>
      <c r="X693" s="8"/>
      <c r="Y693" s="8"/>
      <c r="Z693" s="8"/>
    </row>
    <row r="694" spans="1:26">
      <c r="A694" s="1" t="s">
        <v>2184</v>
      </c>
      <c r="B694" s="17" t="str">
        <f t="shared" si="22"/>
        <v>โครงการจัดทำแผนยุทธศาสตร์ดิจิทัลกระทรวงคมนาคม พ.ศ. ๒๕๖๖ – ๒๕๗๐</v>
      </c>
      <c r="C694" s="1" t="s">
        <v>2185</v>
      </c>
      <c r="D694" s="1" t="s">
        <v>27</v>
      </c>
      <c r="E694" s="18">
        <v>2565</v>
      </c>
      <c r="F694" s="1" t="s">
        <v>1380</v>
      </c>
      <c r="G694" s="1" t="s">
        <v>2187</v>
      </c>
      <c r="H694" s="1" t="s">
        <v>33</v>
      </c>
      <c r="I694" s="1" t="s">
        <v>209</v>
      </c>
      <c r="J694" s="1" t="s">
        <v>42</v>
      </c>
      <c r="L694" s="1" t="s">
        <v>232</v>
      </c>
      <c r="M694" s="1" t="s">
        <v>2993</v>
      </c>
      <c r="N694" s="1" t="s">
        <v>2188</v>
      </c>
      <c r="O694" s="8" t="str">
        <f t="shared" si="21"/>
        <v>200101V01F02</v>
      </c>
      <c r="P694" s="8" t="b">
        <f t="shared" si="20"/>
        <v>1</v>
      </c>
      <c r="Q694" s="22"/>
      <c r="R694" s="8"/>
      <c r="S694" s="8"/>
      <c r="T694" s="8"/>
      <c r="U694" s="8"/>
      <c r="V694" s="8"/>
      <c r="W694" s="8"/>
      <c r="X694" s="8"/>
      <c r="Y694" s="8"/>
      <c r="Z694" s="8"/>
    </row>
    <row r="695" spans="1:26">
      <c r="A695" s="1" t="s">
        <v>2189</v>
      </c>
      <c r="B695" s="17" t="str">
        <f t="shared" si="22"/>
        <v>โครงการ “พัฒนาระบบถอดความเสียงการประชุมด้วยเทคโนโลยีการรู้จำเสียงพูด”</v>
      </c>
      <c r="C695" s="1" t="s">
        <v>2190</v>
      </c>
      <c r="D695" s="1" t="s">
        <v>27</v>
      </c>
      <c r="E695" s="18">
        <v>2565</v>
      </c>
      <c r="F695" s="1" t="s">
        <v>174</v>
      </c>
      <c r="G695" s="1" t="s">
        <v>32</v>
      </c>
      <c r="H695" s="1" t="s">
        <v>401</v>
      </c>
      <c r="I695" s="1" t="s">
        <v>402</v>
      </c>
      <c r="J695" s="1" t="s">
        <v>403</v>
      </c>
      <c r="L695" s="1" t="s">
        <v>1259</v>
      </c>
      <c r="M695" s="1" t="s">
        <v>2987</v>
      </c>
      <c r="N695" s="1" t="s">
        <v>2192</v>
      </c>
      <c r="O695" s="8" t="str">
        <f t="shared" si="21"/>
        <v>200101V04F02</v>
      </c>
      <c r="P695" s="8" t="b">
        <f t="shared" si="20"/>
        <v>1</v>
      </c>
      <c r="Q695" s="22"/>
      <c r="R695" s="8"/>
      <c r="S695" s="8"/>
      <c r="T695" s="8"/>
      <c r="U695" s="8"/>
      <c r="V695" s="8"/>
      <c r="W695" s="8"/>
      <c r="X695" s="8"/>
      <c r="Y695" s="8"/>
      <c r="Z695" s="8"/>
    </row>
    <row r="696" spans="1:26">
      <c r="A696" s="1" t="s">
        <v>2193</v>
      </c>
      <c r="B696" s="17" t="str">
        <f t="shared" si="22"/>
        <v>โครงการ “พัฒนาการเข้าชื่อเสนอกฎหมายด้วยระบบเทคโนโลยีสารสนเทศ (e-Initiative)”</v>
      </c>
      <c r="C696" s="1" t="s">
        <v>2194</v>
      </c>
      <c r="D696" s="1" t="s">
        <v>27</v>
      </c>
      <c r="E696" s="18">
        <v>2565</v>
      </c>
      <c r="F696" s="1" t="s">
        <v>1086</v>
      </c>
      <c r="G696" s="1" t="s">
        <v>71</v>
      </c>
      <c r="H696" s="1" t="s">
        <v>401</v>
      </c>
      <c r="I696" s="1" t="s">
        <v>402</v>
      </c>
      <c r="J696" s="1" t="s">
        <v>403</v>
      </c>
      <c r="L696" s="1" t="s">
        <v>1259</v>
      </c>
      <c r="M696" s="1" t="s">
        <v>2987</v>
      </c>
      <c r="N696" s="1" t="s">
        <v>2196</v>
      </c>
      <c r="O696" s="8" t="str">
        <f t="shared" si="21"/>
        <v>200101V04F02</v>
      </c>
      <c r="P696" s="8" t="b">
        <f t="shared" si="20"/>
        <v>1</v>
      </c>
      <c r="Q696" s="22"/>
      <c r="R696" s="8"/>
      <c r="S696" s="8"/>
      <c r="T696" s="8"/>
      <c r="U696" s="8"/>
      <c r="V696" s="8"/>
      <c r="W696" s="8"/>
      <c r="X696" s="8"/>
      <c r="Y696" s="8"/>
      <c r="Z696" s="8"/>
    </row>
    <row r="697" spans="1:26">
      <c r="A697" s="1" t="s">
        <v>2197</v>
      </c>
      <c r="B697" s="17" t="str">
        <f t="shared" si="22"/>
        <v>แผนงานการคืนภาษีมูลค่าเพิ่มเข้าบัญชีเงินฝากธนาคาร/พร้อมเพย์ (PromptPay) ของผู้ขอคืน</v>
      </c>
      <c r="C697" s="1" t="s">
        <v>1345</v>
      </c>
      <c r="D697" s="1" t="s">
        <v>27</v>
      </c>
      <c r="E697" s="18">
        <v>2565</v>
      </c>
      <c r="F697" s="1" t="s">
        <v>1086</v>
      </c>
      <c r="G697" s="1" t="s">
        <v>71</v>
      </c>
      <c r="H697" s="1" t="s">
        <v>175</v>
      </c>
      <c r="I697" s="1" t="s">
        <v>176</v>
      </c>
      <c r="J697" s="1" t="s">
        <v>60</v>
      </c>
      <c r="L697" s="1" t="s">
        <v>1259</v>
      </c>
      <c r="M697" s="1" t="s">
        <v>2997</v>
      </c>
      <c r="N697" s="1" t="s">
        <v>2199</v>
      </c>
      <c r="O697" s="8" t="str">
        <f t="shared" si="21"/>
        <v>200101V04F01</v>
      </c>
      <c r="P697" s="8" t="b">
        <f t="shared" si="20"/>
        <v>1</v>
      </c>
      <c r="Q697" s="22"/>
      <c r="R697" s="8"/>
      <c r="S697" s="8"/>
      <c r="T697" s="8"/>
      <c r="U697" s="8"/>
      <c r="V697" s="8"/>
      <c r="W697" s="8"/>
      <c r="X697" s="8"/>
      <c r="Y697" s="8"/>
      <c r="Z697" s="8"/>
    </row>
    <row r="698" spans="1:26">
      <c r="A698" s="1" t="s">
        <v>2200</v>
      </c>
      <c r="B698" s="17" t="str">
        <f t="shared" si="22"/>
        <v>ค่าใช้จ่ายในการพัฒนาและปรับปรุงเว็บไซต์รวมถึงเนื้อหาข้อมูลของกระทรวงการท่องเที่ยวและกีฬา</v>
      </c>
      <c r="C698" s="1" t="s">
        <v>2201</v>
      </c>
      <c r="D698" s="1" t="s">
        <v>27</v>
      </c>
      <c r="E698" s="18">
        <v>2565</v>
      </c>
      <c r="F698" s="1" t="s">
        <v>32</v>
      </c>
      <c r="G698" s="1" t="s">
        <v>2203</v>
      </c>
      <c r="H698" s="1" t="s">
        <v>123</v>
      </c>
      <c r="I698" s="1" t="s">
        <v>939</v>
      </c>
      <c r="J698" s="1" t="s">
        <v>940</v>
      </c>
      <c r="L698" s="1" t="s">
        <v>1276</v>
      </c>
      <c r="M698" s="1" t="s">
        <v>2985</v>
      </c>
      <c r="N698" s="1" t="s">
        <v>2204</v>
      </c>
      <c r="O698" s="8" t="str">
        <f t="shared" si="21"/>
        <v>200101V02F02</v>
      </c>
      <c r="P698" s="8" t="b">
        <f t="shared" si="20"/>
        <v>1</v>
      </c>
      <c r="Q698" s="22"/>
      <c r="R698" s="8"/>
      <c r="S698" s="8"/>
      <c r="T698" s="8"/>
      <c r="U698" s="8"/>
      <c r="V698" s="8"/>
      <c r="W698" s="8"/>
      <c r="X698" s="8"/>
      <c r="Y698" s="8"/>
      <c r="Z698" s="8"/>
    </row>
    <row r="699" spans="1:26">
      <c r="A699" s="1" t="s">
        <v>2205</v>
      </c>
      <c r="B699" s="17" t="str">
        <f t="shared" si="22"/>
        <v>7/65 โครงการพัฒนาศูนย์ปฏิบัติการดิจิทัลการค้าต่างประเทศ</v>
      </c>
      <c r="C699" s="1" t="s">
        <v>2206</v>
      </c>
      <c r="D699" s="1" t="s">
        <v>27</v>
      </c>
      <c r="E699" s="18">
        <v>2565</v>
      </c>
      <c r="F699" s="1" t="s">
        <v>1086</v>
      </c>
      <c r="G699" s="1" t="s">
        <v>71</v>
      </c>
      <c r="H699" s="1" t="s">
        <v>33</v>
      </c>
      <c r="I699" s="1" t="s">
        <v>494</v>
      </c>
      <c r="J699" s="1" t="s">
        <v>107</v>
      </c>
      <c r="L699" s="1" t="s">
        <v>232</v>
      </c>
      <c r="M699" s="1" t="s">
        <v>3013</v>
      </c>
      <c r="N699" s="1" t="s">
        <v>2208</v>
      </c>
      <c r="O699" s="8" t="str">
        <f t="shared" si="21"/>
        <v>200101V01F01</v>
      </c>
      <c r="P699" s="8" t="b">
        <f t="shared" si="20"/>
        <v>1</v>
      </c>
      <c r="Q699" s="22"/>
      <c r="R699" s="8"/>
      <c r="S699" s="8"/>
      <c r="T699" s="8"/>
      <c r="U699" s="8"/>
      <c r="V699" s="8"/>
      <c r="W699" s="8"/>
      <c r="X699" s="8"/>
      <c r="Y699" s="8"/>
      <c r="Z699" s="8"/>
    </row>
    <row r="700" spans="1:26">
      <c r="A700" s="1" t="s">
        <v>2209</v>
      </c>
      <c r="B700" s="17" t="str">
        <f t="shared" si="22"/>
        <v>8/65 โครงการเพิ่มประสิทธิภาพและปรับปรุงระบบรักษาความมั่นคงปลอดภัยทางไซเบอร์เพื่อรองรับการให้บริการดิจิทัล</v>
      </c>
      <c r="C700" s="1" t="s">
        <v>2210</v>
      </c>
      <c r="D700" s="1" t="s">
        <v>27</v>
      </c>
      <c r="E700" s="18">
        <v>2565</v>
      </c>
      <c r="F700" s="1" t="s">
        <v>1086</v>
      </c>
      <c r="G700" s="1" t="s">
        <v>71</v>
      </c>
      <c r="H700" s="1" t="s">
        <v>33</v>
      </c>
      <c r="I700" s="1" t="s">
        <v>494</v>
      </c>
      <c r="J700" s="1" t="s">
        <v>107</v>
      </c>
      <c r="L700" s="1" t="s">
        <v>232</v>
      </c>
      <c r="M700" s="1" t="s">
        <v>3013</v>
      </c>
      <c r="N700" s="1" t="s">
        <v>2212</v>
      </c>
      <c r="O700" s="8" t="str">
        <f t="shared" si="21"/>
        <v>200101V01F01</v>
      </c>
      <c r="P700" s="8" t="b">
        <f t="shared" si="20"/>
        <v>1</v>
      </c>
      <c r="Q700" s="22"/>
      <c r="R700" s="8"/>
      <c r="S700" s="8"/>
      <c r="T700" s="8"/>
      <c r="U700" s="8"/>
      <c r="V700" s="8"/>
      <c r="W700" s="8"/>
      <c r="X700" s="8"/>
      <c r="Y700" s="8"/>
      <c r="Z700" s="8"/>
    </row>
    <row r="701" spans="1:26">
      <c r="A701" s="1" t="s">
        <v>2214</v>
      </c>
      <c r="B701" s="17" t="str">
        <f t="shared" si="22"/>
        <v>โครงการเชื่อมโยงการให้บริการเครือข่ายอุทยานการเรียนรู้</v>
      </c>
      <c r="C701" s="1" t="s">
        <v>2215</v>
      </c>
      <c r="D701" s="1" t="s">
        <v>27</v>
      </c>
      <c r="E701" s="18">
        <v>2565</v>
      </c>
      <c r="F701" s="1" t="s">
        <v>1086</v>
      </c>
      <c r="G701" s="1" t="s">
        <v>71</v>
      </c>
      <c r="I701" s="1" t="s">
        <v>2217</v>
      </c>
      <c r="J701" s="1" t="s">
        <v>245</v>
      </c>
      <c r="L701" s="1" t="s">
        <v>1259</v>
      </c>
      <c r="M701" s="1" t="s">
        <v>2987</v>
      </c>
      <c r="N701" s="1" t="s">
        <v>2218</v>
      </c>
      <c r="O701" s="8" t="str">
        <f t="shared" si="21"/>
        <v>200101V04F02</v>
      </c>
      <c r="P701" s="8" t="b">
        <f t="shared" si="20"/>
        <v>1</v>
      </c>
      <c r="Q701" s="22"/>
      <c r="R701" s="8"/>
      <c r="S701" s="8"/>
      <c r="T701" s="8"/>
      <c r="U701" s="8"/>
      <c r="V701" s="8"/>
      <c r="W701" s="8"/>
      <c r="X701" s="8"/>
      <c r="Y701" s="8"/>
      <c r="Z701" s="8"/>
    </row>
    <row r="702" spans="1:26">
      <c r="A702" s="1" t="s">
        <v>2219</v>
      </c>
      <c r="B702" s="17" t="str">
        <f t="shared" si="22"/>
        <v>โครงการเร่งรัดและปรับปรุงการรับจดทะเบียนสิทธิบัตร/อนุสิทธิบัตร</v>
      </c>
      <c r="C702" s="1" t="s">
        <v>2220</v>
      </c>
      <c r="D702" s="1" t="s">
        <v>49</v>
      </c>
      <c r="E702" s="18">
        <v>2565</v>
      </c>
      <c r="F702" s="1" t="s">
        <v>1086</v>
      </c>
      <c r="G702" s="1" t="s">
        <v>71</v>
      </c>
      <c r="H702" s="1" t="s">
        <v>647</v>
      </c>
      <c r="I702" s="1" t="s">
        <v>254</v>
      </c>
      <c r="J702" s="1" t="s">
        <v>107</v>
      </c>
      <c r="L702" s="1" t="s">
        <v>1259</v>
      </c>
      <c r="M702" s="1" t="s">
        <v>2987</v>
      </c>
      <c r="N702" s="1" t="s">
        <v>2222</v>
      </c>
      <c r="O702" s="8" t="str">
        <f t="shared" si="21"/>
        <v>200101V04F02</v>
      </c>
      <c r="P702" s="8" t="b">
        <f t="shared" si="20"/>
        <v>1</v>
      </c>
      <c r="Q702" s="22"/>
      <c r="R702" s="8"/>
      <c r="S702" s="8"/>
      <c r="T702" s="8"/>
      <c r="U702" s="8"/>
      <c r="V702" s="8"/>
      <c r="W702" s="8"/>
      <c r="X702" s="8"/>
      <c r="Y702" s="8"/>
      <c r="Z702" s="8"/>
    </row>
    <row r="703" spans="1:26">
      <c r="A703" s="1" t="s">
        <v>2224</v>
      </c>
      <c r="B703" s="17" t="str">
        <f t="shared" si="22"/>
        <v>โครงการพัฒนามาตรฐานกระบวนการรองรับการศึกษาดูงานวุฒิสภาและการนำเสนอข้อมูล สำหรับแขกต่างประเทศ</v>
      </c>
      <c r="C703" s="1" t="s">
        <v>2225</v>
      </c>
      <c r="D703" s="1" t="s">
        <v>27</v>
      </c>
      <c r="E703" s="18">
        <v>2565</v>
      </c>
      <c r="F703" s="1" t="s">
        <v>1086</v>
      </c>
      <c r="G703" s="1" t="s">
        <v>71</v>
      </c>
      <c r="H703" s="1" t="s">
        <v>401</v>
      </c>
      <c r="I703" s="1" t="s">
        <v>2227</v>
      </c>
      <c r="J703" s="1" t="s">
        <v>403</v>
      </c>
      <c r="L703" s="1" t="s">
        <v>1312</v>
      </c>
      <c r="M703" s="1" t="s">
        <v>3005</v>
      </c>
      <c r="N703" s="1" t="s">
        <v>2228</v>
      </c>
      <c r="O703" s="8" t="str">
        <f t="shared" si="21"/>
        <v>200101V03F01</v>
      </c>
      <c r="P703" s="8" t="b">
        <f t="shared" si="20"/>
        <v>1</v>
      </c>
      <c r="Q703" s="22"/>
      <c r="R703" s="8"/>
      <c r="S703" s="8"/>
      <c r="T703" s="8"/>
      <c r="U703" s="8"/>
      <c r="V703" s="8"/>
      <c r="W703" s="8"/>
      <c r="X703" s="8"/>
      <c r="Y703" s="8"/>
      <c r="Z703" s="8"/>
    </row>
    <row r="704" spans="1:26">
      <c r="A704" s="1" t="s">
        <v>2229</v>
      </c>
      <c r="B704" s="17" t="str">
        <f t="shared" si="22"/>
        <v>โครงการพัฒนาระบบคุณภาพการให้บริการที่เป็นเลิศ (งานยุทธศาสตร์)</v>
      </c>
      <c r="C704" s="1" t="s">
        <v>2230</v>
      </c>
      <c r="D704" s="1" t="s">
        <v>27</v>
      </c>
      <c r="E704" s="18">
        <v>2565</v>
      </c>
      <c r="F704" s="1" t="s">
        <v>1086</v>
      </c>
      <c r="G704" s="1" t="s">
        <v>71</v>
      </c>
      <c r="H704" s="1" t="s">
        <v>1226</v>
      </c>
      <c r="I704" s="1" t="s">
        <v>1227</v>
      </c>
      <c r="J704" s="1" t="s">
        <v>67</v>
      </c>
      <c r="L704" s="1" t="s">
        <v>1312</v>
      </c>
      <c r="M704" s="1" t="s">
        <v>3005</v>
      </c>
      <c r="N704" s="1" t="s">
        <v>2232</v>
      </c>
      <c r="O704" s="8" t="str">
        <f t="shared" si="21"/>
        <v>200101V03F01</v>
      </c>
      <c r="P704" s="8" t="b">
        <f t="shared" si="20"/>
        <v>1</v>
      </c>
      <c r="Q704" s="22"/>
      <c r="R704" s="8"/>
      <c r="S704" s="8"/>
      <c r="T704" s="8"/>
      <c r="U704" s="8"/>
      <c r="V704" s="8"/>
      <c r="W704" s="8"/>
      <c r="X704" s="8"/>
      <c r="Y704" s="8"/>
      <c r="Z704" s="8"/>
    </row>
    <row r="705" spans="1:26">
      <c r="A705" s="1" t="s">
        <v>2233</v>
      </c>
      <c r="B705" s="17" t="str">
        <f t="shared" si="22"/>
        <v>โครงการพัฒนาศักยภาพและขีดความสามารถของบุคลากรเพื่อการเปลี่ยนแปลง (งานยุทธศาสตร์)</v>
      </c>
      <c r="C705" s="1" t="s">
        <v>2234</v>
      </c>
      <c r="D705" s="1" t="s">
        <v>27</v>
      </c>
      <c r="E705" s="18">
        <v>2565</v>
      </c>
      <c r="F705" s="1" t="s">
        <v>1086</v>
      </c>
      <c r="G705" s="1" t="s">
        <v>71</v>
      </c>
      <c r="H705" s="1" t="s">
        <v>1226</v>
      </c>
      <c r="I705" s="1" t="s">
        <v>1227</v>
      </c>
      <c r="J705" s="1" t="s">
        <v>67</v>
      </c>
      <c r="L705" s="1" t="s">
        <v>1312</v>
      </c>
      <c r="M705" s="1" t="s">
        <v>2991</v>
      </c>
      <c r="N705" s="1" t="s">
        <v>2236</v>
      </c>
      <c r="O705" s="8" t="str">
        <f t="shared" si="21"/>
        <v>200101V03F02</v>
      </c>
      <c r="P705" s="8" t="b">
        <f t="shared" si="20"/>
        <v>1</v>
      </c>
      <c r="Q705" s="22"/>
      <c r="R705" s="8"/>
      <c r="S705" s="8"/>
      <c r="T705" s="8"/>
      <c r="U705" s="8"/>
      <c r="V705" s="8"/>
      <c r="W705" s="8"/>
      <c r="X705" s="8"/>
      <c r="Y705" s="8"/>
      <c r="Z705" s="8"/>
    </row>
    <row r="706" spans="1:26">
      <c r="A706" s="1" t="s">
        <v>2237</v>
      </c>
      <c r="B706" s="17" t="str">
        <f t="shared" si="22"/>
        <v>โครงการส่งเสริมการเข้าสู่ตำแหน่งทางวิชาการ (งานยุทธศาสตร์)</v>
      </c>
      <c r="C706" s="1" t="s">
        <v>2238</v>
      </c>
      <c r="D706" s="1" t="s">
        <v>27</v>
      </c>
      <c r="E706" s="18">
        <v>2565</v>
      </c>
      <c r="F706" s="1" t="s">
        <v>1086</v>
      </c>
      <c r="G706" s="1" t="s">
        <v>71</v>
      </c>
      <c r="H706" s="1" t="s">
        <v>1226</v>
      </c>
      <c r="I706" s="1" t="s">
        <v>1227</v>
      </c>
      <c r="J706" s="1" t="s">
        <v>67</v>
      </c>
      <c r="L706" s="1" t="s">
        <v>1312</v>
      </c>
      <c r="M706" s="1" t="s">
        <v>3005</v>
      </c>
      <c r="N706" s="1" t="s">
        <v>2240</v>
      </c>
      <c r="O706" s="8" t="str">
        <f t="shared" si="21"/>
        <v>200101V03F01</v>
      </c>
      <c r="P706" s="8" t="b">
        <f t="shared" si="20"/>
        <v>1</v>
      </c>
      <c r="Q706" s="22"/>
      <c r="R706" s="8"/>
      <c r="S706" s="8"/>
      <c r="T706" s="8"/>
      <c r="U706" s="8"/>
      <c r="V706" s="8"/>
      <c r="W706" s="8"/>
      <c r="X706" s="8"/>
      <c r="Y706" s="8"/>
      <c r="Z706" s="8"/>
    </row>
    <row r="707" spans="1:26">
      <c r="A707" s="1" t="s">
        <v>2241</v>
      </c>
      <c r="B707" s="17" t="str">
        <f t="shared" si="22"/>
        <v>โครงการพัฒนาระบบบริหารจัดการองค์กรเพื่อเพิ่มประสิทธิภาพและการบริการประชาชน</v>
      </c>
      <c r="C707" s="1" t="s">
        <v>2242</v>
      </c>
      <c r="D707" s="1" t="s">
        <v>27</v>
      </c>
      <c r="E707" s="18">
        <v>2565</v>
      </c>
      <c r="F707" s="1" t="s">
        <v>1086</v>
      </c>
      <c r="G707" s="1" t="s">
        <v>71</v>
      </c>
      <c r="H707" s="1" t="s">
        <v>1462</v>
      </c>
      <c r="I707" s="1" t="s">
        <v>515</v>
      </c>
      <c r="J707" s="1" t="s">
        <v>509</v>
      </c>
      <c r="L707" s="1" t="s">
        <v>1259</v>
      </c>
      <c r="M707" s="1" t="s">
        <v>2987</v>
      </c>
      <c r="N707" s="1" t="s">
        <v>2244</v>
      </c>
      <c r="O707" s="8" t="str">
        <f t="shared" si="21"/>
        <v>200101V04F02</v>
      </c>
      <c r="P707" s="8" t="b">
        <f t="shared" si="20"/>
        <v>1</v>
      </c>
      <c r="Q707" s="22"/>
      <c r="R707" s="8"/>
      <c r="S707" s="8"/>
      <c r="T707" s="8"/>
      <c r="U707" s="8"/>
      <c r="V707" s="8"/>
      <c r="W707" s="8"/>
      <c r="X707" s="8"/>
      <c r="Y707" s="8"/>
      <c r="Z707" s="8"/>
    </row>
    <row r="708" spans="1:26">
      <c r="A708" s="1" t="s">
        <v>2245</v>
      </c>
      <c r="B708" s="17" t="str">
        <f t="shared" si="22"/>
        <v>พัฒนาต่อยอดคลังข้อมูลธุรกิจ DBD Data Warehouse+ ระยะที่ 2</v>
      </c>
      <c r="C708" s="1" t="s">
        <v>2246</v>
      </c>
      <c r="D708" s="1" t="s">
        <v>27</v>
      </c>
      <c r="E708" s="18">
        <v>2565</v>
      </c>
      <c r="F708" s="1" t="s">
        <v>1086</v>
      </c>
      <c r="G708" s="1" t="s">
        <v>71</v>
      </c>
      <c r="H708" s="1" t="s">
        <v>117</v>
      </c>
      <c r="I708" s="1" t="s">
        <v>106</v>
      </c>
      <c r="J708" s="1" t="s">
        <v>107</v>
      </c>
      <c r="L708" s="1" t="s">
        <v>1259</v>
      </c>
      <c r="M708" s="1" t="s">
        <v>2987</v>
      </c>
      <c r="N708" s="1" t="s">
        <v>2248</v>
      </c>
      <c r="O708" s="8" t="str">
        <f t="shared" si="21"/>
        <v>200101V04F02</v>
      </c>
      <c r="P708" s="8" t="b">
        <f t="shared" si="20"/>
        <v>1</v>
      </c>
      <c r="Q708" s="22"/>
      <c r="R708" s="8"/>
      <c r="S708" s="8"/>
      <c r="T708" s="8"/>
      <c r="U708" s="8"/>
      <c r="V708" s="8"/>
      <c r="W708" s="8"/>
      <c r="X708" s="8"/>
      <c r="Y708" s="8"/>
      <c r="Z708" s="8"/>
    </row>
    <row r="709" spans="1:26">
      <c r="A709" s="1" t="s">
        <v>2249</v>
      </c>
      <c r="B709" s="17" t="str">
        <f t="shared" si="22"/>
        <v>การเผยแพร่ข้อมูลข่าวสารด้านแรงงานผ่านสื่อต่างๆ</v>
      </c>
      <c r="C709" s="1" t="s">
        <v>1489</v>
      </c>
      <c r="D709" s="1" t="s">
        <v>27</v>
      </c>
      <c r="E709" s="18">
        <v>2565</v>
      </c>
      <c r="F709" s="1" t="s">
        <v>1086</v>
      </c>
      <c r="G709" s="1" t="s">
        <v>71</v>
      </c>
      <c r="H709" s="1" t="s">
        <v>862</v>
      </c>
      <c r="I709" s="1" t="s">
        <v>519</v>
      </c>
      <c r="J709" s="1" t="s">
        <v>77</v>
      </c>
      <c r="L709" s="1" t="s">
        <v>232</v>
      </c>
      <c r="M709" s="1" t="s">
        <v>3024</v>
      </c>
      <c r="N709" s="1" t="s">
        <v>2251</v>
      </c>
      <c r="O709" s="8" t="str">
        <f t="shared" si="21"/>
        <v>200101V01F03</v>
      </c>
      <c r="P709" s="8" t="b">
        <f t="shared" si="20"/>
        <v>1</v>
      </c>
      <c r="Q709" s="22"/>
      <c r="R709" s="8"/>
      <c r="S709" s="8"/>
      <c r="T709" s="8"/>
      <c r="U709" s="8"/>
      <c r="V709" s="8"/>
      <c r="W709" s="8"/>
      <c r="X709" s="8"/>
      <c r="Y709" s="8"/>
      <c r="Z709" s="8"/>
    </row>
    <row r="710" spans="1:26">
      <c r="A710" s="1" t="s">
        <v>2252</v>
      </c>
      <c r="B710" s="17" t="str">
        <f t="shared" si="22"/>
        <v>โครงการ พัฒนาแพลตฟอร์มการเรียนรู้สาธารณะรูปแบบใหม่ของประเทศ (Knowledge Portal)</v>
      </c>
      <c r="C710" s="1" t="s">
        <v>2253</v>
      </c>
      <c r="D710" s="1" t="s">
        <v>27</v>
      </c>
      <c r="E710" s="18">
        <v>2565</v>
      </c>
      <c r="F710" s="1" t="s">
        <v>1086</v>
      </c>
      <c r="G710" s="1" t="s">
        <v>71</v>
      </c>
      <c r="I710" s="1" t="s">
        <v>2217</v>
      </c>
      <c r="J710" s="1" t="s">
        <v>245</v>
      </c>
      <c r="K710" s="1" t="s">
        <v>1205</v>
      </c>
      <c r="L710" s="1" t="s">
        <v>1259</v>
      </c>
      <c r="M710" s="1" t="s">
        <v>2987</v>
      </c>
      <c r="N710" s="1" t="s">
        <v>2255</v>
      </c>
      <c r="O710" s="8" t="str">
        <f t="shared" si="21"/>
        <v>200101V04F02</v>
      </c>
      <c r="P710" s="8" t="b">
        <f t="shared" ref="P710:P773" si="23">M710=O710</f>
        <v>1</v>
      </c>
      <c r="Q710" s="22"/>
      <c r="R710" s="8"/>
      <c r="S710" s="8"/>
      <c r="T710" s="8"/>
      <c r="U710" s="8"/>
      <c r="V710" s="8"/>
      <c r="W710" s="8"/>
      <c r="X710" s="8"/>
      <c r="Y710" s="8"/>
      <c r="Z710" s="8"/>
    </row>
    <row r="711" spans="1:26">
      <c r="A711" s="1" t="s">
        <v>2257</v>
      </c>
      <c r="B711" s="17" t="str">
        <f t="shared" si="22"/>
        <v>โครงการสร้างเครื่องมือและแพลตฟอร์มกลาง</v>
      </c>
      <c r="C711" s="1" t="s">
        <v>2258</v>
      </c>
      <c r="D711" s="1" t="s">
        <v>49</v>
      </c>
      <c r="E711" s="18">
        <v>2565</v>
      </c>
      <c r="F711" s="1" t="s">
        <v>1086</v>
      </c>
      <c r="G711" s="1" t="s">
        <v>3028</v>
      </c>
      <c r="H711" s="1" t="s">
        <v>2259</v>
      </c>
      <c r="I711" s="1" t="s">
        <v>1331</v>
      </c>
      <c r="J711" s="1" t="s">
        <v>935</v>
      </c>
      <c r="L711" s="1" t="s">
        <v>1276</v>
      </c>
      <c r="M711" s="1" t="s">
        <v>3003</v>
      </c>
      <c r="N711" s="1" t="s">
        <v>2260</v>
      </c>
      <c r="O711" s="8" t="str">
        <f t="shared" ref="O711:O774" si="24">IF(LEN(M711=11),_xlfn.CONCAT(L711,"F",RIGHT(M711,2)),M711)</f>
        <v>200101V02F01</v>
      </c>
      <c r="P711" s="8" t="b">
        <f t="shared" si="23"/>
        <v>1</v>
      </c>
      <c r="Q711" s="22"/>
      <c r="R711" s="8"/>
      <c r="S711" s="8"/>
      <c r="T711" s="8"/>
      <c r="U711" s="8"/>
      <c r="V711" s="8"/>
      <c r="W711" s="8"/>
      <c r="X711" s="8"/>
      <c r="Y711" s="8"/>
      <c r="Z711" s="8"/>
    </row>
    <row r="712" spans="1:26">
      <c r="A712" s="1" t="s">
        <v>2261</v>
      </c>
      <c r="B712" s="17" t="str">
        <f t="shared" si="22"/>
        <v>โครงการก่อสร้างแฟลต 5 ชั้น 40 ครอบครัว ตม.จว.ขอนแก่น</v>
      </c>
      <c r="C712" s="1" t="s">
        <v>2262</v>
      </c>
      <c r="D712" s="1" t="s">
        <v>27</v>
      </c>
      <c r="E712" s="18">
        <v>2565</v>
      </c>
      <c r="F712" s="1" t="s">
        <v>1086</v>
      </c>
      <c r="G712" s="1" t="s">
        <v>1839</v>
      </c>
      <c r="H712" s="1" t="s">
        <v>147</v>
      </c>
      <c r="I712" s="1" t="s">
        <v>148</v>
      </c>
      <c r="J712" s="1" t="s">
        <v>149</v>
      </c>
      <c r="L712" s="1" t="s">
        <v>1312</v>
      </c>
      <c r="M712" s="1" t="s">
        <v>3005</v>
      </c>
      <c r="N712" s="1" t="s">
        <v>2264</v>
      </c>
      <c r="O712" s="8" t="str">
        <f t="shared" si="24"/>
        <v>200101V03F01</v>
      </c>
      <c r="P712" s="8" t="b">
        <f t="shared" si="23"/>
        <v>1</v>
      </c>
      <c r="Q712" s="22"/>
      <c r="R712" s="8"/>
      <c r="S712" s="8"/>
      <c r="T712" s="8"/>
      <c r="U712" s="8"/>
      <c r="V712" s="8"/>
      <c r="W712" s="8"/>
      <c r="X712" s="8"/>
      <c r="Y712" s="8"/>
      <c r="Z712" s="8"/>
    </row>
    <row r="713" spans="1:26">
      <c r="A713" s="1" t="s">
        <v>2265</v>
      </c>
      <c r="B713" s="17" t="str">
        <f t="shared" si="22"/>
        <v>โครงการพัฒนาคลังข้อมูลและข้อมูลขนาดใหญ่เพื่อรองรับศักยภาพการแข่งขัน (Big Data)</v>
      </c>
      <c r="C713" s="1" t="s">
        <v>2266</v>
      </c>
      <c r="D713" s="1" t="s">
        <v>27</v>
      </c>
      <c r="E713" s="18">
        <v>2565</v>
      </c>
      <c r="F713" s="1" t="s">
        <v>1086</v>
      </c>
      <c r="G713" s="1" t="s">
        <v>71</v>
      </c>
      <c r="H713" s="1" t="s">
        <v>1245</v>
      </c>
      <c r="I713" s="1" t="s">
        <v>1227</v>
      </c>
      <c r="J713" s="1" t="s">
        <v>67</v>
      </c>
      <c r="L713" s="1" t="s">
        <v>1259</v>
      </c>
      <c r="M713" s="1" t="s">
        <v>2997</v>
      </c>
      <c r="N713" s="1" t="s">
        <v>2268</v>
      </c>
      <c r="O713" s="8" t="str">
        <f t="shared" si="24"/>
        <v>200101V04F01</v>
      </c>
      <c r="P713" s="8" t="b">
        <f t="shared" si="23"/>
        <v>1</v>
      </c>
      <c r="Q713" s="22"/>
      <c r="R713" s="8"/>
      <c r="S713" s="8"/>
      <c r="T713" s="8"/>
      <c r="U713" s="8"/>
      <c r="V713" s="8"/>
      <c r="W713" s="8"/>
      <c r="X713" s="8"/>
      <c r="Y713" s="8"/>
      <c r="Z713" s="8"/>
    </row>
    <row r="714" spans="1:26">
      <c r="A714" s="1" t="s">
        <v>2269</v>
      </c>
      <c r="B714" s="17" t="str">
        <f t="shared" si="22"/>
        <v>โครงการการมีส่วนร่วมของเครือข่ายและท้องถิ่นในการพัฒนามหาวิทยาลัย</v>
      </c>
      <c r="C714" s="1" t="s">
        <v>1539</v>
      </c>
      <c r="D714" s="1" t="s">
        <v>27</v>
      </c>
      <c r="E714" s="18">
        <v>2565</v>
      </c>
      <c r="F714" s="1" t="s">
        <v>1086</v>
      </c>
      <c r="G714" s="1" t="s">
        <v>71</v>
      </c>
      <c r="H714" s="1" t="s">
        <v>986</v>
      </c>
      <c r="I714" s="1" t="s">
        <v>1540</v>
      </c>
      <c r="J714" s="1" t="s">
        <v>67</v>
      </c>
      <c r="L714" s="1" t="s">
        <v>1259</v>
      </c>
      <c r="M714" s="1" t="s">
        <v>2987</v>
      </c>
      <c r="N714" s="1" t="s">
        <v>2271</v>
      </c>
      <c r="O714" s="8" t="str">
        <f t="shared" si="24"/>
        <v>200101V04F02</v>
      </c>
      <c r="P714" s="8" t="b">
        <f t="shared" si="23"/>
        <v>1</v>
      </c>
      <c r="Q714" s="22"/>
      <c r="R714" s="8"/>
      <c r="S714" s="8"/>
      <c r="T714" s="8"/>
      <c r="U714" s="8"/>
      <c r="V714" s="8"/>
      <c r="W714" s="8"/>
      <c r="X714" s="8"/>
      <c r="Y714" s="8"/>
      <c r="Z714" s="8"/>
    </row>
    <row r="715" spans="1:26">
      <c r="A715" s="1" t="s">
        <v>2272</v>
      </c>
      <c r="B715" s="17" t="str">
        <f t="shared" si="22"/>
        <v>โครงการเพิ่มประสิทธิภาพ Local Profile สำนักงานศุลกากรและด่านศุลกากร</v>
      </c>
      <c r="C715" s="1" t="s">
        <v>2273</v>
      </c>
      <c r="D715" s="1" t="s">
        <v>27</v>
      </c>
      <c r="E715" s="18">
        <v>2565</v>
      </c>
      <c r="F715" s="1" t="s">
        <v>1086</v>
      </c>
      <c r="G715" s="1" t="s">
        <v>71</v>
      </c>
      <c r="H715" s="1" t="s">
        <v>249</v>
      </c>
      <c r="I715" s="1" t="s">
        <v>124</v>
      </c>
      <c r="J715" s="1" t="s">
        <v>60</v>
      </c>
      <c r="L715" s="1" t="s">
        <v>1259</v>
      </c>
      <c r="M715" s="1" t="s">
        <v>2997</v>
      </c>
      <c r="N715" s="1" t="s">
        <v>2275</v>
      </c>
      <c r="O715" s="8" t="str">
        <f t="shared" si="24"/>
        <v>200101V04F01</v>
      </c>
      <c r="P715" s="8" t="b">
        <f t="shared" si="23"/>
        <v>1</v>
      </c>
      <c r="Q715" s="22"/>
      <c r="R715" s="8"/>
      <c r="S715" s="8"/>
      <c r="T715" s="8"/>
      <c r="U715" s="8"/>
      <c r="V715" s="8"/>
      <c r="W715" s="8"/>
      <c r="X715" s="8"/>
      <c r="Y715" s="8"/>
      <c r="Z715" s="8"/>
    </row>
    <row r="716" spans="1:26">
      <c r="A716" s="1" t="s">
        <v>2276</v>
      </c>
      <c r="B716" s="17" t="str">
        <f t="shared" si="22"/>
        <v>โครงการพัฒนาระบบลงลายมือชื่ออิเล็กทรอนิกส์และลายมือชื่อดิจิทัลสำหรับระบบบริการข้อมูลคดีศาลยุติธรรม</v>
      </c>
      <c r="C716" s="1" t="s">
        <v>2277</v>
      </c>
      <c r="D716" s="1" t="s">
        <v>27</v>
      </c>
      <c r="E716" s="18">
        <v>2565</v>
      </c>
      <c r="F716" s="1" t="s">
        <v>1086</v>
      </c>
      <c r="G716" s="1" t="s">
        <v>385</v>
      </c>
      <c r="H716" s="1" t="s">
        <v>1833</v>
      </c>
      <c r="I716" s="1" t="s">
        <v>337</v>
      </c>
      <c r="J716" s="1" t="s">
        <v>2279</v>
      </c>
      <c r="L716" s="1" t="s">
        <v>1259</v>
      </c>
      <c r="M716" s="1" t="s">
        <v>2987</v>
      </c>
      <c r="N716" s="1" t="s">
        <v>2280</v>
      </c>
      <c r="O716" s="8" t="str">
        <f t="shared" si="24"/>
        <v>200101V04F02</v>
      </c>
      <c r="P716" s="8" t="b">
        <f t="shared" si="23"/>
        <v>1</v>
      </c>
      <c r="Q716" s="22"/>
      <c r="R716" s="8"/>
      <c r="S716" s="8"/>
      <c r="T716" s="8"/>
      <c r="U716" s="8"/>
      <c r="V716" s="8"/>
      <c r="W716" s="8"/>
      <c r="X716" s="8"/>
      <c r="Y716" s="8"/>
      <c r="Z716" s="8"/>
    </row>
    <row r="717" spans="1:26">
      <c r="A717" s="1" t="s">
        <v>2281</v>
      </c>
      <c r="B717" s="17" t="str">
        <f t="shared" si="22"/>
        <v>โครงการเร่งรัดการจดทะเบียนเครื่องหมายการค้า</v>
      </c>
      <c r="C717" s="1" t="s">
        <v>1469</v>
      </c>
      <c r="D717" s="1" t="s">
        <v>49</v>
      </c>
      <c r="E717" s="18">
        <v>2565</v>
      </c>
      <c r="F717" s="1" t="s">
        <v>1086</v>
      </c>
      <c r="G717" s="1" t="s">
        <v>71</v>
      </c>
      <c r="H717" s="1" t="s">
        <v>2283</v>
      </c>
      <c r="I717" s="1" t="s">
        <v>254</v>
      </c>
      <c r="J717" s="1" t="s">
        <v>107</v>
      </c>
      <c r="L717" s="1" t="s">
        <v>1259</v>
      </c>
      <c r="M717" s="1" t="s">
        <v>2987</v>
      </c>
      <c r="N717" s="1" t="s">
        <v>2284</v>
      </c>
      <c r="O717" s="8" t="str">
        <f t="shared" si="24"/>
        <v>200101V04F02</v>
      </c>
      <c r="P717" s="8" t="b">
        <f t="shared" si="23"/>
        <v>1</v>
      </c>
      <c r="Q717" s="22"/>
      <c r="R717" s="8"/>
      <c r="S717" s="8"/>
      <c r="T717" s="8"/>
      <c r="U717" s="8"/>
      <c r="V717" s="8"/>
      <c r="W717" s="8"/>
      <c r="X717" s="8"/>
      <c r="Y717" s="8"/>
      <c r="Z717" s="8"/>
    </row>
    <row r="718" spans="1:26">
      <c r="A718" s="1" t="s">
        <v>2285</v>
      </c>
      <c r="B718" s="17" t="str">
        <f t="shared" si="22"/>
        <v>โครงการแปลรายการสินค้า/บริการคำขอจดทะเบียนเครื่องหมายการค้าระหว่างประเทศ</v>
      </c>
      <c r="C718" s="1" t="s">
        <v>2286</v>
      </c>
      <c r="D718" s="1" t="s">
        <v>49</v>
      </c>
      <c r="E718" s="18">
        <v>2565</v>
      </c>
      <c r="F718" s="1" t="s">
        <v>1086</v>
      </c>
      <c r="G718" s="1" t="s">
        <v>71</v>
      </c>
      <c r="H718" s="1" t="s">
        <v>2283</v>
      </c>
      <c r="I718" s="1" t="s">
        <v>254</v>
      </c>
      <c r="J718" s="1" t="s">
        <v>107</v>
      </c>
      <c r="L718" s="1" t="s">
        <v>1259</v>
      </c>
      <c r="M718" s="1" t="s">
        <v>2987</v>
      </c>
      <c r="N718" s="1" t="s">
        <v>2288</v>
      </c>
      <c r="O718" s="8" t="str">
        <f t="shared" si="24"/>
        <v>200101V04F02</v>
      </c>
      <c r="P718" s="8" t="b">
        <f t="shared" si="23"/>
        <v>1</v>
      </c>
      <c r="Q718" s="22"/>
      <c r="R718" s="8"/>
      <c r="S718" s="8"/>
      <c r="T718" s="8"/>
      <c r="U718" s="8"/>
      <c r="V718" s="8"/>
      <c r="W718" s="8"/>
      <c r="X718" s="8"/>
      <c r="Y718" s="8"/>
      <c r="Z718" s="8"/>
    </row>
    <row r="719" spans="1:26">
      <c r="A719" s="1" t="s">
        <v>2289</v>
      </c>
      <c r="B719" s="17" t="str">
        <f t="shared" si="22"/>
        <v>พัฒนาระบบการแจ้งและสืบค้นข้อมูลตัวแทนดำเนินคดีละเมิดเครื่องหมายการค้า</v>
      </c>
      <c r="C719" s="1" t="s">
        <v>2290</v>
      </c>
      <c r="D719" s="1" t="s">
        <v>27</v>
      </c>
      <c r="E719" s="18">
        <v>2565</v>
      </c>
      <c r="F719" s="1" t="s">
        <v>1086</v>
      </c>
      <c r="G719" s="1" t="s">
        <v>71</v>
      </c>
      <c r="H719" s="1" t="s">
        <v>2292</v>
      </c>
      <c r="I719" s="1" t="s">
        <v>254</v>
      </c>
      <c r="J719" s="1" t="s">
        <v>107</v>
      </c>
      <c r="L719" s="1" t="s">
        <v>1276</v>
      </c>
      <c r="M719" s="1" t="s">
        <v>2985</v>
      </c>
      <c r="N719" s="1" t="s">
        <v>2293</v>
      </c>
      <c r="O719" s="8" t="str">
        <f t="shared" si="24"/>
        <v>200101V02F02</v>
      </c>
      <c r="P719" s="8" t="b">
        <f t="shared" si="23"/>
        <v>1</v>
      </c>
      <c r="Q719" s="22"/>
      <c r="R719" s="8"/>
      <c r="S719" s="8"/>
      <c r="T719" s="8"/>
      <c r="U719" s="8"/>
      <c r="V719" s="8"/>
      <c r="W719" s="8"/>
      <c r="X719" s="8"/>
      <c r="Y719" s="8"/>
      <c r="Z719" s="8"/>
    </row>
    <row r="720" spans="1:26">
      <c r="A720" s="1" t="s">
        <v>2294</v>
      </c>
      <c r="B720" s="17" t="str">
        <f t="shared" si="22"/>
        <v>โครงการจัดทำระบบการออกหนังสือสัญญาคนประจำเรือ และบัญชีคนประจำเรือสำหรับเรือไทยที่ไม่ใช่เรือประมง</v>
      </c>
      <c r="C720" s="1" t="s">
        <v>2295</v>
      </c>
      <c r="D720" s="1" t="s">
        <v>27</v>
      </c>
      <c r="E720" s="18">
        <v>2565</v>
      </c>
      <c r="F720" s="1" t="s">
        <v>1086</v>
      </c>
      <c r="G720" s="1" t="s">
        <v>71</v>
      </c>
      <c r="H720" s="1" t="s">
        <v>98</v>
      </c>
      <c r="I720" s="1" t="s">
        <v>99</v>
      </c>
      <c r="J720" s="1" t="s">
        <v>42</v>
      </c>
      <c r="L720" s="1" t="s">
        <v>1259</v>
      </c>
      <c r="M720" s="1" t="s">
        <v>2987</v>
      </c>
      <c r="N720" s="1" t="s">
        <v>2297</v>
      </c>
      <c r="O720" s="8" t="str">
        <f t="shared" si="24"/>
        <v>200101V04F02</v>
      </c>
      <c r="P720" s="8" t="b">
        <f t="shared" si="23"/>
        <v>1</v>
      </c>
      <c r="Q720" s="22"/>
      <c r="R720" s="8"/>
      <c r="S720" s="8"/>
      <c r="T720" s="8"/>
      <c r="U720" s="8"/>
      <c r="V720" s="8"/>
      <c r="W720" s="8"/>
      <c r="X720" s="8"/>
      <c r="Y720" s="8"/>
      <c r="Z720" s="8"/>
    </row>
    <row r="721" spans="1:26">
      <c r="A721" s="1" t="s">
        <v>2298</v>
      </c>
      <c r="B721" s="17" t="str">
        <f t="shared" si="22"/>
        <v>บริหารจัดการงานกองคลัง</v>
      </c>
      <c r="C721" s="1" t="s">
        <v>759</v>
      </c>
      <c r="D721" s="1" t="s">
        <v>27</v>
      </c>
      <c r="E721" s="18">
        <v>2565</v>
      </c>
      <c r="F721" s="1" t="s">
        <v>1086</v>
      </c>
      <c r="G721" s="1" t="s">
        <v>71</v>
      </c>
      <c r="H721" s="1" t="s">
        <v>760</v>
      </c>
      <c r="I721" s="1" t="s">
        <v>729</v>
      </c>
      <c r="J721" s="1" t="s">
        <v>67</v>
      </c>
      <c r="L721" s="1" t="s">
        <v>1259</v>
      </c>
      <c r="M721" s="1" t="s">
        <v>2987</v>
      </c>
      <c r="N721" s="1" t="s">
        <v>2300</v>
      </c>
      <c r="O721" s="8" t="str">
        <f t="shared" si="24"/>
        <v>200101V04F02</v>
      </c>
      <c r="P721" s="8" t="b">
        <f t="shared" si="23"/>
        <v>1</v>
      </c>
      <c r="Q721" s="22"/>
      <c r="R721" s="8"/>
      <c r="S721" s="8"/>
      <c r="T721" s="8"/>
      <c r="U721" s="8"/>
      <c r="V721" s="8"/>
      <c r="W721" s="8"/>
      <c r="X721" s="8"/>
      <c r="Y721" s="8"/>
      <c r="Z721" s="8"/>
    </row>
    <row r="722" spans="1:26">
      <c r="A722" s="1" t="s">
        <v>2301</v>
      </c>
      <c r="B722" s="17" t="str">
        <f t="shared" si="22"/>
        <v>บริหารจัดการงานกองคลัง</v>
      </c>
      <c r="C722" s="1" t="s">
        <v>759</v>
      </c>
      <c r="D722" s="1" t="s">
        <v>27</v>
      </c>
      <c r="E722" s="18">
        <v>2565</v>
      </c>
      <c r="F722" s="1" t="s">
        <v>1086</v>
      </c>
      <c r="G722" s="1" t="s">
        <v>71</v>
      </c>
      <c r="H722" s="1" t="s">
        <v>760</v>
      </c>
      <c r="I722" s="1" t="s">
        <v>729</v>
      </c>
      <c r="J722" s="1" t="s">
        <v>67</v>
      </c>
      <c r="L722" s="1" t="s">
        <v>1259</v>
      </c>
      <c r="M722" s="1" t="s">
        <v>2987</v>
      </c>
      <c r="N722" s="1" t="s">
        <v>2303</v>
      </c>
      <c r="O722" s="8" t="str">
        <f t="shared" si="24"/>
        <v>200101V04F02</v>
      </c>
      <c r="P722" s="8" t="b">
        <f t="shared" si="23"/>
        <v>1</v>
      </c>
      <c r="Q722" s="22"/>
      <c r="R722" s="8"/>
      <c r="S722" s="8"/>
      <c r="T722" s="8"/>
      <c r="U722" s="8"/>
      <c r="V722" s="8"/>
      <c r="W722" s="8"/>
      <c r="X722" s="8"/>
      <c r="Y722" s="8"/>
      <c r="Z722" s="8"/>
    </row>
    <row r="723" spans="1:26">
      <c r="A723" s="1" t="s">
        <v>2304</v>
      </c>
      <c r="B723" s="17" t="str">
        <f t="shared" si="22"/>
        <v>โครงการจัดหาระบบห้องควบคุมคอมพิวเตอร์แม่ข่าย (Data Center)</v>
      </c>
      <c r="C723" s="1" t="s">
        <v>2305</v>
      </c>
      <c r="D723" s="1" t="s">
        <v>27</v>
      </c>
      <c r="E723" s="18">
        <v>2565</v>
      </c>
      <c r="F723" s="1" t="s">
        <v>1320</v>
      </c>
      <c r="G723" s="1" t="s">
        <v>71</v>
      </c>
      <c r="H723" s="1" t="s">
        <v>98</v>
      </c>
      <c r="I723" s="1" t="s">
        <v>99</v>
      </c>
      <c r="J723" s="1" t="s">
        <v>42</v>
      </c>
      <c r="L723" s="1" t="s">
        <v>232</v>
      </c>
      <c r="M723" s="1" t="s">
        <v>3013</v>
      </c>
      <c r="N723" s="1" t="s">
        <v>2307</v>
      </c>
      <c r="O723" s="8" t="str">
        <f t="shared" si="24"/>
        <v>200101V01F01</v>
      </c>
      <c r="P723" s="8" t="b">
        <f t="shared" si="23"/>
        <v>1</v>
      </c>
      <c r="Q723" s="22"/>
      <c r="R723" s="8"/>
      <c r="S723" s="8"/>
      <c r="T723" s="8"/>
      <c r="U723" s="8"/>
      <c r="V723" s="8"/>
      <c r="W723" s="8"/>
      <c r="X723" s="8"/>
      <c r="Y723" s="8"/>
      <c r="Z723" s="8"/>
    </row>
    <row r="724" spans="1:26">
      <c r="A724" s="1" t="s">
        <v>2308</v>
      </c>
      <c r="B724" s="17" t="str">
        <f t="shared" si="22"/>
        <v>โครงการส่งเสริมการคุ้มครองสิทธิในทรัพย์สินทางปัญญาของพระราชวงศ์ในประเทศและต่างประเทศ</v>
      </c>
      <c r="C724" s="1" t="s">
        <v>1457</v>
      </c>
      <c r="D724" s="1" t="s">
        <v>49</v>
      </c>
      <c r="E724" s="18">
        <v>2565</v>
      </c>
      <c r="F724" s="1" t="s">
        <v>1086</v>
      </c>
      <c r="G724" s="1" t="s">
        <v>71</v>
      </c>
      <c r="H724" s="1" t="s">
        <v>2283</v>
      </c>
      <c r="I724" s="1" t="s">
        <v>254</v>
      </c>
      <c r="J724" s="1" t="s">
        <v>107</v>
      </c>
      <c r="L724" s="1" t="s">
        <v>1259</v>
      </c>
      <c r="M724" s="1" t="s">
        <v>2987</v>
      </c>
      <c r="N724" s="1" t="s">
        <v>2310</v>
      </c>
      <c r="O724" s="8" t="str">
        <f t="shared" si="24"/>
        <v>200101V04F02</v>
      </c>
      <c r="P724" s="8" t="b">
        <f t="shared" si="23"/>
        <v>1</v>
      </c>
      <c r="Q724" s="22"/>
      <c r="R724" s="8"/>
      <c r="S724" s="8"/>
      <c r="T724" s="8"/>
      <c r="U724" s="8"/>
      <c r="V724" s="8"/>
      <c r="W724" s="8"/>
      <c r="X724" s="8"/>
      <c r="Y724" s="8"/>
      <c r="Z724" s="8"/>
    </row>
    <row r="725" spans="1:26">
      <c r="A725" s="1" t="s">
        <v>2311</v>
      </c>
      <c r="B725" s="17" t="str">
        <f t="shared" si="22"/>
        <v>โครงการนำเข้าข้อมูลเครื่องหมายการค้าให้เป็นข้อมูลอิเล็กทรอนิกส์</v>
      </c>
      <c r="C725" s="1" t="s">
        <v>569</v>
      </c>
      <c r="D725" s="1" t="s">
        <v>49</v>
      </c>
      <c r="E725" s="18">
        <v>2565</v>
      </c>
      <c r="F725" s="1" t="s">
        <v>1086</v>
      </c>
      <c r="G725" s="1" t="s">
        <v>71</v>
      </c>
      <c r="H725" s="1" t="s">
        <v>2283</v>
      </c>
      <c r="I725" s="1" t="s">
        <v>254</v>
      </c>
      <c r="J725" s="1" t="s">
        <v>107</v>
      </c>
      <c r="L725" s="1" t="s">
        <v>1259</v>
      </c>
      <c r="M725" s="1" t="s">
        <v>2987</v>
      </c>
      <c r="N725" s="1" t="s">
        <v>2313</v>
      </c>
      <c r="O725" s="8" t="str">
        <f t="shared" si="24"/>
        <v>200101V04F02</v>
      </c>
      <c r="P725" s="8" t="b">
        <f t="shared" si="23"/>
        <v>1</v>
      </c>
      <c r="Q725" s="22"/>
      <c r="R725" s="8"/>
      <c r="S725" s="8"/>
      <c r="T725" s="8"/>
      <c r="U725" s="8"/>
      <c r="V725" s="8"/>
      <c r="W725" s="8"/>
      <c r="X725" s="8"/>
      <c r="Y725" s="8"/>
      <c r="Z725" s="8"/>
    </row>
    <row r="726" spans="1:26">
      <c r="A726" s="1" t="s">
        <v>2314</v>
      </c>
      <c r="B726" s="17" t="str">
        <f t="shared" si="22"/>
        <v>โครงการบริหารจัดการคำขอจดทะเบียนเครื่องหมายการค้า</v>
      </c>
      <c r="C726" s="1" t="s">
        <v>571</v>
      </c>
      <c r="D726" s="1" t="s">
        <v>49</v>
      </c>
      <c r="E726" s="18">
        <v>2565</v>
      </c>
      <c r="F726" s="1" t="s">
        <v>1086</v>
      </c>
      <c r="G726" s="1" t="s">
        <v>71</v>
      </c>
      <c r="H726" s="1" t="s">
        <v>2283</v>
      </c>
      <c r="I726" s="1" t="s">
        <v>254</v>
      </c>
      <c r="J726" s="1" t="s">
        <v>107</v>
      </c>
      <c r="L726" s="1" t="s">
        <v>1259</v>
      </c>
      <c r="M726" s="1" t="s">
        <v>2987</v>
      </c>
      <c r="N726" s="1" t="s">
        <v>2316</v>
      </c>
      <c r="O726" s="8" t="str">
        <f t="shared" si="24"/>
        <v>200101V04F02</v>
      </c>
      <c r="P726" s="8" t="b">
        <f t="shared" si="23"/>
        <v>1</v>
      </c>
      <c r="Q726" s="22"/>
      <c r="R726" s="8"/>
      <c r="S726" s="8"/>
      <c r="T726" s="8"/>
      <c r="U726" s="8"/>
      <c r="V726" s="8"/>
      <c r="W726" s="8"/>
      <c r="X726" s="8"/>
      <c r="Y726" s="8"/>
      <c r="Z726" s="8"/>
    </row>
    <row r="727" spans="1:26">
      <c r="A727" s="1" t="s">
        <v>2317</v>
      </c>
      <c r="B727" s="17" t="str">
        <f t="shared" si="22"/>
        <v>โครงการพัฒนาศักยภาพบุคลากรด้านเครื่องหมายการค้า</v>
      </c>
      <c r="C727" s="1" t="s">
        <v>2318</v>
      </c>
      <c r="D727" s="1" t="s">
        <v>49</v>
      </c>
      <c r="E727" s="18">
        <v>2565</v>
      </c>
      <c r="F727" s="1" t="s">
        <v>1086</v>
      </c>
      <c r="G727" s="1" t="s">
        <v>71</v>
      </c>
      <c r="H727" s="1" t="s">
        <v>2283</v>
      </c>
      <c r="I727" s="1" t="s">
        <v>254</v>
      </c>
      <c r="J727" s="1" t="s">
        <v>107</v>
      </c>
      <c r="L727" s="1" t="s">
        <v>1312</v>
      </c>
      <c r="M727" s="1" t="s">
        <v>2991</v>
      </c>
      <c r="N727" s="1" t="s">
        <v>2320</v>
      </c>
      <c r="O727" s="8" t="str">
        <f t="shared" si="24"/>
        <v>200101V03F02</v>
      </c>
      <c r="P727" s="8" t="b">
        <f t="shared" si="23"/>
        <v>1</v>
      </c>
      <c r="Q727" s="22"/>
      <c r="R727" s="8"/>
      <c r="S727" s="8"/>
      <c r="T727" s="8"/>
      <c r="U727" s="8"/>
      <c r="V727" s="8"/>
      <c r="W727" s="8"/>
      <c r="X727" s="8"/>
      <c r="Y727" s="8"/>
      <c r="Z727" s="8"/>
    </row>
    <row r="728" spans="1:26">
      <c r="A728" s="1" t="s">
        <v>2322</v>
      </c>
      <c r="B728" s="17" t="str">
        <f t="shared" si="22"/>
        <v>โครงการสัมมนาเชิงปฏิบัติการ "การพัฒนาศักยภาพบุคลากรเพื่อขับเคลื่อนการปฏิบัติงานอย่างมีประสิทธิภาพ"</v>
      </c>
      <c r="C728" s="1" t="s">
        <v>2323</v>
      </c>
      <c r="D728" s="1" t="s">
        <v>27</v>
      </c>
      <c r="E728" s="18">
        <v>2565</v>
      </c>
      <c r="F728" s="1" t="s">
        <v>323</v>
      </c>
      <c r="G728" s="1" t="s">
        <v>2203</v>
      </c>
      <c r="H728" s="1" t="s">
        <v>2325</v>
      </c>
      <c r="I728" s="1" t="s">
        <v>784</v>
      </c>
      <c r="J728" s="1" t="s">
        <v>77</v>
      </c>
      <c r="L728" s="1" t="s">
        <v>1259</v>
      </c>
      <c r="M728" s="1" t="s">
        <v>2997</v>
      </c>
      <c r="N728" s="1" t="s">
        <v>2326</v>
      </c>
      <c r="O728" s="8" t="str">
        <f t="shared" si="24"/>
        <v>200101V04F01</v>
      </c>
      <c r="P728" s="8" t="b">
        <f t="shared" si="23"/>
        <v>1</v>
      </c>
      <c r="Q728" s="22"/>
      <c r="R728" s="8"/>
      <c r="S728" s="8"/>
      <c r="T728" s="8"/>
      <c r="U728" s="8"/>
      <c r="V728" s="8"/>
      <c r="W728" s="8"/>
      <c r="X728" s="8"/>
      <c r="Y728" s="8"/>
      <c r="Z728" s="8"/>
    </row>
    <row r="729" spans="1:26">
      <c r="A729" s="1" t="s">
        <v>2327</v>
      </c>
      <c r="B729" s="17" t="str">
        <f t="shared" si="22"/>
        <v>ส่งเสริมความรับรู้ความเข้าใจเกี่ยวกับภารกิจกรมศุลกากรเชิงรุก</v>
      </c>
      <c r="C729" s="1" t="s">
        <v>1375</v>
      </c>
      <c r="D729" s="1" t="s">
        <v>27</v>
      </c>
      <c r="E729" s="18">
        <v>2565</v>
      </c>
      <c r="F729" s="1" t="s">
        <v>1086</v>
      </c>
      <c r="G729" s="1" t="s">
        <v>71</v>
      </c>
      <c r="H729" s="1" t="s">
        <v>202</v>
      </c>
      <c r="I729" s="1" t="s">
        <v>124</v>
      </c>
      <c r="J729" s="1" t="s">
        <v>60</v>
      </c>
      <c r="L729" s="1" t="s">
        <v>1259</v>
      </c>
      <c r="M729" s="1" t="s">
        <v>2987</v>
      </c>
      <c r="N729" s="1" t="s">
        <v>2329</v>
      </c>
      <c r="O729" s="8" t="str">
        <f t="shared" si="24"/>
        <v>200101V04F02</v>
      </c>
      <c r="P729" s="8" t="b">
        <f t="shared" si="23"/>
        <v>1</v>
      </c>
      <c r="Q729" s="22"/>
      <c r="R729" s="8"/>
      <c r="S729" s="8"/>
      <c r="T729" s="8"/>
      <c r="U729" s="8"/>
      <c r="V729" s="8"/>
      <c r="W729" s="8"/>
      <c r="X729" s="8"/>
      <c r="Y729" s="8"/>
      <c r="Z729" s="8"/>
    </row>
    <row r="730" spans="1:26">
      <c r="A730" s="1" t="s">
        <v>2330</v>
      </c>
      <c r="B730" s="17" t="str">
        <f t="shared" si="22"/>
        <v>อบรมเชิงปฏิบัติการเสริมสร้างความรู้และพัฒนาทักษะทางกฎหมายที่เกี่ยวข้องกับการปฏิบัติงานด้านการตรวจสอบสิทธิบัตร</v>
      </c>
      <c r="C730" s="1" t="s">
        <v>2331</v>
      </c>
      <c r="D730" s="1" t="s">
        <v>27</v>
      </c>
      <c r="E730" s="18">
        <v>2565</v>
      </c>
      <c r="F730" s="1" t="s">
        <v>1086</v>
      </c>
      <c r="G730" s="1" t="s">
        <v>71</v>
      </c>
      <c r="H730" s="1" t="s">
        <v>647</v>
      </c>
      <c r="I730" s="1" t="s">
        <v>254</v>
      </c>
      <c r="J730" s="1" t="s">
        <v>107</v>
      </c>
      <c r="L730" s="1" t="s">
        <v>1312</v>
      </c>
      <c r="M730" s="1" t="s">
        <v>3005</v>
      </c>
      <c r="N730" s="1" t="s">
        <v>2333</v>
      </c>
      <c r="O730" s="8" t="str">
        <f t="shared" si="24"/>
        <v>200101V03F01</v>
      </c>
      <c r="P730" s="8" t="b">
        <f t="shared" si="23"/>
        <v>1</v>
      </c>
      <c r="Q730" s="22"/>
      <c r="R730" s="8"/>
      <c r="S730" s="8"/>
      <c r="T730" s="8"/>
      <c r="U730" s="8"/>
      <c r="V730" s="8"/>
      <c r="W730" s="8"/>
      <c r="X730" s="8"/>
      <c r="Y730" s="8"/>
      <c r="Z730" s="8"/>
    </row>
    <row r="731" spans="1:26">
      <c r="A731" s="1" t="s">
        <v>2334</v>
      </c>
      <c r="B731" s="17" t="str">
        <f t="shared" si="22"/>
        <v>โครงการพัฒนาระบบการตรวจค้นเครื่องหมายการค้า (Image Search)</v>
      </c>
      <c r="C731" s="1" t="s">
        <v>2335</v>
      </c>
      <c r="D731" s="1" t="s">
        <v>27</v>
      </c>
      <c r="E731" s="18">
        <v>2565</v>
      </c>
      <c r="F731" s="1" t="s">
        <v>1086</v>
      </c>
      <c r="G731" s="1" t="s">
        <v>71</v>
      </c>
      <c r="H731" s="1" t="s">
        <v>2283</v>
      </c>
      <c r="I731" s="1" t="s">
        <v>254</v>
      </c>
      <c r="J731" s="1" t="s">
        <v>107</v>
      </c>
      <c r="L731" s="1" t="s">
        <v>1259</v>
      </c>
      <c r="M731" s="1" t="s">
        <v>2987</v>
      </c>
      <c r="N731" s="1" t="s">
        <v>2337</v>
      </c>
      <c r="O731" s="8" t="str">
        <f t="shared" si="24"/>
        <v>200101V04F02</v>
      </c>
      <c r="P731" s="8" t="b">
        <f t="shared" si="23"/>
        <v>1</v>
      </c>
      <c r="Q731" s="22"/>
      <c r="R731" s="8"/>
      <c r="S731" s="8"/>
      <c r="T731" s="8"/>
      <c r="U731" s="8"/>
      <c r="V731" s="8"/>
      <c r="W731" s="8"/>
      <c r="X731" s="8"/>
      <c r="Y731" s="8"/>
      <c r="Z731" s="8"/>
    </row>
    <row r="732" spans="1:26">
      <c r="A732" s="1" t="s">
        <v>2338</v>
      </c>
      <c r="B732" s="17" t="str">
        <f t="shared" si="22"/>
        <v>ส่งช่างรังวัดเฉพาะกิจไปช่วยเร่งรัดงานรังวัดของสำนักงานที่ดิน</v>
      </c>
      <c r="C732" s="1" t="s">
        <v>2339</v>
      </c>
      <c r="D732" s="1" t="s">
        <v>27</v>
      </c>
      <c r="E732" s="18">
        <v>2565</v>
      </c>
      <c r="F732" s="1" t="s">
        <v>1056</v>
      </c>
      <c r="G732" s="1" t="s">
        <v>71</v>
      </c>
      <c r="H732" s="1" t="s">
        <v>473</v>
      </c>
      <c r="I732" s="1" t="s">
        <v>281</v>
      </c>
      <c r="J732" s="1" t="s">
        <v>154</v>
      </c>
      <c r="L732" s="1" t="s">
        <v>1259</v>
      </c>
      <c r="M732" s="1" t="s">
        <v>2997</v>
      </c>
      <c r="N732" s="1" t="s">
        <v>2341</v>
      </c>
      <c r="O732" s="8" t="str">
        <f t="shared" si="24"/>
        <v>200101V04F01</v>
      </c>
      <c r="P732" s="8" t="b">
        <f t="shared" si="23"/>
        <v>1</v>
      </c>
      <c r="Q732" s="22"/>
      <c r="R732" s="8"/>
      <c r="S732" s="8"/>
      <c r="T732" s="8"/>
      <c r="U732" s="8"/>
      <c r="V732" s="8"/>
      <c r="W732" s="8"/>
      <c r="X732" s="8"/>
      <c r="Y732" s="8"/>
      <c r="Z732" s="8"/>
    </row>
    <row r="733" spans="1:26">
      <c r="A733" s="1" t="s">
        <v>2342</v>
      </c>
      <c r="B733" s="17" t="str">
        <f t="shared" si="22"/>
        <v>โครงการค่าใช้จ่ายในการบำรุงรักษาและเพิ่มประสิทธิภาพระบบคอมพิวเตอร์และเครือข่าย</v>
      </c>
      <c r="C733" s="1" t="s">
        <v>2343</v>
      </c>
      <c r="D733" s="1" t="s">
        <v>27</v>
      </c>
      <c r="E733" s="18">
        <v>2565</v>
      </c>
      <c r="F733" s="1" t="s">
        <v>1086</v>
      </c>
      <c r="G733" s="1" t="s">
        <v>2187</v>
      </c>
      <c r="H733" s="1" t="s">
        <v>1552</v>
      </c>
      <c r="I733" s="1" t="s">
        <v>969</v>
      </c>
      <c r="J733" s="1" t="s">
        <v>35</v>
      </c>
      <c r="L733" s="1" t="s">
        <v>232</v>
      </c>
      <c r="M733" s="1" t="s">
        <v>3013</v>
      </c>
      <c r="N733" s="1" t="s">
        <v>2345</v>
      </c>
      <c r="O733" s="8" t="str">
        <f t="shared" si="24"/>
        <v>200101V01F01</v>
      </c>
      <c r="P733" s="8" t="b">
        <f t="shared" si="23"/>
        <v>1</v>
      </c>
      <c r="Q733" s="22"/>
      <c r="R733" s="8"/>
      <c r="S733" s="8"/>
      <c r="T733" s="8"/>
      <c r="U733" s="8"/>
      <c r="V733" s="8"/>
      <c r="W733" s="8"/>
      <c r="X733" s="8"/>
      <c r="Y733" s="8"/>
      <c r="Z733" s="8"/>
    </row>
    <row r="734" spans="1:26">
      <c r="A734" s="1" t="s">
        <v>2347</v>
      </c>
      <c r="B734" s="17" t="str">
        <f t="shared" si="22"/>
        <v>โครงการพัฒนาระบบการขึ้นทะเบียนและฐานข้อมูลสิ่งบ่งชี้ทางภูมิศาสตร์</v>
      </c>
      <c r="C734" s="1" t="s">
        <v>2348</v>
      </c>
      <c r="D734" s="1" t="s">
        <v>27</v>
      </c>
      <c r="E734" s="18">
        <v>2565</v>
      </c>
      <c r="F734" s="1" t="s">
        <v>1086</v>
      </c>
      <c r="G734" s="1" t="s">
        <v>71</v>
      </c>
      <c r="H734" s="1" t="s">
        <v>2350</v>
      </c>
      <c r="I734" s="1" t="s">
        <v>254</v>
      </c>
      <c r="J734" s="1" t="s">
        <v>107</v>
      </c>
      <c r="L734" s="1" t="s">
        <v>1259</v>
      </c>
      <c r="M734" s="1" t="s">
        <v>2987</v>
      </c>
      <c r="N734" s="1" t="s">
        <v>2351</v>
      </c>
      <c r="O734" s="8" t="str">
        <f t="shared" si="24"/>
        <v>200101V04F02</v>
      </c>
      <c r="P734" s="8" t="b">
        <f t="shared" si="23"/>
        <v>1</v>
      </c>
      <c r="Q734" s="22"/>
      <c r="R734" s="8"/>
      <c r="S734" s="8"/>
      <c r="T734" s="8"/>
      <c r="U734" s="8"/>
      <c r="V734" s="8"/>
      <c r="W734" s="8"/>
      <c r="X734" s="8"/>
      <c r="Y734" s="8"/>
      <c r="Z734" s="8"/>
    </row>
    <row r="735" spans="1:26">
      <c r="A735" s="1" t="s">
        <v>2352</v>
      </c>
      <c r="B735" s="17" t="str">
        <f t="shared" si="22"/>
        <v>โครงการปรับปรุงประสิทธิภาพการรักษาความมั่นคงปลอดภัยด้านสารสนเทศ กรมที่ดิน</v>
      </c>
      <c r="C735" s="1" t="s">
        <v>2353</v>
      </c>
      <c r="D735" s="1" t="s">
        <v>27</v>
      </c>
      <c r="E735" s="18">
        <v>2565</v>
      </c>
      <c r="F735" s="1" t="s">
        <v>1086</v>
      </c>
      <c r="G735" s="1" t="s">
        <v>71</v>
      </c>
      <c r="H735" s="1" t="s">
        <v>280</v>
      </c>
      <c r="I735" s="1" t="s">
        <v>281</v>
      </c>
      <c r="J735" s="1" t="s">
        <v>154</v>
      </c>
      <c r="L735" s="1" t="s">
        <v>1312</v>
      </c>
      <c r="M735" s="1" t="s">
        <v>3005</v>
      </c>
      <c r="N735" s="1" t="s">
        <v>2355</v>
      </c>
      <c r="O735" s="8" t="str">
        <f t="shared" si="24"/>
        <v>200101V03F01</v>
      </c>
      <c r="P735" s="8" t="b">
        <f t="shared" si="23"/>
        <v>1</v>
      </c>
      <c r="Q735" s="22"/>
      <c r="R735" s="8"/>
      <c r="S735" s="8"/>
      <c r="T735" s="8"/>
      <c r="U735" s="8"/>
      <c r="V735" s="8"/>
      <c r="W735" s="8"/>
      <c r="X735" s="8"/>
      <c r="Y735" s="8"/>
      <c r="Z735" s="8"/>
    </row>
    <row r="736" spans="1:26">
      <c r="A736" s="1" t="s">
        <v>2357</v>
      </c>
      <c r="B736" s="17" t="str">
        <f t="shared" si="22"/>
        <v>เพิ่มประสิทธิภาพการป้องกันตลิ่งพัง</v>
      </c>
      <c r="C736" s="1" t="s">
        <v>2358</v>
      </c>
      <c r="D736" s="1" t="s">
        <v>27</v>
      </c>
      <c r="E736" s="18">
        <v>2565</v>
      </c>
      <c r="F736" s="1" t="s">
        <v>1086</v>
      </c>
      <c r="G736" s="1" t="s">
        <v>71</v>
      </c>
      <c r="H736" s="1" t="s">
        <v>2360</v>
      </c>
      <c r="I736" s="1" t="s">
        <v>2361</v>
      </c>
      <c r="J736" s="1" t="s">
        <v>154</v>
      </c>
      <c r="L736" s="1" t="s">
        <v>1276</v>
      </c>
      <c r="M736" s="1" t="s">
        <v>2985</v>
      </c>
      <c r="N736" s="1" t="s">
        <v>2362</v>
      </c>
      <c r="O736" s="8" t="str">
        <f t="shared" si="24"/>
        <v>200101V02F02</v>
      </c>
      <c r="P736" s="8" t="b">
        <f t="shared" si="23"/>
        <v>1</v>
      </c>
      <c r="Q736" s="22"/>
      <c r="R736" s="8"/>
      <c r="S736" s="8"/>
      <c r="T736" s="8"/>
      <c r="U736" s="8"/>
      <c r="V736" s="8"/>
      <c r="W736" s="8"/>
      <c r="X736" s="8"/>
      <c r="Y736" s="8"/>
      <c r="Z736" s="8"/>
    </row>
    <row r="737" spans="1:26">
      <c r="A737" s="1" t="s">
        <v>2364</v>
      </c>
      <c r="B737" s="17" t="str">
        <f t="shared" si="22"/>
        <v>โครงการพัฒนาระบบสร้างและจัดการข้อมูลภูมิสารสนเทศรายละเอียดสูงเพื่อ Smart City Applications</v>
      </c>
      <c r="C737" s="1" t="s">
        <v>2365</v>
      </c>
      <c r="D737" s="1" t="s">
        <v>27</v>
      </c>
      <c r="E737" s="18">
        <v>2565</v>
      </c>
      <c r="F737" s="1" t="s">
        <v>1086</v>
      </c>
      <c r="G737" s="1" t="s">
        <v>71</v>
      </c>
      <c r="H737" s="1" t="s">
        <v>2367</v>
      </c>
      <c r="I737" s="1" t="s">
        <v>2368</v>
      </c>
      <c r="J737" s="1" t="s">
        <v>67</v>
      </c>
      <c r="L737" s="1" t="s">
        <v>232</v>
      </c>
      <c r="M737" s="1" t="s">
        <v>3024</v>
      </c>
      <c r="N737" s="1" t="s">
        <v>2369</v>
      </c>
      <c r="O737" s="8" t="str">
        <f t="shared" si="24"/>
        <v>200101V01F03</v>
      </c>
      <c r="P737" s="8" t="b">
        <f t="shared" si="23"/>
        <v>1</v>
      </c>
      <c r="Q737" s="22"/>
      <c r="R737" s="8"/>
      <c r="S737" s="8"/>
      <c r="T737" s="8"/>
      <c r="U737" s="8"/>
      <c r="V737" s="8"/>
      <c r="W737" s="8"/>
      <c r="X737" s="8"/>
      <c r="Y737" s="8"/>
      <c r="Z737" s="8"/>
    </row>
    <row r="738" spans="1:26">
      <c r="A738" s="1" t="s">
        <v>2370</v>
      </c>
      <c r="B738" s="17" t="str">
        <f t="shared" si="22"/>
        <v>[2565] โครงการพัฒนาบริการโครงสร้างพื้นฐานและความมั่นคงปลอดภัยด้านดิจิทัล</v>
      </c>
      <c r="C738" s="1" t="s">
        <v>2371</v>
      </c>
      <c r="D738" s="1" t="s">
        <v>27</v>
      </c>
      <c r="E738" s="18">
        <v>2565</v>
      </c>
      <c r="F738" s="1" t="s">
        <v>1086</v>
      </c>
      <c r="G738" s="1" t="s">
        <v>71</v>
      </c>
      <c r="H738" s="1" t="s">
        <v>1548</v>
      </c>
      <c r="I738" s="1" t="s">
        <v>488</v>
      </c>
      <c r="J738" s="1" t="s">
        <v>262</v>
      </c>
      <c r="L738" s="1" t="s">
        <v>232</v>
      </c>
      <c r="M738" s="1" t="s">
        <v>3013</v>
      </c>
      <c r="N738" s="1" t="s">
        <v>2373</v>
      </c>
      <c r="O738" s="8" t="str">
        <f t="shared" si="24"/>
        <v>200101V01F01</v>
      </c>
      <c r="P738" s="8" t="b">
        <f t="shared" si="23"/>
        <v>1</v>
      </c>
      <c r="Q738" s="22"/>
      <c r="R738" s="8"/>
      <c r="S738" s="8"/>
      <c r="T738" s="8"/>
      <c r="U738" s="8"/>
      <c r="V738" s="8"/>
      <c r="W738" s="8"/>
      <c r="X738" s="8"/>
      <c r="Y738" s="8"/>
      <c r="Z738" s="8"/>
    </row>
    <row r="739" spans="1:26">
      <c r="A739" s="1" t="s">
        <v>2375</v>
      </c>
      <c r="B739" s="17" t="str">
        <f t="shared" si="22"/>
        <v>โครงการแพลตฟอร์มข้อมูลมหภาคเชิงพื้นที่แบบเปิดของคนไทยทุกคน</v>
      </c>
      <c r="C739" s="1" t="s">
        <v>2376</v>
      </c>
      <c r="D739" s="1" t="s">
        <v>27</v>
      </c>
      <c r="E739" s="18">
        <v>2565</v>
      </c>
      <c r="F739" s="1" t="s">
        <v>1086</v>
      </c>
      <c r="G739" s="1" t="s">
        <v>71</v>
      </c>
      <c r="H739" s="1" t="s">
        <v>2378</v>
      </c>
      <c r="I739" s="1" t="s">
        <v>2368</v>
      </c>
      <c r="J739" s="1" t="s">
        <v>67</v>
      </c>
      <c r="L739" s="1" t="s">
        <v>1276</v>
      </c>
      <c r="M739" s="1" t="s">
        <v>2985</v>
      </c>
      <c r="N739" s="1" t="s">
        <v>2379</v>
      </c>
      <c r="O739" s="8" t="str">
        <f t="shared" si="24"/>
        <v>200101V02F02</v>
      </c>
      <c r="P739" s="8" t="b">
        <f t="shared" si="23"/>
        <v>1</v>
      </c>
      <c r="Q739" s="22"/>
      <c r="R739" s="8"/>
      <c r="S739" s="8"/>
      <c r="T739" s="8"/>
      <c r="U739" s="8"/>
      <c r="V739" s="8"/>
      <c r="W739" s="8"/>
      <c r="X739" s="8"/>
      <c r="Y739" s="8"/>
      <c r="Z739" s="8"/>
    </row>
    <row r="740" spans="1:26">
      <c r="A740" s="1" t="s">
        <v>2380</v>
      </c>
      <c r="B740" s="17" t="str">
        <f t="shared" si="22"/>
        <v>โครงการศูนย์บริการข้อมูลภาครัฐเพื่อประชาชน (GCC 1111 อัจฉริยะ)</v>
      </c>
      <c r="C740" s="1" t="s">
        <v>1880</v>
      </c>
      <c r="D740" s="1" t="s">
        <v>27</v>
      </c>
      <c r="E740" s="18">
        <v>2565</v>
      </c>
      <c r="F740" s="1" t="s">
        <v>1086</v>
      </c>
      <c r="G740" s="1" t="s">
        <v>71</v>
      </c>
      <c r="H740" s="1" t="s">
        <v>272</v>
      </c>
      <c r="I740" s="1" t="s">
        <v>261</v>
      </c>
      <c r="J740" s="1" t="s">
        <v>262</v>
      </c>
      <c r="L740" s="1" t="s">
        <v>1312</v>
      </c>
      <c r="M740" s="1" t="s">
        <v>2991</v>
      </c>
      <c r="N740" s="1" t="s">
        <v>2382</v>
      </c>
      <c r="O740" s="8" t="str">
        <f t="shared" si="24"/>
        <v>200101V03F02</v>
      </c>
      <c r="P740" s="8" t="b">
        <f t="shared" si="23"/>
        <v>1</v>
      </c>
      <c r="Q740" s="22"/>
      <c r="R740" s="8"/>
      <c r="S740" s="8"/>
      <c r="T740" s="8"/>
      <c r="U740" s="8"/>
      <c r="V740" s="8"/>
      <c r="W740" s="8"/>
      <c r="X740" s="8"/>
      <c r="Y740" s="8"/>
      <c r="Z740" s="8"/>
    </row>
    <row r="741" spans="1:26">
      <c r="A741" s="1" t="s">
        <v>2383</v>
      </c>
      <c r="B741" s="17" t="str">
        <f t="shared" si="22"/>
        <v>โครงการพัฒนาศักยภาพและขีดความสามารถของบุคลากร เพื่อการเปลี่ยนแปลง (กองบริการการศึกษา)</v>
      </c>
      <c r="C741" s="1" t="s">
        <v>2384</v>
      </c>
      <c r="D741" s="1" t="s">
        <v>27</v>
      </c>
      <c r="E741" s="18">
        <v>2565</v>
      </c>
      <c r="F741" s="1" t="s">
        <v>1086</v>
      </c>
      <c r="G741" s="1" t="s">
        <v>71</v>
      </c>
      <c r="H741" s="1" t="s">
        <v>236</v>
      </c>
      <c r="I741" s="1" t="s">
        <v>1227</v>
      </c>
      <c r="J741" s="1" t="s">
        <v>67</v>
      </c>
      <c r="L741" s="1" t="s">
        <v>1312</v>
      </c>
      <c r="M741" s="1" t="s">
        <v>2991</v>
      </c>
      <c r="N741" s="1" t="s">
        <v>2386</v>
      </c>
      <c r="O741" s="8" t="str">
        <f t="shared" si="24"/>
        <v>200101V03F02</v>
      </c>
      <c r="P741" s="8" t="b">
        <f t="shared" si="23"/>
        <v>1</v>
      </c>
      <c r="Q741" s="22"/>
      <c r="R741" s="8"/>
      <c r="S741" s="8"/>
      <c r="T741" s="8"/>
      <c r="U741" s="8"/>
      <c r="V741" s="8"/>
      <c r="W741" s="8"/>
      <c r="X741" s="8"/>
      <c r="Y741" s="8"/>
      <c r="Z741" s="8"/>
    </row>
    <row r="742" spans="1:26">
      <c r="A742" s="1" t="s">
        <v>2387</v>
      </c>
      <c r="B742" s="17" t="str">
        <f t="shared" ref="B742:B805" si="25">HYPERLINK(N742,C742)</f>
        <v>โครงการเพิ่มประสิทธิภาพการบริหารจัดการ (กองบริการการศึกษา)</v>
      </c>
      <c r="C742" s="1" t="s">
        <v>2388</v>
      </c>
      <c r="D742" s="1" t="s">
        <v>27</v>
      </c>
      <c r="E742" s="18">
        <v>2565</v>
      </c>
      <c r="F742" s="1" t="s">
        <v>1086</v>
      </c>
      <c r="G742" s="1" t="s">
        <v>71</v>
      </c>
      <c r="H742" s="1" t="s">
        <v>236</v>
      </c>
      <c r="I742" s="1" t="s">
        <v>1227</v>
      </c>
      <c r="J742" s="1" t="s">
        <v>67</v>
      </c>
      <c r="L742" s="1" t="s">
        <v>1259</v>
      </c>
      <c r="M742" s="1" t="s">
        <v>2987</v>
      </c>
      <c r="N742" s="1" t="s">
        <v>2390</v>
      </c>
      <c r="O742" s="8" t="str">
        <f t="shared" si="24"/>
        <v>200101V04F02</v>
      </c>
      <c r="P742" s="8" t="b">
        <f t="shared" si="23"/>
        <v>1</v>
      </c>
      <c r="Q742" s="22"/>
      <c r="R742" s="8"/>
      <c r="S742" s="8"/>
      <c r="T742" s="8"/>
      <c r="U742" s="8"/>
      <c r="V742" s="8"/>
      <c r="W742" s="8"/>
      <c r="X742" s="8"/>
      <c r="Y742" s="8"/>
      <c r="Z742" s="8"/>
    </row>
    <row r="743" spans="1:26">
      <c r="A743" s="1" t="s">
        <v>2391</v>
      </c>
      <c r="B743" s="17" t="str">
        <f t="shared" si="25"/>
        <v>โครงการสร้างเครื่องมือและแพลตฟอร์มกลาง</v>
      </c>
      <c r="C743" s="1" t="s">
        <v>2258</v>
      </c>
      <c r="D743" s="1" t="s">
        <v>27</v>
      </c>
      <c r="E743" s="18">
        <v>2565</v>
      </c>
      <c r="F743" s="1" t="s">
        <v>1086</v>
      </c>
      <c r="G743" s="1" t="s">
        <v>71</v>
      </c>
      <c r="H743" s="1" t="s">
        <v>280</v>
      </c>
      <c r="I743" s="1" t="s">
        <v>281</v>
      </c>
      <c r="J743" s="1" t="s">
        <v>154</v>
      </c>
      <c r="L743" s="1" t="s">
        <v>1312</v>
      </c>
      <c r="M743" s="1" t="s">
        <v>3005</v>
      </c>
      <c r="N743" s="1" t="s">
        <v>2393</v>
      </c>
      <c r="O743" s="8" t="str">
        <f t="shared" si="24"/>
        <v>200101V03F01</v>
      </c>
      <c r="P743" s="8" t="b">
        <f t="shared" si="23"/>
        <v>1</v>
      </c>
      <c r="Q743" s="22"/>
      <c r="R743" s="8"/>
      <c r="S743" s="8"/>
      <c r="T743" s="8"/>
      <c r="U743" s="8"/>
      <c r="V743" s="8"/>
      <c r="W743" s="8"/>
      <c r="X743" s="8"/>
      <c r="Y743" s="8"/>
      <c r="Z743" s="8"/>
    </row>
    <row r="744" spans="1:26">
      <c r="A744" s="1" t="s">
        <v>2395</v>
      </c>
      <c r="B744" s="17" t="str">
        <f t="shared" si="25"/>
        <v>โครงการ Intake Clinic ประจำปีงบประมาณ พ.ศ. ๒๕๖๕ (กิจกรรมส่งเสริมสิทธิการร้องเรียนตามกฎหมายแก่ประชาชนและการให้บริการรับเรื่องร้องเรียนเคลื่อนที่)</v>
      </c>
      <c r="C744" s="1" t="s">
        <v>2396</v>
      </c>
      <c r="D744" s="1" t="s">
        <v>27</v>
      </c>
      <c r="E744" s="18">
        <v>2565</v>
      </c>
      <c r="F744" s="1" t="s">
        <v>1086</v>
      </c>
      <c r="G744" s="1" t="s">
        <v>71</v>
      </c>
      <c r="H744" s="1" t="s">
        <v>401</v>
      </c>
      <c r="I744" s="1" t="s">
        <v>2398</v>
      </c>
      <c r="J744" s="1" t="s">
        <v>168</v>
      </c>
      <c r="L744" s="1" t="s">
        <v>1259</v>
      </c>
      <c r="M744" s="1" t="s">
        <v>2997</v>
      </c>
      <c r="N744" s="1" t="s">
        <v>2399</v>
      </c>
      <c r="O744" s="8" t="str">
        <f t="shared" si="24"/>
        <v>200101V04F01</v>
      </c>
      <c r="P744" s="8" t="b">
        <f t="shared" si="23"/>
        <v>1</v>
      </c>
      <c r="Q744" s="22"/>
      <c r="R744" s="8"/>
      <c r="S744" s="8"/>
      <c r="T744" s="8"/>
      <c r="U744" s="8"/>
      <c r="V744" s="8"/>
      <c r="W744" s="8"/>
      <c r="X744" s="8"/>
      <c r="Y744" s="8"/>
      <c r="Z744" s="8"/>
    </row>
    <row r="745" spans="1:26">
      <c r="A745" s="1" t="s">
        <v>2400</v>
      </c>
      <c r="B745" s="17" t="str">
        <f t="shared" si="25"/>
        <v>โครงการจัดซื้อระบบรักษาความปลอดภัยรองรับ พ.ร.บ. ความมั่นคงปลอดภัยไซเบอร์</v>
      </c>
      <c r="C745" s="1" t="s">
        <v>2401</v>
      </c>
      <c r="D745" s="1" t="s">
        <v>49</v>
      </c>
      <c r="E745" s="18">
        <v>2565</v>
      </c>
      <c r="F745" s="1" t="s">
        <v>1086</v>
      </c>
      <c r="G745" s="1" t="s">
        <v>71</v>
      </c>
      <c r="H745" s="1" t="s">
        <v>33</v>
      </c>
      <c r="I745" s="1" t="s">
        <v>254</v>
      </c>
      <c r="J745" s="1" t="s">
        <v>107</v>
      </c>
      <c r="L745" s="1" t="s">
        <v>1259</v>
      </c>
      <c r="M745" s="1" t="s">
        <v>2987</v>
      </c>
      <c r="N745" s="1" t="s">
        <v>2403</v>
      </c>
      <c r="O745" s="8" t="str">
        <f t="shared" si="24"/>
        <v>200101V04F02</v>
      </c>
      <c r="P745" s="8" t="b">
        <f t="shared" si="23"/>
        <v>1</v>
      </c>
      <c r="Q745" s="22"/>
      <c r="R745" s="8"/>
      <c r="S745" s="8"/>
      <c r="T745" s="8"/>
      <c r="U745" s="8"/>
      <c r="V745" s="8"/>
      <c r="W745" s="8"/>
      <c r="X745" s="8"/>
      <c r="Y745" s="8"/>
      <c r="Z745" s="8"/>
    </row>
    <row r="746" spans="1:26">
      <c r="A746" s="1" t="s">
        <v>2404</v>
      </c>
      <c r="B746" s="17" t="str">
        <f t="shared" si="25"/>
        <v>การจ้างที่่ปรึกษาด้านเทคโนโลยีสารสนเทศและการสื่อสาร</v>
      </c>
      <c r="C746" s="1" t="s">
        <v>2405</v>
      </c>
      <c r="D746" s="1" t="s">
        <v>49</v>
      </c>
      <c r="E746" s="18">
        <v>2565</v>
      </c>
      <c r="F746" s="1" t="s">
        <v>1086</v>
      </c>
      <c r="G746" s="1" t="s">
        <v>71</v>
      </c>
      <c r="H746" s="1" t="s">
        <v>33</v>
      </c>
      <c r="I746" s="1" t="s">
        <v>254</v>
      </c>
      <c r="J746" s="1" t="s">
        <v>107</v>
      </c>
      <c r="L746" s="1" t="s">
        <v>1259</v>
      </c>
      <c r="M746" s="1" t="s">
        <v>2987</v>
      </c>
      <c r="N746" s="1" t="s">
        <v>2407</v>
      </c>
      <c r="O746" s="8" t="str">
        <f t="shared" si="24"/>
        <v>200101V04F02</v>
      </c>
      <c r="P746" s="8" t="b">
        <f t="shared" si="23"/>
        <v>1</v>
      </c>
      <c r="Q746" s="22"/>
      <c r="R746" s="8"/>
      <c r="S746" s="8"/>
      <c r="T746" s="8"/>
      <c r="U746" s="8"/>
      <c r="V746" s="8"/>
      <c r="W746" s="8"/>
      <c r="X746" s="8"/>
      <c r="Y746" s="8"/>
      <c r="Z746" s="8"/>
    </row>
    <row r="747" spans="1:26">
      <c r="A747" s="1" t="s">
        <v>2409</v>
      </c>
      <c r="B747" s="17" t="str">
        <f t="shared" si="25"/>
        <v>โครงการประเมินคุณธรรมและความโปร่งใส</v>
      </c>
      <c r="C747" s="1" t="s">
        <v>2410</v>
      </c>
      <c r="D747" s="1" t="s">
        <v>27</v>
      </c>
      <c r="E747" s="18">
        <v>2565</v>
      </c>
      <c r="F747" s="1" t="s">
        <v>1086</v>
      </c>
      <c r="G747" s="1" t="s">
        <v>71</v>
      </c>
      <c r="H747" s="1" t="s">
        <v>2412</v>
      </c>
      <c r="I747" s="1" t="s">
        <v>1540</v>
      </c>
      <c r="J747" s="1" t="s">
        <v>67</v>
      </c>
      <c r="L747" s="1" t="s">
        <v>1276</v>
      </c>
      <c r="M747" s="1" t="s">
        <v>2985</v>
      </c>
      <c r="N747" s="1" t="s">
        <v>2413</v>
      </c>
      <c r="O747" s="8" t="str">
        <f t="shared" si="24"/>
        <v>200101V02F02</v>
      </c>
      <c r="P747" s="8" t="b">
        <f t="shared" si="23"/>
        <v>1</v>
      </c>
      <c r="Q747" s="22"/>
      <c r="R747" s="8"/>
      <c r="S747" s="8"/>
      <c r="T747" s="8"/>
      <c r="U747" s="8"/>
      <c r="V747" s="8"/>
      <c r="W747" s="8"/>
      <c r="X747" s="8"/>
      <c r="Y747" s="8"/>
      <c r="Z747" s="8"/>
    </row>
    <row r="748" spans="1:26">
      <c r="A748" s="1" t="s">
        <v>2414</v>
      </c>
      <c r="B748" s="17" t="str">
        <f t="shared" si="25"/>
        <v>1/2565 โครงการยกระดับการให้บริการออกหนังสือรับรองถิ่นกำเนิดสินค้าด้วยนวัตกรรมดิจิทัล (DFT SMART C/O)</v>
      </c>
      <c r="C748" s="1" t="s">
        <v>2415</v>
      </c>
      <c r="D748" s="1" t="s">
        <v>27</v>
      </c>
      <c r="E748" s="18">
        <v>2565</v>
      </c>
      <c r="F748" s="1" t="s">
        <v>1086</v>
      </c>
      <c r="G748" s="1" t="s">
        <v>71</v>
      </c>
      <c r="H748" s="1" t="s">
        <v>1329</v>
      </c>
      <c r="I748" s="1" t="s">
        <v>494</v>
      </c>
      <c r="J748" s="1" t="s">
        <v>107</v>
      </c>
      <c r="K748" s="1" t="s">
        <v>1205</v>
      </c>
      <c r="L748" s="1" t="s">
        <v>1259</v>
      </c>
      <c r="M748" s="1" t="s">
        <v>2987</v>
      </c>
      <c r="N748" s="1" t="s">
        <v>2417</v>
      </c>
      <c r="O748" s="8" t="str">
        <f t="shared" si="24"/>
        <v>200101V04F02</v>
      </c>
      <c r="P748" s="8" t="b">
        <f t="shared" si="23"/>
        <v>1</v>
      </c>
      <c r="Q748" s="22"/>
      <c r="R748" s="8"/>
      <c r="S748" s="8"/>
      <c r="T748" s="8"/>
      <c r="U748" s="8"/>
      <c r="V748" s="8"/>
      <c r="W748" s="8"/>
      <c r="X748" s="8"/>
      <c r="Y748" s="8"/>
      <c r="Z748" s="8"/>
    </row>
    <row r="749" spans="1:26">
      <c r="A749" s="1" t="s">
        <v>2418</v>
      </c>
      <c r="B749" s="17" t="str">
        <f t="shared" si="25"/>
        <v>การบริหารการจัดการงานอาคารสถานที่</v>
      </c>
      <c r="C749" s="1" t="s">
        <v>2419</v>
      </c>
      <c r="D749" s="1" t="s">
        <v>49</v>
      </c>
      <c r="E749" s="18">
        <v>2565</v>
      </c>
      <c r="F749" s="1" t="s">
        <v>1086</v>
      </c>
      <c r="G749" s="1" t="s">
        <v>442</v>
      </c>
      <c r="H749" s="1" t="s">
        <v>272</v>
      </c>
      <c r="I749" s="1" t="s">
        <v>729</v>
      </c>
      <c r="J749" s="1" t="s">
        <v>67</v>
      </c>
      <c r="L749" s="1" t="s">
        <v>1312</v>
      </c>
      <c r="M749" s="1" t="s">
        <v>3005</v>
      </c>
      <c r="N749" s="1" t="s">
        <v>2421</v>
      </c>
      <c r="O749" s="8" t="str">
        <f t="shared" si="24"/>
        <v>200101V03F01</v>
      </c>
      <c r="P749" s="8" t="b">
        <f t="shared" si="23"/>
        <v>1</v>
      </c>
      <c r="Q749" s="22"/>
      <c r="R749" s="8"/>
      <c r="S749" s="8"/>
      <c r="T749" s="8"/>
      <c r="U749" s="8"/>
      <c r="V749" s="8"/>
      <c r="W749" s="8"/>
      <c r="X749" s="8"/>
      <c r="Y749" s="8"/>
      <c r="Z749" s="8"/>
    </row>
    <row r="750" spans="1:26">
      <c r="A750" s="1" t="s">
        <v>2422</v>
      </c>
      <c r="B750" s="17" t="str">
        <f t="shared" si="25"/>
        <v>กิจกรรมประชาสัมพันธ์และเผยแพร่ ปีงบประมาณ พ.ศ. 2565</v>
      </c>
      <c r="C750" s="1" t="s">
        <v>2423</v>
      </c>
      <c r="D750" s="1" t="s">
        <v>27</v>
      </c>
      <c r="E750" s="18">
        <v>2565</v>
      </c>
      <c r="F750" s="1" t="s">
        <v>1086</v>
      </c>
      <c r="G750" s="1" t="s">
        <v>71</v>
      </c>
      <c r="H750" s="1" t="s">
        <v>545</v>
      </c>
      <c r="I750" s="1" t="s">
        <v>477</v>
      </c>
      <c r="J750" s="1" t="s">
        <v>154</v>
      </c>
      <c r="L750" s="1" t="s">
        <v>1259</v>
      </c>
      <c r="M750" s="1" t="s">
        <v>2987</v>
      </c>
      <c r="N750" s="1" t="s">
        <v>2425</v>
      </c>
      <c r="O750" s="8" t="str">
        <f t="shared" si="24"/>
        <v>200101V04F02</v>
      </c>
      <c r="P750" s="8" t="b">
        <f t="shared" si="23"/>
        <v>1</v>
      </c>
      <c r="Q750" s="22"/>
      <c r="R750" s="8"/>
      <c r="S750" s="8"/>
      <c r="T750" s="8"/>
      <c r="U750" s="8"/>
      <c r="V750" s="8"/>
      <c r="W750" s="8"/>
      <c r="X750" s="8"/>
      <c r="Y750" s="8"/>
      <c r="Z750" s="8"/>
    </row>
    <row r="751" spans="1:26">
      <c r="A751" s="1" t="s">
        <v>2426</v>
      </c>
      <c r="B751" s="17" t="str">
        <f t="shared" si="25"/>
        <v>งานด้านทะเบียนและรังวัดที่ให้บริการแก่ประชาชน</v>
      </c>
      <c r="C751" s="1" t="s">
        <v>2427</v>
      </c>
      <c r="D751" s="1" t="s">
        <v>27</v>
      </c>
      <c r="E751" s="18">
        <v>2565</v>
      </c>
      <c r="F751" s="1" t="s">
        <v>1086</v>
      </c>
      <c r="G751" s="1" t="s">
        <v>71</v>
      </c>
      <c r="H751" s="1" t="s">
        <v>459</v>
      </c>
      <c r="I751" s="1" t="s">
        <v>281</v>
      </c>
      <c r="J751" s="1" t="s">
        <v>154</v>
      </c>
      <c r="L751" s="1" t="s">
        <v>1259</v>
      </c>
      <c r="M751" s="1" t="s">
        <v>2997</v>
      </c>
      <c r="N751" s="1" t="s">
        <v>2429</v>
      </c>
      <c r="O751" s="8" t="str">
        <f t="shared" si="24"/>
        <v>200101V04F01</v>
      </c>
      <c r="P751" s="8" t="b">
        <f t="shared" si="23"/>
        <v>1</v>
      </c>
      <c r="Q751" s="22"/>
      <c r="R751" s="8"/>
      <c r="S751" s="8"/>
      <c r="T751" s="8"/>
      <c r="U751" s="8"/>
      <c r="V751" s="8"/>
      <c r="W751" s="8"/>
      <c r="X751" s="8"/>
      <c r="Y751" s="8"/>
      <c r="Z751" s="8"/>
    </row>
    <row r="752" spans="1:26">
      <c r="A752" s="1" t="s">
        <v>2430</v>
      </c>
      <c r="B752" s="17" t="str">
        <f t="shared" si="25"/>
        <v>โครงการพัฒนาและเสริมสร้างภาพลักษณ์และการสื่อสารองค์กร</v>
      </c>
      <c r="C752" s="1" t="s">
        <v>2431</v>
      </c>
      <c r="D752" s="1" t="s">
        <v>27</v>
      </c>
      <c r="E752" s="18">
        <v>2565</v>
      </c>
      <c r="F752" s="1" t="s">
        <v>1086</v>
      </c>
      <c r="G752" s="1" t="s">
        <v>71</v>
      </c>
      <c r="H752" s="1" t="s">
        <v>236</v>
      </c>
      <c r="I752" s="1" t="s">
        <v>1227</v>
      </c>
      <c r="J752" s="1" t="s">
        <v>67</v>
      </c>
      <c r="L752" s="1" t="s">
        <v>1259</v>
      </c>
      <c r="M752" s="1" t="s">
        <v>2997</v>
      </c>
      <c r="N752" s="1" t="s">
        <v>2433</v>
      </c>
      <c r="O752" s="8" t="str">
        <f t="shared" si="24"/>
        <v>200101V04F01</v>
      </c>
      <c r="P752" s="8" t="b">
        <f t="shared" si="23"/>
        <v>1</v>
      </c>
      <c r="Q752" s="22"/>
      <c r="R752" s="8"/>
      <c r="S752" s="8"/>
      <c r="T752" s="8"/>
      <c r="U752" s="8"/>
      <c r="V752" s="8"/>
      <c r="W752" s="8"/>
      <c r="X752" s="8"/>
      <c r="Y752" s="8"/>
      <c r="Z752" s="8"/>
    </row>
    <row r="753" spans="1:26">
      <c r="A753" s="1" t="s">
        <v>2434</v>
      </c>
      <c r="B753" s="17" t="str">
        <f t="shared" si="25"/>
        <v>สนับสนุนการพัฒนาประสิทธิภาพการบริหารราชการ</v>
      </c>
      <c r="C753" s="1" t="s">
        <v>458</v>
      </c>
      <c r="D753" s="1" t="s">
        <v>27</v>
      </c>
      <c r="E753" s="18">
        <v>2565</v>
      </c>
      <c r="F753" s="1" t="s">
        <v>1086</v>
      </c>
      <c r="G753" s="1" t="s">
        <v>71</v>
      </c>
      <c r="H753" s="1" t="s">
        <v>459</v>
      </c>
      <c r="I753" s="1" t="s">
        <v>281</v>
      </c>
      <c r="J753" s="1" t="s">
        <v>154</v>
      </c>
      <c r="L753" s="1" t="s">
        <v>1259</v>
      </c>
      <c r="M753" s="1" t="s">
        <v>2997</v>
      </c>
      <c r="N753" s="1" t="s">
        <v>2436</v>
      </c>
      <c r="O753" s="8" t="str">
        <f t="shared" si="24"/>
        <v>200101V04F01</v>
      </c>
      <c r="P753" s="8" t="b">
        <f t="shared" si="23"/>
        <v>1</v>
      </c>
      <c r="Q753" s="22"/>
      <c r="R753" s="8"/>
      <c r="S753" s="8"/>
      <c r="T753" s="8"/>
      <c r="U753" s="8"/>
      <c r="V753" s="8"/>
      <c r="W753" s="8"/>
      <c r="X753" s="8"/>
      <c r="Y753" s="8"/>
      <c r="Z753" s="8"/>
    </row>
    <row r="754" spans="1:26">
      <c r="A754" s="1" t="s">
        <v>2438</v>
      </c>
      <c r="B754" s="17" t="str">
        <f t="shared" si="25"/>
        <v>เสริมสร้างศักยภาพบุคลากรในสำนักงานศึกษาธิการจังหวัดพะเยา ปี 2565</v>
      </c>
      <c r="C754" s="1" t="s">
        <v>2439</v>
      </c>
      <c r="D754" s="1" t="s">
        <v>27</v>
      </c>
      <c r="E754" s="18">
        <v>2565</v>
      </c>
      <c r="F754" s="1" t="s">
        <v>1086</v>
      </c>
      <c r="G754" s="1" t="s">
        <v>71</v>
      </c>
      <c r="H754" s="1" t="s">
        <v>2441</v>
      </c>
      <c r="I754" s="1" t="s">
        <v>465</v>
      </c>
      <c r="J754" s="1" t="s">
        <v>466</v>
      </c>
      <c r="L754" s="1" t="s">
        <v>1312</v>
      </c>
      <c r="M754" s="1" t="s">
        <v>2991</v>
      </c>
      <c r="N754" s="1" t="s">
        <v>2442</v>
      </c>
      <c r="O754" s="8" t="str">
        <f t="shared" si="24"/>
        <v>200101V03F02</v>
      </c>
      <c r="P754" s="8" t="b">
        <f t="shared" si="23"/>
        <v>1</v>
      </c>
      <c r="Q754" s="22"/>
      <c r="R754" s="8"/>
      <c r="S754" s="8"/>
      <c r="T754" s="8"/>
      <c r="U754" s="8"/>
      <c r="V754" s="8"/>
      <c r="W754" s="8"/>
      <c r="X754" s="8"/>
      <c r="Y754" s="8"/>
      <c r="Z754" s="8"/>
    </row>
    <row r="755" spans="1:26">
      <c r="A755" s="1" t="s">
        <v>2443</v>
      </c>
      <c r="B755" s="17" t="str">
        <f t="shared" si="25"/>
        <v>โครงการพัฒนาเอกสารทางวิชาการไปสู่มาตรฐานสากล</v>
      </c>
      <c r="C755" s="1" t="s">
        <v>2444</v>
      </c>
      <c r="D755" s="1" t="s">
        <v>27</v>
      </c>
      <c r="E755" s="18">
        <v>2565</v>
      </c>
      <c r="F755" s="1" t="s">
        <v>1086</v>
      </c>
      <c r="G755" s="1" t="s">
        <v>71</v>
      </c>
      <c r="H755" s="1" t="s">
        <v>401</v>
      </c>
      <c r="I755" s="1" t="s">
        <v>2398</v>
      </c>
      <c r="J755" s="1" t="s">
        <v>168</v>
      </c>
      <c r="L755" s="1" t="s">
        <v>1259</v>
      </c>
      <c r="M755" s="1" t="s">
        <v>2997</v>
      </c>
      <c r="N755" s="1" t="s">
        <v>2446</v>
      </c>
      <c r="O755" s="8" t="str">
        <f t="shared" si="24"/>
        <v>200101V04F01</v>
      </c>
      <c r="P755" s="8" t="b">
        <f t="shared" si="23"/>
        <v>1</v>
      </c>
      <c r="Q755" s="22"/>
      <c r="R755" s="8"/>
      <c r="S755" s="8"/>
      <c r="T755" s="8"/>
      <c r="U755" s="8"/>
      <c r="V755" s="8"/>
      <c r="W755" s="8"/>
      <c r="X755" s="8"/>
      <c r="Y755" s="8"/>
      <c r="Z755" s="8"/>
    </row>
    <row r="756" spans="1:26">
      <c r="A756" s="1" t="s">
        <v>2447</v>
      </c>
      <c r="B756" s="17" t="str">
        <f t="shared" si="25"/>
        <v>โครงการเพิ่มประสิทธิภาพการบริหารจัดการ</v>
      </c>
      <c r="C756" s="1" t="s">
        <v>2448</v>
      </c>
      <c r="D756" s="1" t="s">
        <v>27</v>
      </c>
      <c r="E756" s="18">
        <v>2565</v>
      </c>
      <c r="F756" s="1" t="s">
        <v>1086</v>
      </c>
      <c r="G756" s="1" t="s">
        <v>71</v>
      </c>
      <c r="H756" s="1" t="s">
        <v>1627</v>
      </c>
      <c r="I756" s="1" t="s">
        <v>1227</v>
      </c>
      <c r="J756" s="1" t="s">
        <v>67</v>
      </c>
      <c r="L756" s="1" t="s">
        <v>1312</v>
      </c>
      <c r="M756" s="1" t="s">
        <v>2991</v>
      </c>
      <c r="N756" s="1" t="s">
        <v>2450</v>
      </c>
      <c r="O756" s="8" t="str">
        <f t="shared" si="24"/>
        <v>200101V03F02</v>
      </c>
      <c r="P756" s="8" t="b">
        <f t="shared" si="23"/>
        <v>1</v>
      </c>
      <c r="Q756" s="22"/>
      <c r="R756" s="8"/>
      <c r="S756" s="8"/>
      <c r="T756" s="8"/>
      <c r="U756" s="8"/>
      <c r="V756" s="8"/>
      <c r="W756" s="8"/>
      <c r="X756" s="8"/>
      <c r="Y756" s="8"/>
      <c r="Z756" s="8"/>
    </row>
    <row r="757" spans="1:26">
      <c r="A757" s="1" t="s">
        <v>2451</v>
      </c>
      <c r="B757" s="17" t="str">
        <f t="shared" si="25"/>
        <v>โครงการพัฒนาและปรับปรุงระบบสิทธิบัตรออกแบบ (e-Patent Design)</v>
      </c>
      <c r="C757" s="1" t="s">
        <v>2452</v>
      </c>
      <c r="D757" s="1" t="s">
        <v>49</v>
      </c>
      <c r="E757" s="18">
        <v>2565</v>
      </c>
      <c r="F757" s="1" t="s">
        <v>1086</v>
      </c>
      <c r="G757" s="1" t="s">
        <v>71</v>
      </c>
      <c r="H757" s="1" t="s">
        <v>529</v>
      </c>
      <c r="I757" s="1" t="s">
        <v>254</v>
      </c>
      <c r="J757" s="1" t="s">
        <v>107</v>
      </c>
      <c r="L757" s="1" t="s">
        <v>1259</v>
      </c>
      <c r="M757" s="1" t="s">
        <v>2987</v>
      </c>
      <c r="N757" s="1" t="s">
        <v>2454</v>
      </c>
      <c r="O757" s="8" t="str">
        <f t="shared" si="24"/>
        <v>200101V04F02</v>
      </c>
      <c r="P757" s="8" t="b">
        <f t="shared" si="23"/>
        <v>1</v>
      </c>
      <c r="Q757" s="22"/>
      <c r="R757" s="8"/>
      <c r="S757" s="8"/>
      <c r="T757" s="8"/>
      <c r="U757" s="8"/>
      <c r="V757" s="8"/>
      <c r="W757" s="8"/>
      <c r="X757" s="8"/>
      <c r="Y757" s="8"/>
      <c r="Z757" s="8"/>
    </row>
    <row r="758" spans="1:26">
      <c r="A758" s="1" t="s">
        <v>2455</v>
      </c>
      <c r="B758" s="17" t="str">
        <f t="shared" si="25"/>
        <v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C758" s="1" t="s">
        <v>876</v>
      </c>
      <c r="D758" s="1" t="s">
        <v>49</v>
      </c>
      <c r="E758" s="18">
        <v>2565</v>
      </c>
      <c r="F758" s="1" t="s">
        <v>1086</v>
      </c>
      <c r="G758" s="1" t="s">
        <v>71</v>
      </c>
      <c r="H758" s="1" t="s">
        <v>529</v>
      </c>
      <c r="I758" s="1" t="s">
        <v>254</v>
      </c>
      <c r="J758" s="1" t="s">
        <v>107</v>
      </c>
      <c r="L758" s="1" t="s">
        <v>1259</v>
      </c>
      <c r="M758" s="1" t="s">
        <v>2997</v>
      </c>
      <c r="N758" s="1" t="s">
        <v>2457</v>
      </c>
      <c r="O758" s="8" t="str">
        <f t="shared" si="24"/>
        <v>200101V04F01</v>
      </c>
      <c r="P758" s="8" t="b">
        <f t="shared" si="23"/>
        <v>1</v>
      </c>
      <c r="Q758" s="22"/>
      <c r="R758" s="8"/>
      <c r="S758" s="8"/>
      <c r="T758" s="8"/>
      <c r="U758" s="8"/>
      <c r="V758" s="8"/>
      <c r="W758" s="8"/>
      <c r="X758" s="8"/>
      <c r="Y758" s="8"/>
      <c r="Z758" s="8"/>
    </row>
    <row r="759" spans="1:26">
      <c r="A759" s="1" t="s">
        <v>2458</v>
      </c>
      <c r="B759" s="17" t="str">
        <f t="shared" si="25"/>
        <v>เพิ่มประสิทธิภาพการตรวจสอบและการรับจดทะเบียนสิทธิบัตรการออกแบบผลิตภัณฑ์</v>
      </c>
      <c r="C759" s="1" t="s">
        <v>888</v>
      </c>
      <c r="D759" s="1" t="s">
        <v>49</v>
      </c>
      <c r="E759" s="18">
        <v>2565</v>
      </c>
      <c r="F759" s="1" t="s">
        <v>1086</v>
      </c>
      <c r="G759" s="1" t="s">
        <v>71</v>
      </c>
      <c r="H759" s="1" t="s">
        <v>529</v>
      </c>
      <c r="I759" s="1" t="s">
        <v>254</v>
      </c>
      <c r="J759" s="1" t="s">
        <v>107</v>
      </c>
      <c r="L759" s="1" t="s">
        <v>1259</v>
      </c>
      <c r="M759" s="1" t="s">
        <v>2997</v>
      </c>
      <c r="N759" s="1" t="s">
        <v>2460</v>
      </c>
      <c r="O759" s="8" t="str">
        <f t="shared" si="24"/>
        <v>200101V04F01</v>
      </c>
      <c r="P759" s="8" t="b">
        <f t="shared" si="23"/>
        <v>1</v>
      </c>
      <c r="Q759" s="22"/>
      <c r="R759" s="8"/>
      <c r="S759" s="8"/>
      <c r="T759" s="8"/>
      <c r="U759" s="8"/>
      <c r="V759" s="8"/>
      <c r="W759" s="8"/>
      <c r="X759" s="8"/>
      <c r="Y759" s="8"/>
      <c r="Z759" s="8"/>
    </row>
    <row r="760" spans="1:26">
      <c r="A760" s="1" t="s">
        <v>2461</v>
      </c>
      <c r="B760" s="17" t="str">
        <f t="shared" si="25"/>
        <v>พัฒนาคุณภาพการให้บริการของศูนย์บริการและให้คำปรึกษาด้านทรัพย์สินทางปัญญา</v>
      </c>
      <c r="C760" s="1" t="s">
        <v>2462</v>
      </c>
      <c r="D760" s="1" t="s">
        <v>49</v>
      </c>
      <c r="E760" s="18">
        <v>2565</v>
      </c>
      <c r="F760" s="1" t="s">
        <v>1086</v>
      </c>
      <c r="G760" s="1" t="s">
        <v>71</v>
      </c>
      <c r="H760" s="1" t="s">
        <v>202</v>
      </c>
      <c r="I760" s="1" t="s">
        <v>254</v>
      </c>
      <c r="J760" s="1" t="s">
        <v>107</v>
      </c>
      <c r="L760" s="1" t="s">
        <v>1259</v>
      </c>
      <c r="M760" s="1" t="s">
        <v>2987</v>
      </c>
      <c r="N760" s="1" t="s">
        <v>2464</v>
      </c>
      <c r="O760" s="8" t="str">
        <f t="shared" si="24"/>
        <v>200101V04F02</v>
      </c>
      <c r="P760" s="8" t="b">
        <f t="shared" si="23"/>
        <v>1</v>
      </c>
      <c r="Q760" s="22"/>
      <c r="R760" s="8"/>
      <c r="S760" s="8"/>
      <c r="T760" s="8"/>
      <c r="U760" s="8"/>
      <c r="V760" s="8"/>
      <c r="W760" s="8"/>
      <c r="X760" s="8"/>
      <c r="Y760" s="8"/>
      <c r="Z760" s="8"/>
    </row>
    <row r="761" spans="1:26">
      <c r="A761" s="1" t="s">
        <v>2465</v>
      </c>
      <c r="B761" s="17" t="str">
        <f t="shared" si="25"/>
        <v>โครงการพัฒนาการให้บริการข้อมูลด้านทรัพย์สินทางปัญญาแก่ประชาชนผ่านระบบตอบกลับอัตโนมัติ (Chatbot)</v>
      </c>
      <c r="C761" s="1" t="s">
        <v>2466</v>
      </c>
      <c r="D761" s="1" t="s">
        <v>27</v>
      </c>
      <c r="E761" s="18">
        <v>2565</v>
      </c>
      <c r="F761" s="1" t="s">
        <v>1086</v>
      </c>
      <c r="G761" s="1" t="s">
        <v>71</v>
      </c>
      <c r="H761" s="1" t="s">
        <v>202</v>
      </c>
      <c r="I761" s="1" t="s">
        <v>254</v>
      </c>
      <c r="J761" s="1" t="s">
        <v>107</v>
      </c>
      <c r="L761" s="1" t="s">
        <v>1259</v>
      </c>
      <c r="M761" s="1" t="s">
        <v>2987</v>
      </c>
      <c r="N761" s="1" t="s">
        <v>2468</v>
      </c>
      <c r="O761" s="8" t="str">
        <f t="shared" si="24"/>
        <v>200101V04F02</v>
      </c>
      <c r="P761" s="8" t="b">
        <f t="shared" si="23"/>
        <v>1</v>
      </c>
      <c r="Q761" s="22"/>
      <c r="R761" s="8"/>
      <c r="S761" s="8"/>
      <c r="T761" s="8"/>
      <c r="U761" s="8"/>
      <c r="V761" s="8"/>
      <c r="W761" s="8"/>
      <c r="X761" s="8"/>
      <c r="Y761" s="8"/>
      <c r="Z761" s="8"/>
    </row>
    <row r="762" spans="1:26">
      <c r="A762" s="1" t="s">
        <v>2469</v>
      </c>
      <c r="B762" s="17" t="str">
        <f t="shared" si="25"/>
        <v>โครงการพัฒนาระบบประเมินความพึงพอใจของการให้บริการประชาชนด้านทรัพย์สินทางปัญญา</v>
      </c>
      <c r="C762" s="1" t="s">
        <v>2470</v>
      </c>
      <c r="D762" s="1" t="s">
        <v>49</v>
      </c>
      <c r="E762" s="18">
        <v>2565</v>
      </c>
      <c r="F762" s="1" t="s">
        <v>1086</v>
      </c>
      <c r="G762" s="1" t="s">
        <v>71</v>
      </c>
      <c r="H762" s="1" t="s">
        <v>202</v>
      </c>
      <c r="I762" s="1" t="s">
        <v>254</v>
      </c>
      <c r="J762" s="1" t="s">
        <v>107</v>
      </c>
      <c r="L762" s="1" t="s">
        <v>1259</v>
      </c>
      <c r="M762" s="1" t="s">
        <v>2987</v>
      </c>
      <c r="N762" s="1" t="s">
        <v>2472</v>
      </c>
      <c r="O762" s="8" t="str">
        <f t="shared" si="24"/>
        <v>200101V04F02</v>
      </c>
      <c r="P762" s="8" t="b">
        <f t="shared" si="23"/>
        <v>1</v>
      </c>
      <c r="Q762" s="22"/>
      <c r="R762" s="8"/>
      <c r="S762" s="8"/>
      <c r="T762" s="8"/>
      <c r="U762" s="8"/>
      <c r="V762" s="8"/>
      <c r="W762" s="8"/>
      <c r="X762" s="8"/>
      <c r="Y762" s="8"/>
      <c r="Z762" s="8"/>
    </row>
    <row r="763" spans="1:26">
      <c r="A763" s="1" t="s">
        <v>2473</v>
      </c>
      <c r="B763" s="17" t="str">
        <f t="shared" si="25"/>
        <v>โครงการนำเข้าข้อมูลที่ดินเพื่อการจดทะเบียนออนไลน์ทั่วประเทศ</v>
      </c>
      <c r="C763" s="1" t="s">
        <v>2474</v>
      </c>
      <c r="D763" s="1" t="s">
        <v>27</v>
      </c>
      <c r="E763" s="18">
        <v>2565</v>
      </c>
      <c r="F763" s="1" t="s">
        <v>1086</v>
      </c>
      <c r="G763" s="1" t="s">
        <v>71</v>
      </c>
      <c r="H763" s="1" t="s">
        <v>280</v>
      </c>
      <c r="I763" s="1" t="s">
        <v>281</v>
      </c>
      <c r="J763" s="1" t="s">
        <v>154</v>
      </c>
      <c r="L763" s="1" t="s">
        <v>1259</v>
      </c>
      <c r="M763" s="1" t="s">
        <v>2987</v>
      </c>
      <c r="N763" s="1" t="s">
        <v>2476</v>
      </c>
      <c r="O763" s="8" t="str">
        <f t="shared" si="24"/>
        <v>200101V04F02</v>
      </c>
      <c r="P763" s="8" t="b">
        <f t="shared" si="23"/>
        <v>1</v>
      </c>
      <c r="Q763" s="22"/>
      <c r="R763" s="8"/>
      <c r="S763" s="8"/>
      <c r="T763" s="8"/>
      <c r="U763" s="8"/>
      <c r="V763" s="8"/>
      <c r="W763" s="8"/>
      <c r="X763" s="8"/>
      <c r="Y763" s="8"/>
      <c r="Z763" s="8"/>
    </row>
    <row r="764" spans="1:26">
      <c r="A764" s="1" t="s">
        <v>2477</v>
      </c>
      <c r="B764" s="17" t="str">
        <f t="shared" si="25"/>
        <v>โครงการบูรณาการทะเบียนทรัพย์สิน</v>
      </c>
      <c r="C764" s="1" t="s">
        <v>2478</v>
      </c>
      <c r="D764" s="1" t="s">
        <v>27</v>
      </c>
      <c r="E764" s="18">
        <v>2565</v>
      </c>
      <c r="F764" s="1" t="s">
        <v>1086</v>
      </c>
      <c r="G764" s="1" t="s">
        <v>71</v>
      </c>
      <c r="H764" s="1" t="s">
        <v>538</v>
      </c>
      <c r="I764" s="1" t="s">
        <v>286</v>
      </c>
      <c r="J764" s="1" t="s">
        <v>60</v>
      </c>
      <c r="L764" s="1" t="s">
        <v>1276</v>
      </c>
      <c r="M764" s="1" t="s">
        <v>3003</v>
      </c>
      <c r="N764" s="1" t="s">
        <v>2480</v>
      </c>
      <c r="O764" s="8" t="str">
        <f t="shared" si="24"/>
        <v>200101V02F01</v>
      </c>
      <c r="P764" s="8" t="b">
        <f t="shared" si="23"/>
        <v>1</v>
      </c>
      <c r="Q764" s="22"/>
      <c r="R764" s="8"/>
      <c r="S764" s="8"/>
      <c r="T764" s="8"/>
      <c r="U764" s="8"/>
      <c r="V764" s="8"/>
      <c r="W764" s="8"/>
      <c r="X764" s="8"/>
      <c r="Y764" s="8"/>
      <c r="Z764" s="8"/>
    </row>
    <row r="765" spans="1:26">
      <c r="A765" s="1" t="s">
        <v>2481</v>
      </c>
      <c r="B765" s="17" t="str">
        <f t="shared" si="25"/>
        <v>โครงการพัฒนาระบบเทคโนโลยีและสารสนเทศกรมกิจการเด็กและเยาวชนเพื่อขับเคลื่อนสู่องค์กรดิจิทัล</v>
      </c>
      <c r="C765" s="1" t="s">
        <v>2482</v>
      </c>
      <c r="D765" s="1" t="s">
        <v>27</v>
      </c>
      <c r="E765" s="18">
        <v>2565</v>
      </c>
      <c r="F765" s="1" t="s">
        <v>1086</v>
      </c>
      <c r="G765" s="1" t="s">
        <v>71</v>
      </c>
      <c r="H765" s="1" t="s">
        <v>52</v>
      </c>
      <c r="I765" s="1" t="s">
        <v>515</v>
      </c>
      <c r="J765" s="1" t="s">
        <v>509</v>
      </c>
      <c r="L765" s="1" t="s">
        <v>1259</v>
      </c>
      <c r="M765" s="1" t="s">
        <v>2987</v>
      </c>
      <c r="N765" s="1" t="s">
        <v>2484</v>
      </c>
      <c r="O765" s="8" t="str">
        <f t="shared" si="24"/>
        <v>200101V04F02</v>
      </c>
      <c r="P765" s="8" t="b">
        <f t="shared" si="23"/>
        <v>1</v>
      </c>
      <c r="Q765" s="22"/>
      <c r="R765" s="8"/>
      <c r="S765" s="8"/>
      <c r="T765" s="8"/>
      <c r="U765" s="8"/>
      <c r="V765" s="8"/>
      <c r="W765" s="8"/>
      <c r="X765" s="8"/>
      <c r="Y765" s="8"/>
      <c r="Z765" s="8"/>
    </row>
    <row r="766" spans="1:26">
      <c r="A766" s="1" t="s">
        <v>2485</v>
      </c>
      <c r="B766" s="17" t="str">
        <f t="shared" si="25"/>
        <v>โครงการพัฒนาระบบสารสนเทศที่ดิน ระยะที่ 2</v>
      </c>
      <c r="C766" s="1" t="s">
        <v>2486</v>
      </c>
      <c r="D766" s="1" t="s">
        <v>27</v>
      </c>
      <c r="E766" s="18">
        <v>2565</v>
      </c>
      <c r="F766" s="1" t="s">
        <v>1086</v>
      </c>
      <c r="G766" s="1" t="s">
        <v>71</v>
      </c>
      <c r="H766" s="1" t="s">
        <v>280</v>
      </c>
      <c r="I766" s="1" t="s">
        <v>281</v>
      </c>
      <c r="J766" s="1" t="s">
        <v>154</v>
      </c>
      <c r="L766" s="1" t="s">
        <v>1259</v>
      </c>
      <c r="M766" s="1" t="s">
        <v>2987</v>
      </c>
      <c r="N766" s="1" t="s">
        <v>2488</v>
      </c>
      <c r="O766" s="8" t="str">
        <f t="shared" si="24"/>
        <v>200101V04F02</v>
      </c>
      <c r="P766" s="8" t="b">
        <f t="shared" si="23"/>
        <v>1</v>
      </c>
      <c r="Q766" s="22"/>
      <c r="R766" s="8"/>
      <c r="S766" s="8"/>
      <c r="T766" s="8"/>
      <c r="U766" s="8"/>
      <c r="V766" s="8"/>
      <c r="W766" s="8"/>
      <c r="X766" s="8"/>
      <c r="Y766" s="8"/>
      <c r="Z766" s="8"/>
    </row>
    <row r="767" spans="1:26">
      <c r="A767" s="1" t="s">
        <v>2489</v>
      </c>
      <c r="B767" s="17" t="str">
        <f t="shared" si="25"/>
        <v>โครงการพัฒนาระบบการสื่อสารและประชาสัมพันธ์ด้านการพัฒนาการศึกษาของชาติ</v>
      </c>
      <c r="C767" s="1" t="s">
        <v>2490</v>
      </c>
      <c r="D767" s="1" t="s">
        <v>27</v>
      </c>
      <c r="E767" s="18">
        <v>2565</v>
      </c>
      <c r="F767" s="1" t="s">
        <v>174</v>
      </c>
      <c r="G767" s="1" t="s">
        <v>32</v>
      </c>
      <c r="H767" s="1" t="s">
        <v>315</v>
      </c>
      <c r="I767" s="1" t="s">
        <v>1051</v>
      </c>
      <c r="J767" s="1" t="s">
        <v>466</v>
      </c>
      <c r="L767" s="1" t="s">
        <v>1259</v>
      </c>
      <c r="M767" s="1" t="s">
        <v>2997</v>
      </c>
      <c r="N767" s="1" t="s">
        <v>2492</v>
      </c>
      <c r="O767" s="8" t="str">
        <f t="shared" si="24"/>
        <v>200101V04F01</v>
      </c>
      <c r="P767" s="8" t="b">
        <f t="shared" si="23"/>
        <v>1</v>
      </c>
      <c r="Q767" s="22"/>
      <c r="R767" s="8"/>
      <c r="S767" s="8"/>
      <c r="T767" s="8"/>
      <c r="U767" s="8"/>
      <c r="V767" s="8"/>
      <c r="W767" s="8"/>
      <c r="X767" s="8"/>
      <c r="Y767" s="8"/>
      <c r="Z767" s="8"/>
    </row>
    <row r="768" spans="1:26">
      <c r="A768" s="1" t="s">
        <v>2493</v>
      </c>
      <c r="B768" s="17" t="str">
        <f t="shared" si="25"/>
        <v>โครงการศึกษากฎหมายที่ส่งเสริมการเป็นรัฐบาลดิจิทัล</v>
      </c>
      <c r="C768" s="1" t="s">
        <v>1340</v>
      </c>
      <c r="D768" s="1" t="s">
        <v>27</v>
      </c>
      <c r="E768" s="18">
        <v>2565</v>
      </c>
      <c r="F768" s="1" t="s">
        <v>323</v>
      </c>
      <c r="G768" s="1" t="s">
        <v>2187</v>
      </c>
      <c r="H768" s="1" t="s">
        <v>1183</v>
      </c>
      <c r="I768" s="1" t="s">
        <v>371</v>
      </c>
      <c r="J768" s="1" t="s">
        <v>245</v>
      </c>
      <c r="L768" s="1" t="s">
        <v>1310</v>
      </c>
      <c r="M768" s="1" t="s">
        <v>3086</v>
      </c>
      <c r="N768" s="1" t="s">
        <v>2495</v>
      </c>
      <c r="O768" s="8" t="str">
        <f t="shared" si="24"/>
        <v>200101V05F01</v>
      </c>
      <c r="P768" s="8" t="b">
        <f t="shared" si="23"/>
        <v>1</v>
      </c>
      <c r="Q768" s="22"/>
      <c r="R768" s="8"/>
      <c r="S768" s="8"/>
      <c r="T768" s="8"/>
      <c r="U768" s="8"/>
      <c r="V768" s="8"/>
      <c r="W768" s="8"/>
      <c r="X768" s="8"/>
      <c r="Y768" s="8"/>
      <c r="Z768" s="8"/>
    </row>
    <row r="769" spans="1:26">
      <c r="A769" s="1" t="s">
        <v>2496</v>
      </c>
      <c r="B769" s="17" t="str">
        <f t="shared" si="25"/>
        <v>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v>
      </c>
      <c r="C769" s="1" t="s">
        <v>2497</v>
      </c>
      <c r="D769" s="1" t="s">
        <v>27</v>
      </c>
      <c r="E769" s="18">
        <v>2565</v>
      </c>
      <c r="F769" s="1" t="s">
        <v>323</v>
      </c>
      <c r="G769" s="1" t="s">
        <v>2187</v>
      </c>
      <c r="H769" s="1" t="s">
        <v>1183</v>
      </c>
      <c r="I769" s="1" t="s">
        <v>371</v>
      </c>
      <c r="J769" s="1" t="s">
        <v>245</v>
      </c>
      <c r="L769" s="1" t="s">
        <v>232</v>
      </c>
      <c r="M769" s="1" t="s">
        <v>3024</v>
      </c>
      <c r="N769" s="1" t="s">
        <v>2499</v>
      </c>
      <c r="O769" s="8" t="str">
        <f t="shared" si="24"/>
        <v>200101V01F03</v>
      </c>
      <c r="P769" s="8" t="b">
        <f t="shared" si="23"/>
        <v>1</v>
      </c>
      <c r="Q769" s="22"/>
      <c r="R769" s="8"/>
      <c r="S769" s="8"/>
      <c r="T769" s="8"/>
      <c r="U769" s="8"/>
      <c r="V769" s="8"/>
      <c r="W769" s="8"/>
      <c r="X769" s="8"/>
      <c r="Y769" s="8"/>
      <c r="Z769" s="8"/>
    </row>
    <row r="770" spans="1:26">
      <c r="A770" s="1" t="s">
        <v>2501</v>
      </c>
      <c r="B770" s="17" t="str">
        <f t="shared" si="25"/>
        <v>โครงการเพิ่มประสิทธิภาพระบบงานการขนส่งสินค้าด้วยรถบรรทุก</v>
      </c>
      <c r="C770" s="1" t="s">
        <v>2502</v>
      </c>
      <c r="D770" s="1" t="s">
        <v>49</v>
      </c>
      <c r="E770" s="18">
        <v>2565</v>
      </c>
      <c r="F770" s="1" t="s">
        <v>1086</v>
      </c>
      <c r="G770" s="1" t="s">
        <v>71</v>
      </c>
      <c r="H770" s="1" t="s">
        <v>2504</v>
      </c>
      <c r="I770" s="1" t="s">
        <v>41</v>
      </c>
      <c r="J770" s="1" t="s">
        <v>42</v>
      </c>
      <c r="L770" s="1" t="s">
        <v>1259</v>
      </c>
      <c r="M770" s="1" t="s">
        <v>2987</v>
      </c>
      <c r="N770" s="1" t="s">
        <v>2505</v>
      </c>
      <c r="O770" s="8" t="str">
        <f t="shared" si="24"/>
        <v>200101V04F02</v>
      </c>
      <c r="P770" s="8" t="b">
        <f t="shared" si="23"/>
        <v>1</v>
      </c>
      <c r="Q770" s="22"/>
      <c r="R770" s="8"/>
      <c r="S770" s="8"/>
      <c r="T770" s="8"/>
      <c r="U770" s="8"/>
      <c r="V770" s="8"/>
      <c r="W770" s="8"/>
      <c r="X770" s="8"/>
      <c r="Y770" s="8"/>
      <c r="Z770" s="8"/>
    </row>
    <row r="771" spans="1:26">
      <c r="A771" s="1" t="s">
        <v>2506</v>
      </c>
      <c r="B771" s="17" t="str">
        <f t="shared" si="25"/>
        <v>โครงการพัฒนาศูนย์บริการครบวงจรแบบเบ็ดเสร็จ(ภาคธุรกิจและภาคประชาชน)</v>
      </c>
      <c r="C771" s="1" t="s">
        <v>2507</v>
      </c>
      <c r="D771" s="1" t="s">
        <v>27</v>
      </c>
      <c r="E771" s="18">
        <v>2565</v>
      </c>
      <c r="F771" s="1" t="s">
        <v>1056</v>
      </c>
      <c r="G771" s="1" t="s">
        <v>2187</v>
      </c>
      <c r="H771" s="1" t="s">
        <v>1183</v>
      </c>
      <c r="I771" s="1" t="s">
        <v>371</v>
      </c>
      <c r="J771" s="1" t="s">
        <v>245</v>
      </c>
      <c r="L771" s="1" t="s">
        <v>1259</v>
      </c>
      <c r="M771" s="1" t="s">
        <v>2987</v>
      </c>
      <c r="N771" s="1" t="s">
        <v>2509</v>
      </c>
      <c r="O771" s="8" t="str">
        <f t="shared" si="24"/>
        <v>200101V04F02</v>
      </c>
      <c r="P771" s="8" t="b">
        <f t="shared" si="23"/>
        <v>1</v>
      </c>
      <c r="Q771" s="22"/>
      <c r="R771" s="8"/>
      <c r="S771" s="8"/>
      <c r="T771" s="8"/>
      <c r="U771" s="8"/>
      <c r="V771" s="8"/>
      <c r="W771" s="8"/>
      <c r="X771" s="8"/>
      <c r="Y771" s="8"/>
      <c r="Z771" s="8"/>
    </row>
    <row r="772" spans="1:26">
      <c r="A772" s="1" t="s">
        <v>2510</v>
      </c>
      <c r="B772" s="17" t="str">
        <f t="shared" si="25"/>
        <v>โครงการพัฒนาแนวทางการให้บริการของภาครัฐเพื่อประสิทธิภาพและความโปร่งใส</v>
      </c>
      <c r="C772" s="1" t="s">
        <v>1178</v>
      </c>
      <c r="D772" s="1" t="s">
        <v>27</v>
      </c>
      <c r="E772" s="18">
        <v>2565</v>
      </c>
      <c r="F772" s="1" t="s">
        <v>323</v>
      </c>
      <c r="G772" s="1" t="s">
        <v>2187</v>
      </c>
      <c r="H772" s="1" t="s">
        <v>2512</v>
      </c>
      <c r="I772" s="1" t="s">
        <v>371</v>
      </c>
      <c r="J772" s="1" t="s">
        <v>245</v>
      </c>
      <c r="L772" s="1" t="s">
        <v>1259</v>
      </c>
      <c r="M772" s="1" t="s">
        <v>2997</v>
      </c>
      <c r="N772" s="1" t="s">
        <v>2513</v>
      </c>
      <c r="O772" s="8" t="str">
        <f t="shared" si="24"/>
        <v>200101V04F01</v>
      </c>
      <c r="P772" s="8" t="b">
        <f t="shared" si="23"/>
        <v>1</v>
      </c>
      <c r="Q772" s="22"/>
      <c r="R772" s="8"/>
      <c r="S772" s="8"/>
      <c r="T772" s="8"/>
      <c r="U772" s="8"/>
      <c r="V772" s="8"/>
      <c r="W772" s="8"/>
      <c r="X772" s="8"/>
      <c r="Y772" s="8"/>
      <c r="Z772" s="8"/>
    </row>
    <row r="773" spans="1:26">
      <c r="A773" s="1" t="s">
        <v>2515</v>
      </c>
      <c r="B773" s="17" t="str">
        <f t="shared" si="25"/>
        <v>โครงการสร้างเครื่องมือและแพลตฟอร์มกลาง</v>
      </c>
      <c r="C773" s="1" t="s">
        <v>2258</v>
      </c>
      <c r="D773" s="1" t="s">
        <v>27</v>
      </c>
      <c r="E773" s="18">
        <v>2565</v>
      </c>
      <c r="F773" s="1" t="s">
        <v>1086</v>
      </c>
      <c r="G773" s="1" t="s">
        <v>71</v>
      </c>
      <c r="H773" s="1" t="s">
        <v>2517</v>
      </c>
      <c r="I773" s="1" t="s">
        <v>2518</v>
      </c>
      <c r="J773" s="1" t="s">
        <v>35</v>
      </c>
      <c r="L773" s="1" t="s">
        <v>232</v>
      </c>
      <c r="M773" s="1" t="s">
        <v>3024</v>
      </c>
      <c r="N773" s="1" t="s">
        <v>2519</v>
      </c>
      <c r="O773" s="8" t="str">
        <f t="shared" si="24"/>
        <v>200101V01F03</v>
      </c>
      <c r="P773" s="8" t="b">
        <f t="shared" si="23"/>
        <v>1</v>
      </c>
      <c r="Q773" s="22"/>
      <c r="R773" s="8"/>
      <c r="S773" s="8"/>
      <c r="T773" s="8"/>
      <c r="U773" s="8"/>
      <c r="V773" s="8"/>
      <c r="W773" s="8"/>
      <c r="X773" s="8"/>
      <c r="Y773" s="8"/>
      <c r="Z773" s="8"/>
    </row>
    <row r="774" spans="1:26">
      <c r="A774" s="1" t="s">
        <v>2520</v>
      </c>
      <c r="B774" s="17" t="str">
        <f t="shared" si="25"/>
        <v>โครงการเพิ่มประสิทธิภาพและรักษาความปลอดภัยในการให้บริหารระบบเครือข่ายสารสนเทศสู่ยุคดิจิทัลของศาลรัฐธรรมนูญ</v>
      </c>
      <c r="C774" s="1" t="s">
        <v>2521</v>
      </c>
      <c r="D774" s="1" t="s">
        <v>27</v>
      </c>
      <c r="E774" s="18">
        <v>2565</v>
      </c>
      <c r="F774" s="1" t="s">
        <v>1086</v>
      </c>
      <c r="G774" s="1" t="s">
        <v>71</v>
      </c>
      <c r="I774" s="1" t="s">
        <v>1191</v>
      </c>
      <c r="J774" s="1" t="s">
        <v>338</v>
      </c>
      <c r="L774" s="1" t="s">
        <v>232</v>
      </c>
      <c r="M774" s="1" t="s">
        <v>3013</v>
      </c>
      <c r="N774" s="1" t="s">
        <v>2523</v>
      </c>
      <c r="O774" s="8" t="str">
        <f t="shared" si="24"/>
        <v>200101V01F01</v>
      </c>
      <c r="P774" s="8" t="b">
        <f t="shared" ref="P774:P837" si="26">M774=O774</f>
        <v>1</v>
      </c>
      <c r="Q774" s="22"/>
      <c r="R774" s="8"/>
      <c r="S774" s="8"/>
      <c r="T774" s="8"/>
      <c r="U774" s="8"/>
      <c r="V774" s="8"/>
      <c r="W774" s="8"/>
      <c r="X774" s="8"/>
      <c r="Y774" s="8"/>
      <c r="Z774" s="8"/>
    </row>
    <row r="775" spans="1:26">
      <c r="A775" s="1" t="s">
        <v>2524</v>
      </c>
      <c r="B775" s="17" t="str">
        <f t="shared" si="25"/>
        <v>โครงการปรับปรุงบ้านเจ้าพระยารัตนาธิเบศร์ เพื่อจัดตั้งเป็นพิพิธภัณฑ์ และวิทยาลัยศาลรัฐธรรมนูญ</v>
      </c>
      <c r="C775" s="1" t="s">
        <v>1190</v>
      </c>
      <c r="D775" s="1" t="s">
        <v>27</v>
      </c>
      <c r="E775" s="18">
        <v>2565</v>
      </c>
      <c r="F775" s="1" t="s">
        <v>1086</v>
      </c>
      <c r="G775" s="1" t="s">
        <v>71</v>
      </c>
      <c r="I775" s="1" t="s">
        <v>1191</v>
      </c>
      <c r="J775" s="1" t="s">
        <v>338</v>
      </c>
      <c r="L775" s="1" t="s">
        <v>1276</v>
      </c>
      <c r="M775" s="1" t="s">
        <v>2985</v>
      </c>
      <c r="N775" s="1" t="s">
        <v>2526</v>
      </c>
      <c r="O775" s="8" t="str">
        <f t="shared" ref="O775:O838" si="27">IF(LEN(M775=11),_xlfn.CONCAT(L775,"F",RIGHT(M775,2)),M775)</f>
        <v>200101V02F02</v>
      </c>
      <c r="P775" s="8" t="b">
        <f t="shared" si="26"/>
        <v>1</v>
      </c>
      <c r="Q775" s="22"/>
      <c r="R775" s="8"/>
      <c r="S775" s="8"/>
      <c r="T775" s="8"/>
      <c r="U775" s="8"/>
      <c r="V775" s="8"/>
      <c r="W775" s="8"/>
      <c r="X775" s="8"/>
      <c r="Y775" s="8"/>
      <c r="Z775" s="8"/>
    </row>
    <row r="776" spans="1:26">
      <c r="A776" s="1" t="s">
        <v>2527</v>
      </c>
      <c r="B776" s="17" t="str">
        <f t="shared" si="25"/>
        <v>โครงการพัฒนาพิพิธภัณฑ์ศาลรัฐธรรมนูญ</v>
      </c>
      <c r="C776" s="1" t="s">
        <v>2528</v>
      </c>
      <c r="D776" s="1" t="s">
        <v>27</v>
      </c>
      <c r="E776" s="18">
        <v>2565</v>
      </c>
      <c r="F776" s="1" t="s">
        <v>1086</v>
      </c>
      <c r="G776" s="1" t="s">
        <v>71</v>
      </c>
      <c r="I776" s="1" t="s">
        <v>1191</v>
      </c>
      <c r="J776" s="1" t="s">
        <v>338</v>
      </c>
      <c r="L776" s="1" t="s">
        <v>1259</v>
      </c>
      <c r="M776" s="1" t="s">
        <v>2997</v>
      </c>
      <c r="N776" s="1" t="s">
        <v>2530</v>
      </c>
      <c r="O776" s="8" t="str">
        <f t="shared" si="27"/>
        <v>200101V04F01</v>
      </c>
      <c r="P776" s="8" t="b">
        <f t="shared" si="26"/>
        <v>1</v>
      </c>
      <c r="Q776" s="22"/>
      <c r="R776" s="8"/>
      <c r="S776" s="8"/>
      <c r="T776" s="8"/>
      <c r="U776" s="8"/>
      <c r="V776" s="8"/>
      <c r="W776" s="8"/>
      <c r="X776" s="8"/>
      <c r="Y776" s="8"/>
      <c r="Z776" s="8"/>
    </row>
    <row r="777" spans="1:26">
      <c r="A777" s="1" t="s">
        <v>2531</v>
      </c>
      <c r="B777" s="17" t="str">
        <f t="shared" si="25"/>
        <v>โครงการพัฒนาเว็บไซต์ตามเกณฑ์ Webometrics</v>
      </c>
      <c r="C777" s="1" t="s">
        <v>2532</v>
      </c>
      <c r="D777" s="1" t="s">
        <v>27</v>
      </c>
      <c r="E777" s="18">
        <v>2565</v>
      </c>
      <c r="F777" s="1" t="s">
        <v>1086</v>
      </c>
      <c r="G777" s="1" t="s">
        <v>71</v>
      </c>
      <c r="H777" s="1" t="s">
        <v>986</v>
      </c>
      <c r="I777" s="1" t="s">
        <v>767</v>
      </c>
      <c r="J777" s="1" t="s">
        <v>67</v>
      </c>
      <c r="L777" s="1" t="s">
        <v>1276</v>
      </c>
      <c r="M777" s="1" t="s">
        <v>2985</v>
      </c>
      <c r="N777" s="1" t="s">
        <v>2534</v>
      </c>
      <c r="O777" s="8" t="str">
        <f t="shared" si="27"/>
        <v>200101V02F02</v>
      </c>
      <c r="P777" s="8" t="b">
        <f t="shared" si="26"/>
        <v>1</v>
      </c>
      <c r="Q777" s="22"/>
      <c r="R777" s="8"/>
      <c r="S777" s="8"/>
      <c r="T777" s="8"/>
      <c r="U777" s="8"/>
      <c r="V777" s="8"/>
      <c r="W777" s="8"/>
      <c r="X777" s="8"/>
      <c r="Y777" s="8"/>
      <c r="Z777" s="8"/>
    </row>
    <row r="778" spans="1:26">
      <c r="A778" s="1" t="s">
        <v>2535</v>
      </c>
      <c r="B778" s="17" t="str">
        <f t="shared" si="25"/>
        <v>การก่อสร้างอาคารสำนักงานขนส่งจังหวัดนครปฐม พร้อมสิ่งก่อสร้างประกอบ (ต่อเนื่อง ปี 63-64)</v>
      </c>
      <c r="C778" s="1" t="s">
        <v>2536</v>
      </c>
      <c r="D778" s="1" t="s">
        <v>49</v>
      </c>
      <c r="E778" s="18">
        <v>2565</v>
      </c>
      <c r="F778" s="1" t="s">
        <v>270</v>
      </c>
      <c r="G778" s="1" t="s">
        <v>2203</v>
      </c>
      <c r="H778" s="1" t="s">
        <v>202</v>
      </c>
      <c r="I778" s="1" t="s">
        <v>41</v>
      </c>
      <c r="J778" s="1" t="s">
        <v>42</v>
      </c>
      <c r="L778" s="1" t="s">
        <v>232</v>
      </c>
      <c r="M778" s="1" t="s">
        <v>3013</v>
      </c>
      <c r="N778" s="1" t="s">
        <v>2538</v>
      </c>
      <c r="O778" s="8" t="str">
        <f t="shared" si="27"/>
        <v>200101V01F01</v>
      </c>
      <c r="P778" s="8" t="b">
        <f t="shared" si="26"/>
        <v>1</v>
      </c>
      <c r="Q778" s="22"/>
      <c r="R778" s="8"/>
      <c r="S778" s="8"/>
      <c r="T778" s="8"/>
      <c r="U778" s="8"/>
      <c r="V778" s="8"/>
      <c r="W778" s="8"/>
      <c r="X778" s="8"/>
      <c r="Y778" s="8"/>
      <c r="Z778" s="8"/>
    </row>
    <row r="779" spans="1:26">
      <c r="A779" s="1" t="s">
        <v>2539</v>
      </c>
      <c r="B779" s="17" t="str">
        <f t="shared" si="25"/>
        <v>การก่อสร้างอาคารสำนักงานขนส่งสาขาอำเภอพระประแดง จังหวัดสมุทรปราการ พร้อมสิ่งก่อสร้างประกอบ  (ต่อเนื่อง ปี 63-64)</v>
      </c>
      <c r="C779" s="1" t="s">
        <v>2540</v>
      </c>
      <c r="D779" s="1" t="s">
        <v>49</v>
      </c>
      <c r="E779" s="18">
        <v>2565</v>
      </c>
      <c r="F779" s="1" t="s">
        <v>270</v>
      </c>
      <c r="G779" s="1" t="s">
        <v>2203</v>
      </c>
      <c r="H779" s="1" t="s">
        <v>202</v>
      </c>
      <c r="I779" s="1" t="s">
        <v>41</v>
      </c>
      <c r="J779" s="1" t="s">
        <v>42</v>
      </c>
      <c r="L779" s="1" t="s">
        <v>232</v>
      </c>
      <c r="M779" s="1" t="s">
        <v>3013</v>
      </c>
      <c r="N779" s="1" t="s">
        <v>2542</v>
      </c>
      <c r="O779" s="8" t="str">
        <f t="shared" si="27"/>
        <v>200101V01F01</v>
      </c>
      <c r="P779" s="8" t="b">
        <f t="shared" si="26"/>
        <v>1</v>
      </c>
      <c r="Q779" s="22"/>
      <c r="R779" s="8"/>
      <c r="S779" s="8"/>
      <c r="T779" s="8"/>
      <c r="U779" s="8"/>
      <c r="V779" s="8"/>
      <c r="W779" s="8"/>
      <c r="X779" s="8"/>
      <c r="Y779" s="8"/>
      <c r="Z779" s="8"/>
    </row>
    <row r="780" spans="1:26">
      <c r="A780" s="1" t="s">
        <v>2543</v>
      </c>
      <c r="B780" s="17" t="str">
        <f t="shared" si="25"/>
        <v>การก่อสร้างอาคารใบอนุญาตขับรถ พร้อมสิ่งก่อสร้างประกอบ สำนักงานขนส่งกรุงเทพมหานครพื้นที่ 1 (ต่อเนื่อง ปี 63-64)</v>
      </c>
      <c r="C780" s="1" t="s">
        <v>2544</v>
      </c>
      <c r="D780" s="1" t="s">
        <v>49</v>
      </c>
      <c r="E780" s="18">
        <v>2565</v>
      </c>
      <c r="F780" s="1" t="s">
        <v>270</v>
      </c>
      <c r="G780" s="1" t="s">
        <v>1105</v>
      </c>
      <c r="H780" s="1" t="s">
        <v>202</v>
      </c>
      <c r="I780" s="1" t="s">
        <v>41</v>
      </c>
      <c r="J780" s="1" t="s">
        <v>42</v>
      </c>
      <c r="L780" s="1" t="s">
        <v>232</v>
      </c>
      <c r="M780" s="1" t="s">
        <v>3013</v>
      </c>
      <c r="N780" s="1" t="s">
        <v>2546</v>
      </c>
      <c r="O780" s="8" t="str">
        <f t="shared" si="27"/>
        <v>200101V01F01</v>
      </c>
      <c r="P780" s="8" t="b">
        <f t="shared" si="26"/>
        <v>1</v>
      </c>
      <c r="Q780" s="22"/>
      <c r="R780" s="8"/>
      <c r="S780" s="8"/>
      <c r="T780" s="8"/>
      <c r="U780" s="8"/>
      <c r="V780" s="8"/>
      <c r="W780" s="8"/>
      <c r="X780" s="8"/>
      <c r="Y780" s="8"/>
      <c r="Z780" s="8"/>
    </row>
    <row r="781" spans="1:26">
      <c r="A781" s="1" t="s">
        <v>2547</v>
      </c>
      <c r="B781" s="17" t="str">
        <f t="shared" si="25"/>
        <v>การก่อสร้างอาคารสำนักงานขนส่ง จ.นครพนม พร้อมสิ่งก่อสร้างประกอบ (ต่อเนื่องปี 64)</v>
      </c>
      <c r="C781" s="1" t="s">
        <v>2548</v>
      </c>
      <c r="D781" s="1" t="s">
        <v>49</v>
      </c>
      <c r="E781" s="18">
        <v>2565</v>
      </c>
      <c r="F781" s="1" t="s">
        <v>318</v>
      </c>
      <c r="G781" s="1" t="s">
        <v>2550</v>
      </c>
      <c r="H781" s="1" t="s">
        <v>202</v>
      </c>
      <c r="I781" s="1" t="s">
        <v>41</v>
      </c>
      <c r="J781" s="1" t="s">
        <v>42</v>
      </c>
      <c r="L781" s="1" t="s">
        <v>232</v>
      </c>
      <c r="M781" s="1" t="s">
        <v>3013</v>
      </c>
      <c r="N781" s="1" t="s">
        <v>2551</v>
      </c>
      <c r="O781" s="8" t="str">
        <f t="shared" si="27"/>
        <v>200101V01F01</v>
      </c>
      <c r="P781" s="8" t="b">
        <f t="shared" si="26"/>
        <v>1</v>
      </c>
      <c r="Q781" s="22"/>
      <c r="R781" s="8"/>
      <c r="S781" s="8"/>
      <c r="T781" s="8"/>
      <c r="U781" s="8"/>
      <c r="V781" s="8"/>
      <c r="W781" s="8"/>
      <c r="X781" s="8"/>
      <c r="Y781" s="8"/>
      <c r="Z781" s="8"/>
    </row>
    <row r="782" spans="1:26">
      <c r="A782" s="1" t="s">
        <v>2552</v>
      </c>
      <c r="B782" s="17" t="str">
        <f t="shared" si="25"/>
        <v>การก่อสร้างอาคารสำนักงานขนส่ง จ.ตาก พร้อมสิ่งก่อสร้างประกอบ (ต่อเนื่อง ปี 64)</v>
      </c>
      <c r="C782" s="1" t="s">
        <v>2553</v>
      </c>
      <c r="D782" s="1" t="s">
        <v>49</v>
      </c>
      <c r="E782" s="18">
        <v>2565</v>
      </c>
      <c r="F782" s="1" t="s">
        <v>318</v>
      </c>
      <c r="G782" s="1" t="s">
        <v>271</v>
      </c>
      <c r="H782" s="1" t="s">
        <v>202</v>
      </c>
      <c r="I782" s="1" t="s">
        <v>41</v>
      </c>
      <c r="J782" s="1" t="s">
        <v>42</v>
      </c>
      <c r="L782" s="1" t="s">
        <v>232</v>
      </c>
      <c r="M782" s="1" t="s">
        <v>3013</v>
      </c>
      <c r="N782" s="1" t="s">
        <v>2555</v>
      </c>
      <c r="O782" s="8" t="str">
        <f t="shared" si="27"/>
        <v>200101V01F01</v>
      </c>
      <c r="P782" s="8" t="b">
        <f t="shared" si="26"/>
        <v>1</v>
      </c>
      <c r="Q782" s="22"/>
      <c r="R782" s="8"/>
      <c r="S782" s="8"/>
      <c r="T782" s="8"/>
      <c r="U782" s="8"/>
      <c r="V782" s="8"/>
      <c r="W782" s="8"/>
      <c r="X782" s="8"/>
      <c r="Y782" s="8"/>
      <c r="Z782" s="8"/>
    </row>
    <row r="783" spans="1:26">
      <c r="A783" s="1" t="s">
        <v>2556</v>
      </c>
      <c r="B783" s="17" t="str">
        <f t="shared" si="25"/>
        <v>โครงการขยายสำนักงานขนส่งจังหวัดขอนแก่นแห่งที่ 2 (ต่อเนื่อง ปี 64)</v>
      </c>
      <c r="C783" s="1" t="s">
        <v>2557</v>
      </c>
      <c r="D783" s="1" t="s">
        <v>49</v>
      </c>
      <c r="E783" s="18">
        <v>2565</v>
      </c>
      <c r="F783" s="1" t="s">
        <v>1156</v>
      </c>
      <c r="G783" s="1" t="s">
        <v>271</v>
      </c>
      <c r="H783" s="1" t="s">
        <v>202</v>
      </c>
      <c r="I783" s="1" t="s">
        <v>41</v>
      </c>
      <c r="J783" s="1" t="s">
        <v>42</v>
      </c>
      <c r="L783" s="1" t="s">
        <v>232</v>
      </c>
      <c r="M783" s="1" t="s">
        <v>3013</v>
      </c>
      <c r="N783" s="1" t="s">
        <v>2559</v>
      </c>
      <c r="O783" s="8" t="str">
        <f t="shared" si="27"/>
        <v>200101V01F01</v>
      </c>
      <c r="P783" s="8" t="b">
        <f t="shared" si="26"/>
        <v>1</v>
      </c>
      <c r="Q783" s="22"/>
      <c r="R783" s="8"/>
      <c r="S783" s="8"/>
      <c r="T783" s="8"/>
      <c r="U783" s="8"/>
      <c r="V783" s="8"/>
      <c r="W783" s="8"/>
      <c r="X783" s="8"/>
      <c r="Y783" s="8"/>
      <c r="Z783" s="8"/>
    </row>
    <row r="784" spans="1:26">
      <c r="A784" s="1" t="s">
        <v>2560</v>
      </c>
      <c r="B784" s="17" t="str">
        <f t="shared" si="25"/>
        <v>การก่อสร้างอาคารที่พักอาศัยข้าราชการขนาด 12 หน่วย พร้อมสิ่งก่อสร้างประกอบ สำนักงานขนส่งสาขาอำเภอ 10 แห่ง (ต่อเนื่องปี 64)</v>
      </c>
      <c r="C784" s="1" t="s">
        <v>2561</v>
      </c>
      <c r="D784" s="1" t="s">
        <v>49</v>
      </c>
      <c r="E784" s="18">
        <v>2565</v>
      </c>
      <c r="F784" s="1" t="s">
        <v>279</v>
      </c>
      <c r="G784" s="1" t="s">
        <v>271</v>
      </c>
      <c r="H784" s="1" t="s">
        <v>202</v>
      </c>
      <c r="I784" s="1" t="s">
        <v>41</v>
      </c>
      <c r="J784" s="1" t="s">
        <v>42</v>
      </c>
      <c r="L784" s="1" t="s">
        <v>232</v>
      </c>
      <c r="M784" s="1" t="s">
        <v>3013</v>
      </c>
      <c r="N784" s="1" t="s">
        <v>2563</v>
      </c>
      <c r="O784" s="8" t="str">
        <f t="shared" si="27"/>
        <v>200101V01F01</v>
      </c>
      <c r="P784" s="8" t="b">
        <f t="shared" si="26"/>
        <v>1</v>
      </c>
      <c r="Q784" s="22"/>
      <c r="R784" s="8"/>
      <c r="S784" s="8"/>
      <c r="T784" s="8"/>
      <c r="U784" s="8"/>
      <c r="V784" s="8"/>
      <c r="W784" s="8"/>
      <c r="X784" s="8"/>
      <c r="Y784" s="8"/>
      <c r="Z784" s="8"/>
    </row>
    <row r="785" spans="1:26">
      <c r="A785" s="1" t="s">
        <v>2564</v>
      </c>
      <c r="B785" s="17" t="str">
        <f t="shared" si="25"/>
        <v>โครงการอาคารสำนักงานขนส่งจังหวัดลพบุรี แห่งที่ 2 พร้อมสิ่งก่อสร้างประกอบ</v>
      </c>
      <c r="C785" s="1" t="s">
        <v>2565</v>
      </c>
      <c r="D785" s="1" t="s">
        <v>49</v>
      </c>
      <c r="E785" s="18">
        <v>2565</v>
      </c>
      <c r="F785" s="1" t="s">
        <v>1086</v>
      </c>
      <c r="G785" s="1" t="s">
        <v>271</v>
      </c>
      <c r="H785" s="1" t="s">
        <v>202</v>
      </c>
      <c r="I785" s="1" t="s">
        <v>41</v>
      </c>
      <c r="J785" s="1" t="s">
        <v>42</v>
      </c>
      <c r="L785" s="1" t="s">
        <v>232</v>
      </c>
      <c r="M785" s="1" t="s">
        <v>3013</v>
      </c>
      <c r="N785" s="1" t="s">
        <v>2567</v>
      </c>
      <c r="O785" s="8" t="str">
        <f t="shared" si="27"/>
        <v>200101V01F01</v>
      </c>
      <c r="P785" s="8" t="b">
        <f t="shared" si="26"/>
        <v>1</v>
      </c>
      <c r="Q785" s="22"/>
      <c r="R785" s="8"/>
      <c r="S785" s="8"/>
      <c r="T785" s="8"/>
      <c r="U785" s="8"/>
      <c r="V785" s="8"/>
      <c r="W785" s="8"/>
      <c r="X785" s="8"/>
      <c r="Y785" s="8"/>
      <c r="Z785" s="8"/>
    </row>
    <row r="786" spans="1:26">
      <c r="A786" s="1" t="s">
        <v>2568</v>
      </c>
      <c r="B786" s="17" t="str">
        <f t="shared" si="25"/>
        <v>โครงการพัฒนาระบบติดตามคำวินิจฉัยและข้อเสนอแนะของผู้ตรวจการแผ่นดิน</v>
      </c>
      <c r="C786" s="1" t="s">
        <v>2569</v>
      </c>
      <c r="D786" s="1" t="s">
        <v>27</v>
      </c>
      <c r="E786" s="18">
        <v>2565</v>
      </c>
      <c r="F786" s="1" t="s">
        <v>1086</v>
      </c>
      <c r="G786" s="1" t="s">
        <v>71</v>
      </c>
      <c r="H786" s="1" t="s">
        <v>401</v>
      </c>
      <c r="I786" s="1" t="s">
        <v>2398</v>
      </c>
      <c r="J786" s="1" t="s">
        <v>168</v>
      </c>
      <c r="L786" s="1" t="s">
        <v>1259</v>
      </c>
      <c r="M786" s="1" t="s">
        <v>2997</v>
      </c>
      <c r="N786" s="1" t="s">
        <v>2571</v>
      </c>
      <c r="O786" s="8" t="str">
        <f t="shared" si="27"/>
        <v>200101V04F01</v>
      </c>
      <c r="P786" s="8" t="b">
        <f t="shared" si="26"/>
        <v>1</v>
      </c>
      <c r="Q786" s="22"/>
      <c r="R786" s="8"/>
      <c r="S786" s="8"/>
      <c r="T786" s="8"/>
      <c r="U786" s="8"/>
      <c r="V786" s="8"/>
      <c r="W786" s="8"/>
      <c r="X786" s="8"/>
      <c r="Y786" s="8"/>
      <c r="Z786" s="8"/>
    </row>
    <row r="787" spans="1:26">
      <c r="A787" s="1" t="s">
        <v>2572</v>
      </c>
      <c r="B787" s="17" t="str">
        <f t="shared" si="25"/>
        <v>โครงการยกระดับการดำเนินการและการให้บริการด้วยดิจิทัลแพลตฟอร์ม</v>
      </c>
      <c r="C787" s="1" t="s">
        <v>2573</v>
      </c>
      <c r="D787" s="1" t="s">
        <v>27</v>
      </c>
      <c r="E787" s="18">
        <v>2565</v>
      </c>
      <c r="F787" s="1" t="s">
        <v>1086</v>
      </c>
      <c r="G787" s="1" t="s">
        <v>71</v>
      </c>
      <c r="H787" s="1" t="s">
        <v>141</v>
      </c>
      <c r="I787" s="1" t="s">
        <v>142</v>
      </c>
      <c r="J787" s="1" t="s">
        <v>107</v>
      </c>
      <c r="L787" s="1" t="s">
        <v>1259</v>
      </c>
      <c r="M787" s="1" t="s">
        <v>2997</v>
      </c>
      <c r="N787" s="1" t="s">
        <v>2575</v>
      </c>
      <c r="O787" s="8" t="str">
        <f t="shared" si="27"/>
        <v>200101V04F01</v>
      </c>
      <c r="P787" s="8" t="b">
        <f t="shared" si="26"/>
        <v>1</v>
      </c>
      <c r="Q787" s="22"/>
      <c r="R787" s="8"/>
      <c r="S787" s="8"/>
      <c r="T787" s="8"/>
      <c r="U787" s="8"/>
      <c r="V787" s="8"/>
      <c r="W787" s="8"/>
      <c r="X787" s="8"/>
      <c r="Y787" s="8"/>
      <c r="Z787" s="8"/>
    </row>
    <row r="788" spans="1:26">
      <c r="A788" s="1" t="s">
        <v>2577</v>
      </c>
      <c r="B788" s="17" t="str">
        <f t="shared" si="25"/>
        <v>โครงการศูนย์บริหารจัดการการตรวจลงตราด้วยระบบอิเล็กทรอนิกส์ (E-Visa) ระยะที่ 2</v>
      </c>
      <c r="C788" s="1" t="s">
        <v>2578</v>
      </c>
      <c r="D788" s="1" t="s">
        <v>27</v>
      </c>
      <c r="E788" s="18">
        <v>2565</v>
      </c>
      <c r="F788" s="1" t="s">
        <v>1086</v>
      </c>
      <c r="G788" s="1" t="s">
        <v>71</v>
      </c>
      <c r="H788" s="1" t="s">
        <v>2580</v>
      </c>
      <c r="I788" s="1" t="s">
        <v>1424</v>
      </c>
      <c r="J788" s="1" t="s">
        <v>1425</v>
      </c>
      <c r="K788" s="1" t="s">
        <v>1205</v>
      </c>
      <c r="L788" s="1" t="s">
        <v>1259</v>
      </c>
      <c r="M788" s="1" t="s">
        <v>2997</v>
      </c>
      <c r="N788" s="1" t="s">
        <v>2581</v>
      </c>
      <c r="O788" s="8" t="str">
        <f t="shared" si="27"/>
        <v>200101V04F01</v>
      </c>
      <c r="P788" s="8" t="b">
        <f t="shared" si="26"/>
        <v>1</v>
      </c>
      <c r="Q788" s="22"/>
      <c r="R788" s="8"/>
      <c r="S788" s="8"/>
      <c r="T788" s="8"/>
      <c r="U788" s="8"/>
      <c r="V788" s="8"/>
      <c r="W788" s="8"/>
      <c r="X788" s="8"/>
      <c r="Y788" s="8"/>
      <c r="Z788" s="8"/>
    </row>
    <row r="789" spans="1:26">
      <c r="A789" s="1" t="s">
        <v>2582</v>
      </c>
      <c r="B789" s="17" t="str">
        <f t="shared" si="25"/>
        <v>65_3.1.4 โครงการเพิ่มความพึงพอใจของผู้ใช้บริการรถไฟฟ้ามหานคร สายเฉลิมรัชมงคล</v>
      </c>
      <c r="C789" s="1" t="s">
        <v>2583</v>
      </c>
      <c r="D789" s="1" t="s">
        <v>27</v>
      </c>
      <c r="E789" s="18">
        <v>2565</v>
      </c>
      <c r="F789" s="1" t="s">
        <v>1086</v>
      </c>
      <c r="G789" s="1" t="s">
        <v>71</v>
      </c>
      <c r="H789" s="1" t="s">
        <v>304</v>
      </c>
      <c r="I789" s="1" t="s">
        <v>290</v>
      </c>
      <c r="J789" s="1" t="s">
        <v>42</v>
      </c>
      <c r="L789" s="1" t="s">
        <v>1259</v>
      </c>
      <c r="M789" s="1" t="s">
        <v>2997</v>
      </c>
      <c r="N789" s="1" t="s">
        <v>2585</v>
      </c>
      <c r="O789" s="8" t="str">
        <f t="shared" si="27"/>
        <v>200101V04F01</v>
      </c>
      <c r="P789" s="8" t="b">
        <f t="shared" si="26"/>
        <v>1</v>
      </c>
      <c r="Q789" s="22"/>
      <c r="R789" s="8"/>
      <c r="S789" s="8"/>
      <c r="T789" s="8"/>
      <c r="U789" s="8"/>
      <c r="V789" s="8"/>
      <c r="W789" s="8"/>
      <c r="X789" s="8"/>
      <c r="Y789" s="8"/>
      <c r="Z789" s="8"/>
    </row>
    <row r="790" spans="1:26">
      <c r="A790" s="1" t="s">
        <v>2586</v>
      </c>
      <c r="B790" s="17" t="str">
        <f t="shared" si="25"/>
        <v>65_3.1.5 โครงการเพิ่มความพึงพอใจของผู้ใช้บริการรถไฟฟ้ามหานคร สายฉลองรัชธรรม</v>
      </c>
      <c r="C790" s="1" t="s">
        <v>2587</v>
      </c>
      <c r="D790" s="1" t="s">
        <v>27</v>
      </c>
      <c r="E790" s="18">
        <v>2565</v>
      </c>
      <c r="F790" s="1" t="s">
        <v>1086</v>
      </c>
      <c r="G790" s="1" t="s">
        <v>71</v>
      </c>
      <c r="H790" s="1" t="s">
        <v>304</v>
      </c>
      <c r="I790" s="1" t="s">
        <v>290</v>
      </c>
      <c r="J790" s="1" t="s">
        <v>42</v>
      </c>
      <c r="L790" s="1" t="s">
        <v>1259</v>
      </c>
      <c r="M790" s="1" t="s">
        <v>2997</v>
      </c>
      <c r="N790" s="1" t="s">
        <v>2589</v>
      </c>
      <c r="O790" s="8" t="str">
        <f t="shared" si="27"/>
        <v>200101V04F01</v>
      </c>
      <c r="P790" s="8" t="b">
        <f t="shared" si="26"/>
        <v>1</v>
      </c>
      <c r="Q790" s="22"/>
      <c r="R790" s="8"/>
      <c r="S790" s="8"/>
      <c r="T790" s="8"/>
      <c r="U790" s="8"/>
      <c r="V790" s="8"/>
      <c r="W790" s="8"/>
      <c r="X790" s="8"/>
      <c r="Y790" s="8"/>
      <c r="Z790" s="8"/>
    </row>
    <row r="791" spans="1:26">
      <c r="A791" s="1" t="s">
        <v>3110</v>
      </c>
      <c r="B791" s="17" t="str">
        <f t="shared" si="25"/>
        <v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2565 เพื่อยกระดับการบริหารจัดการเขตพื้นที่การศึกษาให้มีประสิทธิภาพยิ่งขึ้นและยั่งยืน</v>
      </c>
      <c r="C791" s="1" t="s">
        <v>3111</v>
      </c>
      <c r="D791" s="1" t="s">
        <v>27</v>
      </c>
      <c r="E791" s="18">
        <v>2565</v>
      </c>
      <c r="F791" s="1" t="s">
        <v>1086</v>
      </c>
      <c r="G791" s="1" t="s">
        <v>71</v>
      </c>
      <c r="H791" s="1" t="s">
        <v>1822</v>
      </c>
      <c r="I791" s="1" t="s">
        <v>845</v>
      </c>
      <c r="J791" s="1" t="s">
        <v>466</v>
      </c>
      <c r="L791" s="1" t="s">
        <v>1259</v>
      </c>
      <c r="M791" s="1" t="s">
        <v>2997</v>
      </c>
      <c r="N791" s="1" t="s">
        <v>3117</v>
      </c>
      <c r="O791" s="8" t="str">
        <f t="shared" si="27"/>
        <v>200101V04F01</v>
      </c>
      <c r="P791" s="8" t="b">
        <f t="shared" si="26"/>
        <v>1</v>
      </c>
      <c r="Q791" s="22"/>
      <c r="R791" s="8"/>
      <c r="S791" s="8"/>
      <c r="T791" s="8"/>
      <c r="U791" s="8"/>
      <c r="V791" s="8"/>
      <c r="W791" s="8"/>
      <c r="X791" s="8"/>
      <c r="Y791" s="8"/>
      <c r="Z791" s="8"/>
    </row>
    <row r="792" spans="1:26">
      <c r="A792" s="1" t="s">
        <v>2590</v>
      </c>
      <c r="B792" s="17" t="str">
        <f t="shared" si="25"/>
        <v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และการบรการประชาชน</v>
      </c>
      <c r="C792" s="1" t="s">
        <v>2591</v>
      </c>
      <c r="D792" s="1" t="s">
        <v>27</v>
      </c>
      <c r="E792" s="18">
        <v>2565</v>
      </c>
      <c r="F792" s="1" t="s">
        <v>1086</v>
      </c>
      <c r="G792" s="1" t="s">
        <v>71</v>
      </c>
      <c r="H792" s="1" t="s">
        <v>33</v>
      </c>
      <c r="I792" s="1" t="s">
        <v>416</v>
      </c>
      <c r="J792" s="1" t="s">
        <v>54</v>
      </c>
      <c r="L792" s="1" t="s">
        <v>232</v>
      </c>
      <c r="M792" s="1" t="s">
        <v>2993</v>
      </c>
      <c r="N792" s="1" t="s">
        <v>2593</v>
      </c>
      <c r="O792" s="8" t="str">
        <f t="shared" si="27"/>
        <v>200101V01F02</v>
      </c>
      <c r="P792" s="8" t="b">
        <f t="shared" si="26"/>
        <v>1</v>
      </c>
      <c r="Q792" s="22"/>
      <c r="R792" s="8"/>
      <c r="S792" s="8"/>
      <c r="T792" s="8"/>
      <c r="U792" s="8"/>
      <c r="V792" s="8"/>
      <c r="W792" s="8"/>
      <c r="X792" s="8"/>
      <c r="Y792" s="8"/>
      <c r="Z792" s="8"/>
    </row>
    <row r="793" spans="1:26">
      <c r="A793" s="1" t="s">
        <v>2594</v>
      </c>
      <c r="B793" s="17" t="str">
        <f t="shared" si="25"/>
        <v>65_3.3.2 โครงการส่งเสริมอาชีพ ผลิตภัณฑ์ บริการและแหล่งท่องเที่ยวของชุมชนบริเวณแนวสายทางรถไฟฟ้า</v>
      </c>
      <c r="C793" s="1" t="s">
        <v>2595</v>
      </c>
      <c r="D793" s="1" t="s">
        <v>27</v>
      </c>
      <c r="E793" s="18">
        <v>2565</v>
      </c>
      <c r="F793" s="1" t="s">
        <v>1086</v>
      </c>
      <c r="G793" s="1" t="s">
        <v>71</v>
      </c>
      <c r="H793" s="1" t="s">
        <v>315</v>
      </c>
      <c r="I793" s="1" t="s">
        <v>290</v>
      </c>
      <c r="J793" s="1" t="s">
        <v>42</v>
      </c>
      <c r="L793" s="1" t="s">
        <v>232</v>
      </c>
      <c r="M793" s="1" t="s">
        <v>2993</v>
      </c>
      <c r="N793" s="1" t="s">
        <v>2597</v>
      </c>
      <c r="O793" s="8" t="str">
        <f t="shared" si="27"/>
        <v>200101V01F02</v>
      </c>
      <c r="P793" s="8" t="b">
        <f t="shared" si="26"/>
        <v>1</v>
      </c>
      <c r="Q793" s="22"/>
      <c r="R793" s="8"/>
      <c r="S793" s="8"/>
      <c r="T793" s="8"/>
      <c r="U793" s="8"/>
      <c r="V793" s="8"/>
      <c r="W793" s="8"/>
      <c r="X793" s="8"/>
      <c r="Y793" s="8"/>
      <c r="Z793" s="8"/>
    </row>
    <row r="794" spans="1:26">
      <c r="A794" s="1" t="s">
        <v>2598</v>
      </c>
      <c r="B794" s="17" t="str">
        <f t="shared" si="25"/>
        <v>65_5.2.5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</v>
      </c>
      <c r="C794" s="1" t="s">
        <v>2599</v>
      </c>
      <c r="D794" s="1" t="s">
        <v>27</v>
      </c>
      <c r="E794" s="18">
        <v>2565</v>
      </c>
      <c r="F794" s="1" t="s">
        <v>1086</v>
      </c>
      <c r="G794" s="1" t="s">
        <v>71</v>
      </c>
      <c r="H794" s="1" t="s">
        <v>300</v>
      </c>
      <c r="I794" s="1" t="s">
        <v>290</v>
      </c>
      <c r="J794" s="1" t="s">
        <v>42</v>
      </c>
      <c r="L794" s="1" t="s">
        <v>1259</v>
      </c>
      <c r="M794" s="1" t="s">
        <v>2987</v>
      </c>
      <c r="N794" s="1" t="s">
        <v>2601</v>
      </c>
      <c r="O794" s="8" t="str">
        <f t="shared" si="27"/>
        <v>200101V04F02</v>
      </c>
      <c r="P794" s="8" t="b">
        <f t="shared" si="26"/>
        <v>1</v>
      </c>
      <c r="Q794" s="22"/>
      <c r="R794" s="8"/>
      <c r="S794" s="8"/>
      <c r="T794" s="8"/>
      <c r="U794" s="8"/>
      <c r="V794" s="8"/>
      <c r="W794" s="8"/>
      <c r="X794" s="8"/>
      <c r="Y794" s="8"/>
      <c r="Z794" s="8"/>
    </row>
    <row r="795" spans="1:26">
      <c r="A795" s="1" t="s">
        <v>2602</v>
      </c>
      <c r="B795" s="17" t="str">
        <f t="shared" si="25"/>
        <v>65_5.2.1 โครงการพัฒนาและปรับปรุงกระบวนการทำงานผ่านการนำนวัตกรรมมาปรับใช้</v>
      </c>
      <c r="C795" s="1" t="s">
        <v>2603</v>
      </c>
      <c r="D795" s="1" t="s">
        <v>27</v>
      </c>
      <c r="E795" s="18">
        <v>2565</v>
      </c>
      <c r="F795" s="1" t="s">
        <v>1086</v>
      </c>
      <c r="G795" s="1" t="s">
        <v>71</v>
      </c>
      <c r="H795" s="1" t="s">
        <v>304</v>
      </c>
      <c r="I795" s="1" t="s">
        <v>290</v>
      </c>
      <c r="J795" s="1" t="s">
        <v>42</v>
      </c>
      <c r="L795" s="1" t="s">
        <v>1259</v>
      </c>
      <c r="M795" s="1" t="s">
        <v>2997</v>
      </c>
      <c r="N795" s="1" t="s">
        <v>2605</v>
      </c>
      <c r="O795" s="8" t="str">
        <f t="shared" si="27"/>
        <v>200101V04F01</v>
      </c>
      <c r="P795" s="8" t="b">
        <f t="shared" si="26"/>
        <v>1</v>
      </c>
      <c r="Q795" s="22"/>
      <c r="R795" s="8"/>
      <c r="S795" s="8"/>
      <c r="T795" s="8"/>
      <c r="U795" s="8"/>
      <c r="V795" s="8"/>
      <c r="W795" s="8"/>
      <c r="X795" s="8"/>
      <c r="Y795" s="8"/>
      <c r="Z795" s="8"/>
    </row>
    <row r="796" spans="1:26">
      <c r="A796" s="1" t="s">
        <v>2606</v>
      </c>
      <c r="B796" s="17" t="str">
        <f t="shared" si="25"/>
        <v>65_4.1.1 โครงการจัดตั้งศูนย์การเรียนรู้ด้านรถไฟฟ้าขนส่งมวลชน</v>
      </c>
      <c r="C796" s="1" t="s">
        <v>2607</v>
      </c>
      <c r="D796" s="1" t="s">
        <v>27</v>
      </c>
      <c r="E796" s="18">
        <v>2565</v>
      </c>
      <c r="F796" s="1" t="s">
        <v>1086</v>
      </c>
      <c r="G796" s="1" t="s">
        <v>71</v>
      </c>
      <c r="H796" s="1" t="s">
        <v>311</v>
      </c>
      <c r="I796" s="1" t="s">
        <v>290</v>
      </c>
      <c r="J796" s="1" t="s">
        <v>42</v>
      </c>
      <c r="L796" s="1" t="s">
        <v>232</v>
      </c>
      <c r="M796" s="1" t="s">
        <v>3013</v>
      </c>
      <c r="N796" s="1" t="s">
        <v>2609</v>
      </c>
      <c r="O796" s="8" t="str">
        <f t="shared" si="27"/>
        <v>200101V01F01</v>
      </c>
      <c r="P796" s="8" t="b">
        <f t="shared" si="26"/>
        <v>1</v>
      </c>
      <c r="Q796" s="22"/>
      <c r="R796" s="8"/>
      <c r="S796" s="8"/>
      <c r="T796" s="8"/>
      <c r="U796" s="8"/>
      <c r="V796" s="8"/>
      <c r="W796" s="8"/>
      <c r="X796" s="8"/>
      <c r="Y796" s="8"/>
      <c r="Z796" s="8"/>
    </row>
    <row r="797" spans="1:26">
      <c r="A797" s="1" t="s">
        <v>3124</v>
      </c>
      <c r="B797" s="17" t="str">
        <f t="shared" si="25"/>
        <v>ปรับปรุงภูมิทัศน์สำนักงานเขตพื้นที่การศึกษามัธยมศึกษามหาสารคาม ประจำปีงบประมาณ พ.ศ.2565</v>
      </c>
      <c r="C797" s="1" t="s">
        <v>3125</v>
      </c>
      <c r="D797" s="1" t="s">
        <v>27</v>
      </c>
      <c r="E797" s="18">
        <v>2565</v>
      </c>
      <c r="F797" s="1" t="s">
        <v>1086</v>
      </c>
      <c r="G797" s="1" t="s">
        <v>71</v>
      </c>
      <c r="H797" s="1" t="s">
        <v>1822</v>
      </c>
      <c r="I797" s="1" t="s">
        <v>845</v>
      </c>
      <c r="J797" s="1" t="s">
        <v>466</v>
      </c>
      <c r="L797" s="1" t="s">
        <v>232</v>
      </c>
      <c r="M797" s="1" t="s">
        <v>3013</v>
      </c>
      <c r="N797" s="1" t="s">
        <v>3127</v>
      </c>
      <c r="O797" s="8" t="str">
        <f t="shared" si="27"/>
        <v>200101V01F01</v>
      </c>
      <c r="P797" s="8" t="b">
        <f t="shared" si="26"/>
        <v>1</v>
      </c>
      <c r="Q797" s="22"/>
      <c r="R797" s="8"/>
      <c r="S797" s="8"/>
      <c r="T797" s="8"/>
      <c r="U797" s="8"/>
      <c r="V797" s="8"/>
      <c r="W797" s="8"/>
      <c r="X797" s="8"/>
      <c r="Y797" s="8"/>
      <c r="Z797" s="8"/>
    </row>
    <row r="798" spans="1:26">
      <c r="A798" s="1" t="s">
        <v>2610</v>
      </c>
      <c r="B798" s="17" t="str">
        <f t="shared" si="25"/>
        <v>การเสนอแนวทางการบริหารจัดการทรัพย์สินตกค้างที่อยู่ในความครอบครองของหน่วยงานของรัฐและเอกชน</v>
      </c>
      <c r="C798" s="1" t="s">
        <v>1519</v>
      </c>
      <c r="D798" s="1" t="s">
        <v>27</v>
      </c>
      <c r="E798" s="18">
        <v>2565</v>
      </c>
      <c r="F798" s="1" t="s">
        <v>1086</v>
      </c>
      <c r="G798" s="1" t="s">
        <v>71</v>
      </c>
      <c r="H798" s="1" t="s">
        <v>128</v>
      </c>
      <c r="I798" s="1" t="s">
        <v>129</v>
      </c>
      <c r="J798" s="1" t="s">
        <v>60</v>
      </c>
      <c r="L798" s="1" t="s">
        <v>232</v>
      </c>
      <c r="M798" s="1" t="s">
        <v>2993</v>
      </c>
      <c r="N798" s="1" t="s">
        <v>2612</v>
      </c>
      <c r="O798" s="8" t="str">
        <f t="shared" si="27"/>
        <v>200101V01F02</v>
      </c>
      <c r="P798" s="8" t="b">
        <f t="shared" si="26"/>
        <v>1</v>
      </c>
      <c r="Q798" s="22"/>
      <c r="R798" s="8"/>
      <c r="S798" s="8"/>
      <c r="T798" s="8"/>
      <c r="U798" s="8"/>
      <c r="V798" s="8"/>
      <c r="W798" s="8"/>
      <c r="X798" s="8"/>
      <c r="Y798" s="8"/>
      <c r="Z798" s="8"/>
    </row>
    <row r="799" spans="1:26">
      <c r="A799" s="1" t="s">
        <v>2613</v>
      </c>
      <c r="B799" s="17" t="str">
        <f t="shared" si="25"/>
        <v>โครงการดูแลระบบคอมพิวเตอร์และเช่าเครือข่ายสื่อสารความเร็วสูง  กรมการแพทย์แผนไทยและการแพทย์ทางเลือก ปีงบประมาณ 2565</v>
      </c>
      <c r="C799" s="1" t="s">
        <v>2614</v>
      </c>
      <c r="D799" s="1" t="s">
        <v>27</v>
      </c>
      <c r="E799" s="18">
        <v>2565</v>
      </c>
      <c r="F799" s="1" t="s">
        <v>1086</v>
      </c>
      <c r="G799" s="1" t="s">
        <v>71</v>
      </c>
      <c r="H799" s="1" t="s">
        <v>481</v>
      </c>
      <c r="I799" s="1" t="s">
        <v>924</v>
      </c>
      <c r="J799" s="1" t="s">
        <v>925</v>
      </c>
      <c r="L799" s="1" t="s">
        <v>1259</v>
      </c>
      <c r="M799" s="1" t="s">
        <v>2997</v>
      </c>
      <c r="N799" s="1" t="s">
        <v>2616</v>
      </c>
      <c r="O799" s="8" t="str">
        <f t="shared" si="27"/>
        <v>200101V04F01</v>
      </c>
      <c r="P799" s="8" t="b">
        <f t="shared" si="26"/>
        <v>1</v>
      </c>
      <c r="Q799" s="22"/>
      <c r="R799" s="8"/>
      <c r="S799" s="8"/>
      <c r="T799" s="8"/>
      <c r="U799" s="8"/>
      <c r="V799" s="8"/>
      <c r="W799" s="8"/>
      <c r="X799" s="8"/>
      <c r="Y799" s="8"/>
      <c r="Z799" s="8"/>
    </row>
    <row r="800" spans="1:26">
      <c r="A800" s="1" t="s">
        <v>2618</v>
      </c>
      <c r="B800" s="17" t="str">
        <f t="shared" si="25"/>
        <v>โครงการสนับสนุนค่าบริการเครือข่ายสารสนเทศเพื่อการจัดการศึกษานอกระบบและการศึกาาตามอัธยาศัย</v>
      </c>
      <c r="C800" s="1" t="s">
        <v>2619</v>
      </c>
      <c r="D800" s="1" t="s">
        <v>49</v>
      </c>
      <c r="E800" s="18">
        <v>2565</v>
      </c>
      <c r="F800" s="1" t="s">
        <v>1086</v>
      </c>
      <c r="G800" s="1" t="s">
        <v>71</v>
      </c>
      <c r="H800" s="1" t="s">
        <v>2621</v>
      </c>
      <c r="I800" s="1" t="s">
        <v>2622</v>
      </c>
      <c r="J800" s="1" t="s">
        <v>466</v>
      </c>
      <c r="L800" s="1" t="s">
        <v>232</v>
      </c>
      <c r="M800" s="1" t="s">
        <v>3013</v>
      </c>
      <c r="N800" s="1" t="s">
        <v>2623</v>
      </c>
      <c r="O800" s="8" t="str">
        <f t="shared" si="27"/>
        <v>200101V01F01</v>
      </c>
      <c r="P800" s="8" t="b">
        <f t="shared" si="26"/>
        <v>1</v>
      </c>
      <c r="Q800" s="22"/>
      <c r="R800" s="8"/>
      <c r="S800" s="8"/>
      <c r="T800" s="8"/>
      <c r="U800" s="8"/>
      <c r="V800" s="8"/>
      <c r="W800" s="8"/>
      <c r="X800" s="8"/>
      <c r="Y800" s="8"/>
      <c r="Z800" s="8"/>
    </row>
    <row r="801" spans="1:26">
      <c r="A801" s="1" t="s">
        <v>2624</v>
      </c>
      <c r="B801" s="17" t="str">
        <f t="shared" si="25"/>
        <v>การจัดซื้อและติดตั้งครุภัณฑ์คอมพิวเตอร์ พร้อมชุดโปรแกรมระบบปฏิบัติการ และโปรแกรมจัดการสำนักงาน ปีงบประมาณ พ.ศ. 2565</v>
      </c>
      <c r="C801" s="1" t="s">
        <v>2625</v>
      </c>
      <c r="D801" s="1" t="s">
        <v>49</v>
      </c>
      <c r="E801" s="18">
        <v>2565</v>
      </c>
      <c r="F801" s="1" t="s">
        <v>1086</v>
      </c>
      <c r="G801" s="1" t="s">
        <v>71</v>
      </c>
      <c r="H801" s="1" t="s">
        <v>33</v>
      </c>
      <c r="I801" s="1" t="s">
        <v>83</v>
      </c>
      <c r="J801" s="1" t="s">
        <v>54</v>
      </c>
      <c r="L801" s="1" t="s">
        <v>232</v>
      </c>
      <c r="M801" s="1" t="s">
        <v>3013</v>
      </c>
      <c r="N801" s="1" t="s">
        <v>2627</v>
      </c>
      <c r="O801" s="8" t="str">
        <f t="shared" si="27"/>
        <v>200101V01F01</v>
      </c>
      <c r="P801" s="8" t="b">
        <f t="shared" si="26"/>
        <v>1</v>
      </c>
      <c r="Q801" s="22"/>
      <c r="R801" s="8"/>
      <c r="S801" s="8"/>
      <c r="T801" s="8"/>
      <c r="U801" s="8"/>
      <c r="V801" s="8"/>
      <c r="W801" s="8"/>
      <c r="X801" s="8"/>
      <c r="Y801" s="8"/>
      <c r="Z801" s="8"/>
    </row>
    <row r="802" spans="1:26">
      <c r="A802" s="1" t="s">
        <v>2629</v>
      </c>
      <c r="B802" s="17" t="str">
        <f t="shared" si="25"/>
        <v>พัฒนาหลักสูตรอบรมให้บริการวิชาการแบบสร้างรายได้</v>
      </c>
      <c r="C802" s="1" t="s">
        <v>2630</v>
      </c>
      <c r="D802" s="1" t="s">
        <v>49</v>
      </c>
      <c r="E802" s="18">
        <v>2565</v>
      </c>
      <c r="F802" s="1" t="s">
        <v>1086</v>
      </c>
      <c r="G802" s="1" t="s">
        <v>71</v>
      </c>
      <c r="H802" s="1" t="s">
        <v>236</v>
      </c>
      <c r="I802" s="1" t="s">
        <v>2632</v>
      </c>
      <c r="J802" s="1" t="s">
        <v>67</v>
      </c>
      <c r="L802" s="1" t="s">
        <v>1312</v>
      </c>
      <c r="M802" s="1" t="s">
        <v>2991</v>
      </c>
      <c r="N802" s="1" t="s">
        <v>2633</v>
      </c>
      <c r="O802" s="8" t="str">
        <f t="shared" si="27"/>
        <v>200101V03F02</v>
      </c>
      <c r="P802" s="8" t="b">
        <f t="shared" si="26"/>
        <v>1</v>
      </c>
      <c r="Q802" s="22"/>
      <c r="R802" s="8"/>
      <c r="S802" s="8"/>
      <c r="T802" s="8"/>
      <c r="U802" s="8"/>
      <c r="V802" s="8"/>
      <c r="W802" s="8"/>
      <c r="X802" s="8"/>
      <c r="Y802" s="8"/>
      <c r="Z802" s="8"/>
    </row>
    <row r="803" spans="1:26">
      <c r="A803" s="1" t="s">
        <v>2635</v>
      </c>
      <c r="B803" s="17" t="str">
        <f t="shared" si="25"/>
        <v>การสร้างสมการพยากรณ์พฤติกรรมการเป็นสมาชิกที่ดีองค์กรของพนักงานการไฟฟ้าส่วนภูมิภาค จังหวัดสุพรรณบุรี</v>
      </c>
      <c r="C803" s="1" t="s">
        <v>2636</v>
      </c>
      <c r="D803" s="1" t="s">
        <v>27</v>
      </c>
      <c r="E803" s="18">
        <v>2565</v>
      </c>
      <c r="F803" s="1" t="s">
        <v>1086</v>
      </c>
      <c r="G803" s="1" t="s">
        <v>71</v>
      </c>
      <c r="H803" s="1" t="s">
        <v>2638</v>
      </c>
      <c r="I803" s="1" t="s">
        <v>2639</v>
      </c>
      <c r="J803" s="1" t="s">
        <v>67</v>
      </c>
      <c r="L803" s="1" t="s">
        <v>1312</v>
      </c>
      <c r="M803" s="1" t="s">
        <v>3005</v>
      </c>
      <c r="N803" s="1" t="s">
        <v>2640</v>
      </c>
      <c r="O803" s="8" t="str">
        <f t="shared" si="27"/>
        <v>200101V03F01</v>
      </c>
      <c r="P803" s="8" t="b">
        <f t="shared" si="26"/>
        <v>1</v>
      </c>
      <c r="Q803" s="22"/>
      <c r="R803" s="8"/>
      <c r="S803" s="8"/>
      <c r="T803" s="8"/>
      <c r="U803" s="8"/>
      <c r="V803" s="8"/>
      <c r="W803" s="8"/>
      <c r="X803" s="8"/>
      <c r="Y803" s="8"/>
      <c r="Z803" s="8"/>
    </row>
    <row r="804" spans="1:26">
      <c r="A804" s="1" t="s">
        <v>2641</v>
      </c>
      <c r="B804" s="17" t="str">
        <f t="shared" si="25"/>
        <v>โครงการพัฒนาและปรับปรุงระบบฐานข้อมูลกลางกรมอนามัย (DoH Data Center) และระบบ DoH Dashboard เพื่อสนับสนุนงานส่งเสริมสุขภาพและอนามัยสิ่งแวดล้อม</v>
      </c>
      <c r="C804" s="1" t="s">
        <v>2642</v>
      </c>
      <c r="D804" s="1" t="s">
        <v>27</v>
      </c>
      <c r="E804" s="18">
        <v>2565</v>
      </c>
      <c r="F804" s="1" t="s">
        <v>1086</v>
      </c>
      <c r="G804" s="1" t="s">
        <v>71</v>
      </c>
      <c r="H804" s="1" t="s">
        <v>459</v>
      </c>
      <c r="I804" s="1" t="s">
        <v>1316</v>
      </c>
      <c r="J804" s="1" t="s">
        <v>925</v>
      </c>
      <c r="L804" s="1" t="s">
        <v>232</v>
      </c>
      <c r="M804" s="1" t="s">
        <v>2993</v>
      </c>
      <c r="N804" s="1" t="s">
        <v>2644</v>
      </c>
      <c r="O804" s="8" t="str">
        <f t="shared" si="27"/>
        <v>200101V01F02</v>
      </c>
      <c r="P804" s="8" t="b">
        <f t="shared" si="26"/>
        <v>1</v>
      </c>
      <c r="Q804" s="22"/>
      <c r="R804" s="8"/>
      <c r="S804" s="8"/>
      <c r="T804" s="8"/>
      <c r="U804" s="8"/>
      <c r="V804" s="8"/>
      <c r="W804" s="8"/>
      <c r="X804" s="8"/>
      <c r="Y804" s="8"/>
      <c r="Z804" s="8"/>
    </row>
    <row r="805" spans="1:26">
      <c r="A805" s="1" t="s">
        <v>2645</v>
      </c>
      <c r="B805" s="17" t="str">
        <f t="shared" si="25"/>
        <v>โครงการเพิ่มประสิทธิภาพระบบให้บริการและการบริหารงานของกระทรวงพาณิชย์</v>
      </c>
      <c r="C805" s="1" t="s">
        <v>908</v>
      </c>
      <c r="D805" s="1" t="s">
        <v>27</v>
      </c>
      <c r="E805" s="18">
        <v>2565</v>
      </c>
      <c r="F805" s="1" t="s">
        <v>1086</v>
      </c>
      <c r="G805" s="1" t="s">
        <v>71</v>
      </c>
      <c r="H805" s="1" t="s">
        <v>33</v>
      </c>
      <c r="I805" s="1" t="s">
        <v>158</v>
      </c>
      <c r="J805" s="1" t="s">
        <v>107</v>
      </c>
      <c r="L805" s="1" t="s">
        <v>1259</v>
      </c>
      <c r="M805" s="1" t="s">
        <v>2987</v>
      </c>
      <c r="N805" s="1" t="s">
        <v>2647</v>
      </c>
      <c r="O805" s="8" t="str">
        <f t="shared" si="27"/>
        <v>200101V04F02</v>
      </c>
      <c r="P805" s="8" t="b">
        <f t="shared" si="26"/>
        <v>1</v>
      </c>
      <c r="Q805" s="22"/>
      <c r="R805" s="8"/>
      <c r="S805" s="8"/>
      <c r="T805" s="8"/>
      <c r="U805" s="8"/>
      <c r="V805" s="8"/>
      <c r="W805" s="8"/>
      <c r="X805" s="8"/>
      <c r="Y805" s="8"/>
      <c r="Z805" s="8"/>
    </row>
    <row r="806" spans="1:26">
      <c r="A806" s="1" t="s">
        <v>2648</v>
      </c>
      <c r="B806" s="17" t="str">
        <f t="shared" ref="B806:B869" si="28">HYPERLINK(N806,C806)</f>
        <v>โครงการพัฒนาระบบสุขภาพวิถีไทยใหม่ สร้างไทย สร้างชาติ</v>
      </c>
      <c r="C806" s="1" t="s">
        <v>2649</v>
      </c>
      <c r="D806" s="1" t="s">
        <v>27</v>
      </c>
      <c r="E806" s="18">
        <v>2565</v>
      </c>
      <c r="F806" s="1" t="s">
        <v>1086</v>
      </c>
      <c r="G806" s="1" t="s">
        <v>71</v>
      </c>
      <c r="H806" s="1" t="s">
        <v>459</v>
      </c>
      <c r="I806" s="1" t="s">
        <v>1316</v>
      </c>
      <c r="J806" s="1" t="s">
        <v>925</v>
      </c>
      <c r="L806" s="1" t="s">
        <v>232</v>
      </c>
      <c r="M806" s="1" t="s">
        <v>3137</v>
      </c>
      <c r="N806" s="1" t="s">
        <v>2651</v>
      </c>
      <c r="O806" s="8" t="str">
        <f t="shared" si="27"/>
        <v>200101V01F04</v>
      </c>
      <c r="P806" s="8" t="b">
        <f t="shared" si="26"/>
        <v>1</v>
      </c>
      <c r="Q806" s="22"/>
      <c r="R806" s="8"/>
      <c r="S806" s="8"/>
      <c r="T806" s="8"/>
      <c r="U806" s="8"/>
      <c r="V806" s="8"/>
      <c r="W806" s="8"/>
      <c r="X806" s="8"/>
      <c r="Y806" s="8"/>
      <c r="Z806" s="8"/>
    </row>
    <row r="807" spans="1:26">
      <c r="A807" s="1" t="s">
        <v>2652</v>
      </c>
      <c r="B807" s="17" t="str">
        <f t="shared" si="28"/>
        <v>โครงการพัฒนาระบบสุขภาพดีวิถีไทยใหม่ สร้างไทย สร้างชาติ</v>
      </c>
      <c r="C807" s="1" t="s">
        <v>2653</v>
      </c>
      <c r="D807" s="1" t="s">
        <v>27</v>
      </c>
      <c r="E807" s="18">
        <v>2565</v>
      </c>
      <c r="F807" s="1" t="s">
        <v>1086</v>
      </c>
      <c r="G807" s="1" t="s">
        <v>71</v>
      </c>
      <c r="H807" s="1" t="s">
        <v>459</v>
      </c>
      <c r="I807" s="1" t="s">
        <v>1316</v>
      </c>
      <c r="J807" s="1" t="s">
        <v>925</v>
      </c>
      <c r="K807" s="1" t="s">
        <v>1205</v>
      </c>
      <c r="L807" s="1" t="s">
        <v>232</v>
      </c>
      <c r="M807" s="1" t="s">
        <v>3137</v>
      </c>
      <c r="N807" s="1" t="s">
        <v>2655</v>
      </c>
      <c r="O807" s="8" t="str">
        <f t="shared" si="27"/>
        <v>200101V01F04</v>
      </c>
      <c r="P807" s="8" t="b">
        <f t="shared" si="26"/>
        <v>1</v>
      </c>
      <c r="Q807" s="22"/>
      <c r="R807" s="8"/>
      <c r="S807" s="8"/>
      <c r="T807" s="8"/>
      <c r="U807" s="8"/>
      <c r="V807" s="8"/>
      <c r="W807" s="8"/>
      <c r="X807" s="8"/>
      <c r="Y807" s="8"/>
      <c r="Z807" s="8"/>
    </row>
    <row r="808" spans="1:26">
      <c r="A808" s="1" t="s">
        <v>2656</v>
      </c>
      <c r="B808" s="17" t="str">
        <f t="shared" si="28"/>
        <v>โครงการ "ปรับปรุงห้องศูนย์คอมพิวเตอร์แม่ข่ายและระบบเครือข่าย เพื่อความมั่นคงปลอดภัยในการบริการระบบสารสนเทศ และศูนย์ข้อมูลดิจิทัลของสำนักงานศาลรัฐธรรมนูญ"</v>
      </c>
      <c r="C808" s="1" t="s">
        <v>2657</v>
      </c>
      <c r="D808" s="1" t="s">
        <v>27</v>
      </c>
      <c r="E808" s="18">
        <v>2565</v>
      </c>
      <c r="F808" s="1" t="s">
        <v>1086</v>
      </c>
      <c r="G808" s="1" t="s">
        <v>71</v>
      </c>
      <c r="I808" s="1" t="s">
        <v>1191</v>
      </c>
      <c r="J808" s="1" t="s">
        <v>338</v>
      </c>
      <c r="L808" s="1" t="s">
        <v>232</v>
      </c>
      <c r="M808" s="1" t="s">
        <v>3013</v>
      </c>
      <c r="N808" s="1" t="s">
        <v>2659</v>
      </c>
      <c r="O808" s="8" t="str">
        <f t="shared" si="27"/>
        <v>200101V01F01</v>
      </c>
      <c r="P808" s="8" t="b">
        <f t="shared" si="26"/>
        <v>1</v>
      </c>
      <c r="Q808" s="22"/>
      <c r="R808" s="8"/>
      <c r="S808" s="8"/>
      <c r="T808" s="8"/>
      <c r="U808" s="8"/>
      <c r="V808" s="8"/>
      <c r="W808" s="8"/>
      <c r="X808" s="8"/>
      <c r="Y808" s="8"/>
      <c r="Z808" s="8"/>
    </row>
    <row r="809" spans="1:26">
      <c r="A809" s="1" t="s">
        <v>2660</v>
      </c>
      <c r="B809" s="17" t="str">
        <f t="shared" si="28"/>
        <v>โครงการ “พัฒนาระบบบริหารการจัดเก็บเอกสารอิเล็กทรอนิกส์ เพื่อการปฏิบัติงานในยุคดิจิทัลของ สํานักงานศาลรัฐธรรมนูญ"</v>
      </c>
      <c r="C809" s="1" t="s">
        <v>2661</v>
      </c>
      <c r="D809" s="1" t="s">
        <v>27</v>
      </c>
      <c r="E809" s="18">
        <v>2565</v>
      </c>
      <c r="F809" s="1" t="s">
        <v>1086</v>
      </c>
      <c r="G809" s="1" t="s">
        <v>71</v>
      </c>
      <c r="I809" s="1" t="s">
        <v>1191</v>
      </c>
      <c r="J809" s="1" t="s">
        <v>338</v>
      </c>
      <c r="L809" s="1" t="s">
        <v>232</v>
      </c>
      <c r="M809" s="1" t="s">
        <v>3013</v>
      </c>
      <c r="N809" s="1" t="s">
        <v>2663</v>
      </c>
      <c r="O809" s="8" t="str">
        <f t="shared" si="27"/>
        <v>200101V01F01</v>
      </c>
      <c r="P809" s="8" t="b">
        <f t="shared" si="26"/>
        <v>1</v>
      </c>
      <c r="Q809" s="22"/>
      <c r="R809" s="8"/>
      <c r="S809" s="8"/>
      <c r="T809" s="8"/>
      <c r="U809" s="8"/>
      <c r="V809" s="8"/>
      <c r="W809" s="8"/>
      <c r="X809" s="8"/>
      <c r="Y809" s="8"/>
      <c r="Z809" s="8"/>
    </row>
    <row r="810" spans="1:26">
      <c r="A810" s="1" t="s">
        <v>2664</v>
      </c>
      <c r="B810" s="17" t="str">
        <f t="shared" si="28"/>
        <v>โครงการ "จัดหาระบบศูนย์ข้อมูลสารสนเทศ (Disaste Recovery Site : DR Site)"</v>
      </c>
      <c r="C810" s="1" t="s">
        <v>2665</v>
      </c>
      <c r="D810" s="1" t="s">
        <v>27</v>
      </c>
      <c r="E810" s="18">
        <v>2565</v>
      </c>
      <c r="F810" s="1" t="s">
        <v>1086</v>
      </c>
      <c r="G810" s="1" t="s">
        <v>71</v>
      </c>
      <c r="I810" s="1" t="s">
        <v>1191</v>
      </c>
      <c r="J810" s="1" t="s">
        <v>338</v>
      </c>
      <c r="L810" s="1" t="s">
        <v>232</v>
      </c>
      <c r="M810" s="1" t="s">
        <v>3013</v>
      </c>
      <c r="N810" s="1" t="s">
        <v>2667</v>
      </c>
      <c r="O810" s="8" t="str">
        <f t="shared" si="27"/>
        <v>200101V01F01</v>
      </c>
      <c r="P810" s="8" t="b">
        <f t="shared" si="26"/>
        <v>1</v>
      </c>
      <c r="Q810" s="22"/>
      <c r="R810" s="8"/>
      <c r="S810" s="8"/>
      <c r="T810" s="8"/>
      <c r="U810" s="8"/>
      <c r="V810" s="8"/>
      <c r="W810" s="8"/>
      <c r="X810" s="8"/>
      <c r="Y810" s="8"/>
      <c r="Z810" s="8"/>
    </row>
    <row r="811" spans="1:26">
      <c r="A811" s="1" t="s">
        <v>2668</v>
      </c>
      <c r="B811" s="17" t="str">
        <f t="shared" si="28"/>
        <v>โครงการ “ปรับปรุงและพัฒนาระบบห้องประชุมวินิจฉัยคดี”</v>
      </c>
      <c r="C811" s="1" t="s">
        <v>2669</v>
      </c>
      <c r="D811" s="1" t="s">
        <v>27</v>
      </c>
      <c r="E811" s="18">
        <v>2565</v>
      </c>
      <c r="F811" s="1" t="s">
        <v>1086</v>
      </c>
      <c r="G811" s="1" t="s">
        <v>71</v>
      </c>
      <c r="I811" s="1" t="s">
        <v>1191</v>
      </c>
      <c r="J811" s="1" t="s">
        <v>338</v>
      </c>
      <c r="L811" s="1" t="s">
        <v>232</v>
      </c>
      <c r="M811" s="1" t="s">
        <v>3013</v>
      </c>
      <c r="N811" s="1" t="s">
        <v>2671</v>
      </c>
      <c r="O811" s="8" t="str">
        <f t="shared" si="27"/>
        <v>200101V01F01</v>
      </c>
      <c r="P811" s="8" t="b">
        <f t="shared" si="26"/>
        <v>1</v>
      </c>
      <c r="Q811" s="22"/>
      <c r="R811" s="8"/>
      <c r="S811" s="8"/>
      <c r="T811" s="8"/>
      <c r="U811" s="8"/>
      <c r="V811" s="8"/>
      <c r="W811" s="8"/>
      <c r="X811" s="8"/>
      <c r="Y811" s="8"/>
      <c r="Z811" s="8"/>
    </row>
    <row r="812" spans="1:26">
      <c r="A812" s="1" t="s">
        <v>2672</v>
      </c>
      <c r="B812" s="17" t="str">
        <f t="shared" si="28"/>
        <v>โครงการ “จัดทําระบบฐานข้อมูลกลางสํานักงานศาลรัฐธรรมนูญ”</v>
      </c>
      <c r="C812" s="1" t="s">
        <v>2673</v>
      </c>
      <c r="D812" s="1" t="s">
        <v>27</v>
      </c>
      <c r="E812" s="18">
        <v>2565</v>
      </c>
      <c r="F812" s="1" t="s">
        <v>1086</v>
      </c>
      <c r="G812" s="1" t="s">
        <v>71</v>
      </c>
      <c r="I812" s="1" t="s">
        <v>1191</v>
      </c>
      <c r="J812" s="1" t="s">
        <v>338</v>
      </c>
      <c r="L812" s="1" t="s">
        <v>232</v>
      </c>
      <c r="M812" s="1" t="s">
        <v>3013</v>
      </c>
      <c r="N812" s="1" t="s">
        <v>2675</v>
      </c>
      <c r="O812" s="8" t="str">
        <f t="shared" si="27"/>
        <v>200101V01F01</v>
      </c>
      <c r="P812" s="8" t="b">
        <f t="shared" si="26"/>
        <v>1</v>
      </c>
      <c r="Q812" s="22"/>
      <c r="R812" s="8"/>
      <c r="S812" s="8"/>
      <c r="T812" s="8"/>
      <c r="U812" s="8"/>
      <c r="V812" s="8"/>
      <c r="W812" s="8"/>
      <c r="X812" s="8"/>
      <c r="Y812" s="8"/>
      <c r="Z812" s="8"/>
    </row>
    <row r="813" spans="1:26">
      <c r="A813" s="1" t="s">
        <v>2676</v>
      </c>
      <c r="B813" s="17" t="str">
        <f t="shared" si="28"/>
        <v>ส่งเสริมและพัฒนาระบบฐานข้อมูลด้านลูกเสือ ยุวกาชาดและกิจการนักเรียน ประจำปี 2565</v>
      </c>
      <c r="C813" s="1" t="s">
        <v>2677</v>
      </c>
      <c r="D813" s="1" t="s">
        <v>27</v>
      </c>
      <c r="E813" s="18">
        <v>2565</v>
      </c>
      <c r="F813" s="1" t="s">
        <v>1086</v>
      </c>
      <c r="G813" s="1" t="s">
        <v>71</v>
      </c>
      <c r="H813" s="1" t="s">
        <v>555</v>
      </c>
      <c r="I813" s="1" t="s">
        <v>465</v>
      </c>
      <c r="J813" s="1" t="s">
        <v>466</v>
      </c>
      <c r="L813" s="1" t="s">
        <v>1312</v>
      </c>
      <c r="M813" s="1" t="s">
        <v>2991</v>
      </c>
      <c r="N813" s="1" t="s">
        <v>2679</v>
      </c>
      <c r="O813" s="8" t="str">
        <f t="shared" si="27"/>
        <v>200101V03F02</v>
      </c>
      <c r="P813" s="8" t="b">
        <f t="shared" si="26"/>
        <v>1</v>
      </c>
      <c r="Q813" s="22"/>
      <c r="R813" s="8"/>
      <c r="S813" s="8"/>
      <c r="T813" s="8"/>
      <c r="U813" s="8"/>
      <c r="V813" s="8"/>
      <c r="W813" s="8"/>
      <c r="X813" s="8"/>
      <c r="Y813" s="8"/>
      <c r="Z813" s="8"/>
    </row>
    <row r="814" spans="1:26">
      <c r="A814" s="1" t="s">
        <v>3147</v>
      </c>
      <c r="B814" s="17" t="str">
        <f t="shared" si="28"/>
        <v>การปรับปรุงระบบเครือข่ายอินเทอร์เน็ตภายในสำนักงาน</v>
      </c>
      <c r="C814" s="1" t="s">
        <v>3148</v>
      </c>
      <c r="D814" s="1" t="s">
        <v>27</v>
      </c>
      <c r="E814" s="18">
        <v>2565</v>
      </c>
      <c r="F814" s="1" t="s">
        <v>1056</v>
      </c>
      <c r="G814" s="1" t="s">
        <v>323</v>
      </c>
      <c r="H814" s="1" t="s">
        <v>3150</v>
      </c>
      <c r="I814" s="1" t="s">
        <v>845</v>
      </c>
      <c r="J814" s="1" t="s">
        <v>466</v>
      </c>
      <c r="L814" s="1" t="s">
        <v>232</v>
      </c>
      <c r="M814" s="1" t="s">
        <v>3024</v>
      </c>
      <c r="N814" s="1" t="s">
        <v>3151</v>
      </c>
      <c r="O814" s="8" t="str">
        <f t="shared" si="27"/>
        <v>200101V01F03</v>
      </c>
      <c r="P814" s="8" t="b">
        <f t="shared" si="26"/>
        <v>1</v>
      </c>
      <c r="Q814" s="22"/>
      <c r="R814" s="8"/>
      <c r="S814" s="8"/>
      <c r="T814" s="8"/>
      <c r="U814" s="8"/>
      <c r="V814" s="8"/>
      <c r="W814" s="8"/>
      <c r="X814" s="8"/>
      <c r="Y814" s="8"/>
      <c r="Z814" s="8"/>
    </row>
    <row r="815" spans="1:26">
      <c r="A815" s="1" t="s">
        <v>2680</v>
      </c>
      <c r="B815" s="17" t="str">
        <f t="shared" si="28"/>
        <v>โครงการสร้างการรับรู้ด้านการพัฒนารัฐบาลดิจิทัล</v>
      </c>
      <c r="C815" s="1" t="s">
        <v>2681</v>
      </c>
      <c r="D815" s="1" t="s">
        <v>27</v>
      </c>
      <c r="E815" s="18">
        <v>2565</v>
      </c>
      <c r="F815" s="1" t="s">
        <v>1086</v>
      </c>
      <c r="G815" s="1" t="s">
        <v>71</v>
      </c>
      <c r="H815" s="1" t="s">
        <v>1203</v>
      </c>
      <c r="I815" s="1" t="s">
        <v>3153</v>
      </c>
      <c r="J815" s="1" t="s">
        <v>245</v>
      </c>
      <c r="L815" s="1" t="s">
        <v>1312</v>
      </c>
      <c r="M815" s="1" t="s">
        <v>2991</v>
      </c>
      <c r="N815" s="1" t="s">
        <v>2683</v>
      </c>
      <c r="O815" s="8" t="str">
        <f t="shared" si="27"/>
        <v>200101V03F02</v>
      </c>
      <c r="P815" s="8" t="b">
        <f t="shared" si="26"/>
        <v>1</v>
      </c>
      <c r="Q815" s="22"/>
      <c r="R815" s="8"/>
      <c r="S815" s="8"/>
      <c r="T815" s="8"/>
      <c r="U815" s="8"/>
      <c r="V815" s="8"/>
      <c r="W815" s="8"/>
      <c r="X815" s="8"/>
      <c r="Y815" s="8"/>
      <c r="Z815" s="8"/>
    </row>
    <row r="816" spans="1:26">
      <c r="A816" s="1" t="s">
        <v>2684</v>
      </c>
      <c r="B816" s="17" t="str">
        <f t="shared" si="28"/>
        <v>โครงการจัดเก็บข้อมูลสารสนเทศด้านการศึกษาจังหวัดนครราชสีมา ปีการศึกษา 2565</v>
      </c>
      <c r="C816" s="1" t="s">
        <v>2685</v>
      </c>
      <c r="D816" s="1" t="s">
        <v>27</v>
      </c>
      <c r="E816" s="18">
        <v>2565</v>
      </c>
      <c r="F816" s="1" t="s">
        <v>1319</v>
      </c>
      <c r="G816" s="1" t="s">
        <v>71</v>
      </c>
      <c r="H816" s="1" t="s">
        <v>1197</v>
      </c>
      <c r="I816" s="1" t="s">
        <v>465</v>
      </c>
      <c r="J816" s="1" t="s">
        <v>466</v>
      </c>
      <c r="L816" s="1" t="s">
        <v>232</v>
      </c>
      <c r="M816" s="1" t="s">
        <v>2993</v>
      </c>
      <c r="N816" s="1" t="s">
        <v>2687</v>
      </c>
      <c r="O816" s="8" t="str">
        <f t="shared" si="27"/>
        <v>200101V01F02</v>
      </c>
      <c r="P816" s="8" t="b">
        <f t="shared" si="26"/>
        <v>1</v>
      </c>
      <c r="Q816" s="22"/>
      <c r="R816" s="8"/>
      <c r="S816" s="8"/>
      <c r="T816" s="8"/>
      <c r="U816" s="8"/>
      <c r="V816" s="8"/>
      <c r="W816" s="8"/>
      <c r="X816" s="8"/>
      <c r="Y816" s="8"/>
      <c r="Z816" s="8"/>
    </row>
    <row r="817" spans="1:26">
      <c r="A817" s="1" t="s">
        <v>2688</v>
      </c>
      <c r="B817" s="17" t="str">
        <f t="shared" si="28"/>
        <v>โครงการจัดทำแนวทาง มาตรฐานและข้อเสนอแนะการพัฒนารัฐบาลดิจิทัล</v>
      </c>
      <c r="C817" s="1" t="s">
        <v>2689</v>
      </c>
      <c r="D817" s="1" t="s">
        <v>27</v>
      </c>
      <c r="E817" s="18">
        <v>2565</v>
      </c>
      <c r="F817" s="1" t="s">
        <v>1086</v>
      </c>
      <c r="G817" s="1" t="s">
        <v>71</v>
      </c>
      <c r="H817" s="1" t="s">
        <v>1203</v>
      </c>
      <c r="I817" s="1" t="s">
        <v>3153</v>
      </c>
      <c r="J817" s="1" t="s">
        <v>245</v>
      </c>
      <c r="L817" s="1" t="s">
        <v>232</v>
      </c>
      <c r="M817" s="1" t="s">
        <v>3156</v>
      </c>
      <c r="N817" s="1" t="s">
        <v>2691</v>
      </c>
      <c r="O817" s="8" t="str">
        <f t="shared" si="27"/>
        <v>200101V01F05</v>
      </c>
      <c r="P817" s="8" t="b">
        <f t="shared" si="26"/>
        <v>1</v>
      </c>
      <c r="Q817" s="22"/>
      <c r="R817" s="8"/>
      <c r="S817" s="8"/>
      <c r="T817" s="8"/>
      <c r="U817" s="8"/>
      <c r="V817" s="8"/>
      <c r="W817" s="8"/>
      <c r="X817" s="8"/>
      <c r="Y817" s="8"/>
      <c r="Z817" s="8"/>
    </row>
    <row r="818" spans="1:26">
      <c r="A818" s="1" t="s">
        <v>2692</v>
      </c>
      <c r="B818" s="17" t="str">
        <f t="shared" si="28"/>
        <v>โครงการศูนย์ข้อมูลภาครัฐ</v>
      </c>
      <c r="C818" s="1" t="s">
        <v>2693</v>
      </c>
      <c r="D818" s="1" t="s">
        <v>27</v>
      </c>
      <c r="E818" s="18">
        <v>2565</v>
      </c>
      <c r="F818" s="1" t="s">
        <v>1086</v>
      </c>
      <c r="G818" s="1" t="s">
        <v>71</v>
      </c>
      <c r="H818" s="1" t="s">
        <v>1203</v>
      </c>
      <c r="I818" s="1" t="s">
        <v>3153</v>
      </c>
      <c r="J818" s="1" t="s">
        <v>245</v>
      </c>
      <c r="L818" s="1" t="s">
        <v>232</v>
      </c>
      <c r="M818" s="1" t="s">
        <v>3013</v>
      </c>
      <c r="N818" s="1" t="s">
        <v>2695</v>
      </c>
      <c r="O818" s="8" t="str">
        <f t="shared" si="27"/>
        <v>200101V01F01</v>
      </c>
      <c r="P818" s="8" t="b">
        <f t="shared" si="26"/>
        <v>1</v>
      </c>
      <c r="Q818" s="22"/>
      <c r="R818" s="8"/>
      <c r="S818" s="8"/>
      <c r="T818" s="8"/>
      <c r="U818" s="8"/>
      <c r="V818" s="8"/>
      <c r="W818" s="8"/>
      <c r="X818" s="8"/>
      <c r="Y818" s="8"/>
      <c r="Z818" s="8"/>
    </row>
    <row r="819" spans="1:26">
      <c r="A819" s="1" t="s">
        <v>2696</v>
      </c>
      <c r="B819" s="17" t="str">
        <f t="shared" si="28"/>
        <v>โครงการศูนย์ปฏิบัติการสนับสนุนความมั่นคงปลอดภัยและพร้อมใช้งานในการให้บริการดิจิทัลภาครัฐของ สพร.</v>
      </c>
      <c r="C819" s="1" t="s">
        <v>2697</v>
      </c>
      <c r="D819" s="1" t="s">
        <v>27</v>
      </c>
      <c r="E819" s="18">
        <v>2565</v>
      </c>
      <c r="F819" s="1" t="s">
        <v>1086</v>
      </c>
      <c r="G819" s="1" t="s">
        <v>71</v>
      </c>
      <c r="H819" s="1" t="s">
        <v>1203</v>
      </c>
      <c r="I819" s="1" t="s">
        <v>3153</v>
      </c>
      <c r="J819" s="1" t="s">
        <v>245</v>
      </c>
      <c r="L819" s="1" t="s">
        <v>232</v>
      </c>
      <c r="M819" s="1" t="s">
        <v>3013</v>
      </c>
      <c r="N819" s="1" t="s">
        <v>2699</v>
      </c>
      <c r="O819" s="8" t="str">
        <f t="shared" si="27"/>
        <v>200101V01F01</v>
      </c>
      <c r="P819" s="8" t="b">
        <f t="shared" si="26"/>
        <v>1</v>
      </c>
      <c r="Q819" s="22"/>
      <c r="R819" s="8"/>
      <c r="S819" s="8"/>
      <c r="T819" s="8"/>
      <c r="U819" s="8"/>
      <c r="V819" s="8"/>
      <c r="W819" s="8"/>
      <c r="X819" s="8"/>
      <c r="Y819" s="8"/>
      <c r="Z819" s="8"/>
    </row>
    <row r="820" spans="1:26">
      <c r="A820" s="1" t="s">
        <v>3161</v>
      </c>
      <c r="B820" s="17" t="str">
        <f t="shared" si="28"/>
        <v>6510000031บริหารจัดการคณะมนุษยศาสตร์และสังคมศาสตร์</v>
      </c>
      <c r="C820" s="1" t="s">
        <v>3162</v>
      </c>
      <c r="D820" s="1" t="s">
        <v>27</v>
      </c>
      <c r="E820" s="18">
        <v>2565</v>
      </c>
      <c r="F820" s="1" t="s">
        <v>1086</v>
      </c>
      <c r="G820" s="1" t="s">
        <v>71</v>
      </c>
      <c r="H820" s="1" t="s">
        <v>3164</v>
      </c>
      <c r="I820" s="1" t="s">
        <v>3165</v>
      </c>
      <c r="J820" s="1" t="s">
        <v>67</v>
      </c>
      <c r="L820" s="1" t="s">
        <v>1312</v>
      </c>
      <c r="M820" s="1" t="s">
        <v>3005</v>
      </c>
      <c r="N820" s="1" t="s">
        <v>3166</v>
      </c>
      <c r="O820" s="8" t="str">
        <f t="shared" si="27"/>
        <v>200101V03F01</v>
      </c>
      <c r="P820" s="8" t="b">
        <f t="shared" si="26"/>
        <v>1</v>
      </c>
      <c r="Q820" s="22"/>
      <c r="R820" s="8"/>
      <c r="S820" s="8"/>
      <c r="T820" s="8"/>
      <c r="U820" s="8"/>
      <c r="V820" s="8"/>
      <c r="W820" s="8"/>
      <c r="X820" s="8"/>
      <c r="Y820" s="8"/>
      <c r="Z820" s="8"/>
    </row>
    <row r="821" spans="1:26">
      <c r="A821" s="1" t="s">
        <v>2700</v>
      </c>
      <c r="B821" s="17" t="str">
        <f t="shared" si="28"/>
        <v>ศูนย์กลางข้อมูลให้ประชาชน ธุรกิจ และชาวต่างชาติ ติดต่อราชการแบบเบ็ดเสร็จ ครบวงจร ณ จุดเดียว</v>
      </c>
      <c r="C821" s="1" t="s">
        <v>2701</v>
      </c>
      <c r="D821" s="1" t="s">
        <v>27</v>
      </c>
      <c r="E821" s="18">
        <v>2565</v>
      </c>
      <c r="F821" s="1" t="s">
        <v>1086</v>
      </c>
      <c r="G821" s="1" t="s">
        <v>71</v>
      </c>
      <c r="H821" s="1" t="s">
        <v>1203</v>
      </c>
      <c r="I821" s="1" t="s">
        <v>3153</v>
      </c>
      <c r="J821" s="1" t="s">
        <v>245</v>
      </c>
      <c r="L821" s="1" t="s">
        <v>232</v>
      </c>
      <c r="M821" s="1" t="s">
        <v>3024</v>
      </c>
      <c r="N821" s="1" t="s">
        <v>2703</v>
      </c>
      <c r="O821" s="8" t="str">
        <f t="shared" si="27"/>
        <v>200101V01F03</v>
      </c>
      <c r="P821" s="8" t="b">
        <f t="shared" si="26"/>
        <v>1</v>
      </c>
      <c r="Q821" s="22"/>
      <c r="R821" s="8"/>
      <c r="S821" s="8"/>
      <c r="T821" s="8"/>
      <c r="U821" s="8"/>
      <c r="V821" s="8"/>
      <c r="W821" s="8"/>
      <c r="X821" s="8"/>
      <c r="Y821" s="8"/>
      <c r="Z821" s="8"/>
    </row>
    <row r="822" spans="1:26">
      <c r="A822" s="1" t="s">
        <v>2704</v>
      </c>
      <c r="B822" s="17" t="str">
        <f t="shared" si="28"/>
        <v>โครงการวิจัยและพัฒนาระบบอำนวยความสะดวกในการประกอบธุรกิจแบบครบวงจร</v>
      </c>
      <c r="C822" s="1" t="s">
        <v>2705</v>
      </c>
      <c r="D822" s="1" t="s">
        <v>27</v>
      </c>
      <c r="E822" s="18">
        <v>2565</v>
      </c>
      <c r="F822" s="1" t="s">
        <v>1086</v>
      </c>
      <c r="G822" s="1" t="s">
        <v>71</v>
      </c>
      <c r="H822" s="1" t="s">
        <v>1203</v>
      </c>
      <c r="I822" s="1" t="s">
        <v>3153</v>
      </c>
      <c r="J822" s="1" t="s">
        <v>245</v>
      </c>
      <c r="L822" s="1" t="s">
        <v>232</v>
      </c>
      <c r="M822" s="1" t="s">
        <v>3024</v>
      </c>
      <c r="N822" s="1" t="s">
        <v>2707</v>
      </c>
      <c r="O822" s="8" t="str">
        <f t="shared" si="27"/>
        <v>200101V01F03</v>
      </c>
      <c r="P822" s="8" t="b">
        <f t="shared" si="26"/>
        <v>1</v>
      </c>
      <c r="Q822" s="22"/>
      <c r="R822" s="8"/>
      <c r="S822" s="8"/>
      <c r="T822" s="8"/>
      <c r="U822" s="8"/>
      <c r="V822" s="8"/>
      <c r="W822" s="8"/>
      <c r="X822" s="8"/>
      <c r="Y822" s="8"/>
      <c r="Z822" s="8"/>
    </row>
    <row r="823" spans="1:26">
      <c r="A823" s="1" t="s">
        <v>2708</v>
      </c>
      <c r="B823" s="17" t="str">
        <f t="shared" si="28"/>
        <v>โครงการพัฒนาระบบกลางด้านกฎหมาย (Law Portal)</v>
      </c>
      <c r="C823" s="1" t="s">
        <v>2709</v>
      </c>
      <c r="D823" s="1" t="s">
        <v>27</v>
      </c>
      <c r="E823" s="18">
        <v>2565</v>
      </c>
      <c r="F823" s="1" t="s">
        <v>1086</v>
      </c>
      <c r="G823" s="1" t="s">
        <v>71</v>
      </c>
      <c r="H823" s="1" t="s">
        <v>1203</v>
      </c>
      <c r="I823" s="1" t="s">
        <v>3153</v>
      </c>
      <c r="J823" s="1" t="s">
        <v>245</v>
      </c>
      <c r="L823" s="1" t="s">
        <v>232</v>
      </c>
      <c r="M823" s="1" t="s">
        <v>3024</v>
      </c>
      <c r="N823" s="1" t="s">
        <v>2711</v>
      </c>
      <c r="O823" s="8" t="str">
        <f t="shared" si="27"/>
        <v>200101V01F03</v>
      </c>
      <c r="P823" s="8" t="b">
        <f t="shared" si="26"/>
        <v>1</v>
      </c>
      <c r="Q823" s="22"/>
      <c r="R823" s="8"/>
      <c r="S823" s="8"/>
      <c r="T823" s="8"/>
      <c r="U823" s="8"/>
      <c r="V823" s="8"/>
      <c r="W823" s="8"/>
      <c r="X823" s="8"/>
      <c r="Y823" s="8"/>
      <c r="Z823" s="8"/>
    </row>
    <row r="824" spans="1:26">
      <c r="A824" s="1" t="s">
        <v>2712</v>
      </c>
      <c r="B824" s="17" t="str">
        <f t="shared" si="28"/>
        <v>โครงการจัดทำข้อมูลสารสนเทศด้านการศึกษาของสำนักงานศึกษาธิการภาค ๑๗ ปีงบประมาณ พ.ศ.256๕</v>
      </c>
      <c r="C824" s="1" t="s">
        <v>2713</v>
      </c>
      <c r="D824" s="1" t="s">
        <v>27</v>
      </c>
      <c r="E824" s="18">
        <v>2565</v>
      </c>
      <c r="F824" s="1" t="s">
        <v>1086</v>
      </c>
      <c r="G824" s="1" t="s">
        <v>71</v>
      </c>
      <c r="H824" s="1" t="s">
        <v>1683</v>
      </c>
      <c r="I824" s="1" t="s">
        <v>465</v>
      </c>
      <c r="J824" s="1" t="s">
        <v>466</v>
      </c>
      <c r="L824" s="1" t="s">
        <v>1276</v>
      </c>
      <c r="M824" s="1" t="s">
        <v>2985</v>
      </c>
      <c r="N824" s="1" t="s">
        <v>2715</v>
      </c>
      <c r="O824" s="8" t="str">
        <f t="shared" si="27"/>
        <v>200101V02F02</v>
      </c>
      <c r="P824" s="8" t="b">
        <f t="shared" si="26"/>
        <v>1</v>
      </c>
      <c r="Q824" s="22"/>
      <c r="R824" s="8"/>
      <c r="S824" s="8"/>
      <c r="T824" s="8"/>
      <c r="U824" s="8"/>
      <c r="V824" s="8"/>
      <c r="W824" s="8"/>
      <c r="X824" s="8"/>
      <c r="Y824" s="8"/>
      <c r="Z824" s="8"/>
    </row>
    <row r="825" spans="1:26">
      <c r="A825" s="1" t="s">
        <v>2717</v>
      </c>
      <c r="B825" s="17" t="str">
        <f t="shared" si="28"/>
        <v>โครงการ Smart TATIC</v>
      </c>
      <c r="C825" s="1" t="s">
        <v>2718</v>
      </c>
      <c r="D825" s="1" t="s">
        <v>27</v>
      </c>
      <c r="E825" s="18">
        <v>2565</v>
      </c>
      <c r="F825" s="1" t="s">
        <v>1086</v>
      </c>
      <c r="G825" s="1" t="s">
        <v>71</v>
      </c>
      <c r="H825" s="1" t="s">
        <v>2720</v>
      </c>
      <c r="I825" s="1" t="s">
        <v>3172</v>
      </c>
      <c r="J825" s="1" t="s">
        <v>940</v>
      </c>
      <c r="K825" s="1" t="s">
        <v>1205</v>
      </c>
      <c r="L825" s="1" t="s">
        <v>232</v>
      </c>
      <c r="M825" s="1" t="s">
        <v>3024</v>
      </c>
      <c r="N825" s="1" t="s">
        <v>2721</v>
      </c>
      <c r="O825" s="8" t="str">
        <f t="shared" si="27"/>
        <v>200101V01F03</v>
      </c>
      <c r="P825" s="8" t="b">
        <f t="shared" si="26"/>
        <v>1</v>
      </c>
      <c r="Q825" s="22"/>
      <c r="R825" s="8"/>
      <c r="S825" s="8"/>
      <c r="T825" s="8"/>
      <c r="U825" s="8"/>
      <c r="V825" s="8"/>
      <c r="W825" s="8"/>
      <c r="X825" s="8"/>
      <c r="Y825" s="8"/>
      <c r="Z825" s="8"/>
    </row>
    <row r="826" spans="1:26">
      <c r="A826" s="1" t="s">
        <v>2723</v>
      </c>
      <c r="B826" s="17" t="str">
        <f t="shared" si="28"/>
        <v>โครงการ "ราชภัฎโพลล์"  (งน.)</v>
      </c>
      <c r="C826" s="1" t="s">
        <v>2724</v>
      </c>
      <c r="D826" s="1" t="s">
        <v>49</v>
      </c>
      <c r="E826" s="18">
        <v>2565</v>
      </c>
      <c r="F826" s="1" t="s">
        <v>1086</v>
      </c>
      <c r="G826" s="1" t="s">
        <v>71</v>
      </c>
      <c r="H826" s="1" t="s">
        <v>2726</v>
      </c>
      <c r="I826" s="1" t="s">
        <v>2727</v>
      </c>
      <c r="J826" s="1" t="s">
        <v>67</v>
      </c>
      <c r="L826" s="1" t="s">
        <v>1312</v>
      </c>
      <c r="M826" s="1" t="s">
        <v>2991</v>
      </c>
      <c r="N826" s="1" t="s">
        <v>2728</v>
      </c>
      <c r="O826" s="8" t="str">
        <f t="shared" si="27"/>
        <v>200101V03F02</v>
      </c>
      <c r="P826" s="8" t="b">
        <f t="shared" si="26"/>
        <v>1</v>
      </c>
      <c r="Q826" s="22"/>
      <c r="R826" s="8"/>
      <c r="S826" s="8"/>
      <c r="T826" s="8"/>
      <c r="U826" s="8"/>
      <c r="V826" s="8"/>
      <c r="W826" s="8"/>
      <c r="X826" s="8"/>
      <c r="Y826" s="8"/>
      <c r="Z826" s="8"/>
    </row>
    <row r="827" spans="1:26">
      <c r="A827" s="1" t="s">
        <v>2729</v>
      </c>
      <c r="B827" s="17" t="str">
        <f t="shared" si="28"/>
        <v>โครงการส่งเสริมระบบดิจิทัลเพื่อการพัฒนาระบบสุขภาพและสาธารณสุขภายใต้สถานการณ์ฉุกเฉินของประเทศ (COVID-19)</v>
      </c>
      <c r="C827" s="1" t="s">
        <v>2730</v>
      </c>
      <c r="D827" s="1" t="s">
        <v>27</v>
      </c>
      <c r="E827" s="18">
        <v>2565</v>
      </c>
      <c r="F827" s="1" t="s">
        <v>1086</v>
      </c>
      <c r="G827" s="1" t="s">
        <v>71</v>
      </c>
      <c r="H827" s="1" t="s">
        <v>1203</v>
      </c>
      <c r="I827" s="1" t="s">
        <v>3153</v>
      </c>
      <c r="J827" s="1" t="s">
        <v>245</v>
      </c>
      <c r="L827" s="1" t="s">
        <v>232</v>
      </c>
      <c r="M827" s="1" t="s">
        <v>3024</v>
      </c>
      <c r="N827" s="1" t="s">
        <v>2732</v>
      </c>
      <c r="O827" s="8" t="str">
        <f t="shared" si="27"/>
        <v>200101V01F03</v>
      </c>
      <c r="P827" s="8" t="b">
        <f t="shared" si="26"/>
        <v>1</v>
      </c>
      <c r="Q827" s="22"/>
      <c r="R827" s="8"/>
      <c r="S827" s="8"/>
      <c r="T827" s="8"/>
      <c r="U827" s="8"/>
      <c r="V827" s="8"/>
      <c r="W827" s="8"/>
      <c r="X827" s="8"/>
      <c r="Y827" s="8"/>
      <c r="Z827" s="8"/>
    </row>
    <row r="828" spans="1:26">
      <c r="A828" s="1" t="s">
        <v>2733</v>
      </c>
      <c r="B828" s="17" t="str">
        <f t="shared" si="28"/>
        <v>โครงการพัฒนาแพลตฟอร์มแบ่งปันข้อมูลเพื่อพัฒนาคุณภาพชีวิต (ระยะที่ 1) กลุ่มเด็กและเยาวชนในครอบครัวเปราะบาง</v>
      </c>
      <c r="C828" s="1" t="s">
        <v>2734</v>
      </c>
      <c r="D828" s="1" t="s">
        <v>27</v>
      </c>
      <c r="E828" s="18">
        <v>2565</v>
      </c>
      <c r="F828" s="1" t="s">
        <v>1086</v>
      </c>
      <c r="G828" s="1" t="s">
        <v>71</v>
      </c>
      <c r="H828" s="1" t="s">
        <v>1203</v>
      </c>
      <c r="I828" s="1" t="s">
        <v>3153</v>
      </c>
      <c r="J828" s="1" t="s">
        <v>245</v>
      </c>
      <c r="L828" s="1" t="s">
        <v>232</v>
      </c>
      <c r="M828" s="1" t="s">
        <v>3024</v>
      </c>
      <c r="N828" s="1" t="s">
        <v>2736</v>
      </c>
      <c r="O828" s="8" t="str">
        <f t="shared" si="27"/>
        <v>200101V01F03</v>
      </c>
      <c r="P828" s="8" t="b">
        <f t="shared" si="26"/>
        <v>1</v>
      </c>
      <c r="Q828" s="22"/>
      <c r="R828" s="8"/>
      <c r="S828" s="8"/>
      <c r="T828" s="8"/>
      <c r="U828" s="8"/>
      <c r="V828" s="8"/>
      <c r="W828" s="8"/>
      <c r="X828" s="8"/>
      <c r="Y828" s="8"/>
      <c r="Z828" s="8"/>
    </row>
    <row r="829" spans="1:26">
      <c r="A829" s="1" t="s">
        <v>2737</v>
      </c>
      <c r="B829" s="17" t="str">
        <f t="shared" si="28"/>
        <v>โครงการศูนย์กลางข้อมูลเปิดภาครัฐ และส่งเสริมการเปิดเผยและใช้ประโยชน์จากข้อมูล</v>
      </c>
      <c r="C829" s="1" t="s">
        <v>1620</v>
      </c>
      <c r="D829" s="1" t="s">
        <v>27</v>
      </c>
      <c r="E829" s="18">
        <v>2565</v>
      </c>
      <c r="F829" s="1" t="s">
        <v>1086</v>
      </c>
      <c r="G829" s="1" t="s">
        <v>71</v>
      </c>
      <c r="H829" s="1" t="s">
        <v>1203</v>
      </c>
      <c r="I829" s="1" t="s">
        <v>3153</v>
      </c>
      <c r="J829" s="1" t="s">
        <v>245</v>
      </c>
      <c r="L829" s="1" t="s">
        <v>1276</v>
      </c>
      <c r="M829" s="1" t="s">
        <v>2985</v>
      </c>
      <c r="N829" s="1" t="s">
        <v>2739</v>
      </c>
      <c r="O829" s="8" t="str">
        <f t="shared" si="27"/>
        <v>200101V02F02</v>
      </c>
      <c r="P829" s="8" t="b">
        <f t="shared" si="26"/>
        <v>1</v>
      </c>
      <c r="Q829" s="22"/>
      <c r="R829" s="8"/>
      <c r="S829" s="8"/>
      <c r="T829" s="8"/>
      <c r="U829" s="8"/>
      <c r="V829" s="8"/>
      <c r="W829" s="8"/>
      <c r="X829" s="8"/>
      <c r="Y829" s="8"/>
      <c r="Z829" s="8"/>
    </row>
    <row r="830" spans="1:26">
      <c r="A830" s="1" t="s">
        <v>2740</v>
      </c>
      <c r="B830" s="17" t="str">
        <f t="shared" si="28"/>
        <v>โครงการพัฒนาระบบเครือข่ายสื่อสารข้อมูลเชื่อมโยงหน่วยงานภาครัฐ</v>
      </c>
      <c r="C830" s="1" t="s">
        <v>2741</v>
      </c>
      <c r="D830" s="1" t="s">
        <v>27</v>
      </c>
      <c r="E830" s="18">
        <v>2565</v>
      </c>
      <c r="F830" s="1" t="s">
        <v>1086</v>
      </c>
      <c r="G830" s="1" t="s">
        <v>71</v>
      </c>
      <c r="H830" s="1" t="s">
        <v>1203</v>
      </c>
      <c r="I830" s="1" t="s">
        <v>3153</v>
      </c>
      <c r="J830" s="1" t="s">
        <v>245</v>
      </c>
      <c r="L830" s="1" t="s">
        <v>232</v>
      </c>
      <c r="M830" s="1" t="s">
        <v>3013</v>
      </c>
      <c r="N830" s="1" t="s">
        <v>2743</v>
      </c>
      <c r="O830" s="8" t="str">
        <f t="shared" si="27"/>
        <v>200101V01F01</v>
      </c>
      <c r="P830" s="8" t="b">
        <f t="shared" si="26"/>
        <v>1</v>
      </c>
      <c r="Q830" s="22"/>
      <c r="R830" s="8"/>
      <c r="S830" s="8"/>
      <c r="T830" s="8"/>
      <c r="U830" s="8"/>
      <c r="V830" s="8"/>
      <c r="W830" s="8"/>
      <c r="X830" s="8"/>
      <c r="Y830" s="8"/>
      <c r="Z830" s="8"/>
    </row>
    <row r="831" spans="1:26">
      <c r="A831" s="1" t="s">
        <v>2744</v>
      </c>
      <c r="B831" s="17" t="str">
        <f t="shared" si="28"/>
        <v>โครงการพัฒนาโครงสร้างพื้นฐานดิจิทัลภาครัฐที่มีความมั่นคงปลอดภัย</v>
      </c>
      <c r="C831" s="1" t="s">
        <v>1202</v>
      </c>
      <c r="D831" s="1" t="s">
        <v>27</v>
      </c>
      <c r="E831" s="18">
        <v>2565</v>
      </c>
      <c r="F831" s="1" t="s">
        <v>1086</v>
      </c>
      <c r="G831" s="1" t="s">
        <v>71</v>
      </c>
      <c r="H831" s="1" t="s">
        <v>1203</v>
      </c>
      <c r="I831" s="1" t="s">
        <v>3153</v>
      </c>
      <c r="J831" s="1" t="s">
        <v>245</v>
      </c>
      <c r="L831" s="1" t="s">
        <v>232</v>
      </c>
      <c r="M831" s="1" t="s">
        <v>3013</v>
      </c>
      <c r="N831" s="1" t="s">
        <v>2746</v>
      </c>
      <c r="O831" s="8" t="str">
        <f t="shared" si="27"/>
        <v>200101V01F01</v>
      </c>
      <c r="P831" s="8" t="b">
        <f t="shared" si="26"/>
        <v>1</v>
      </c>
      <c r="Q831" s="22"/>
      <c r="R831" s="8"/>
      <c r="S831" s="8"/>
      <c r="T831" s="8"/>
      <c r="U831" s="8"/>
      <c r="V831" s="8"/>
      <c r="W831" s="8"/>
      <c r="X831" s="8"/>
      <c r="Y831" s="8"/>
      <c r="Z831" s="8"/>
    </row>
    <row r="832" spans="1:26">
      <c r="A832" s="1" t="s">
        <v>2747</v>
      </c>
      <c r="B832" s="17" t="str">
        <f t="shared" si="28"/>
        <v>โครงการศูนย์แลกเปลี่ยนข้อมูลกลางภาครัฐ</v>
      </c>
      <c r="C832" s="1" t="s">
        <v>2074</v>
      </c>
      <c r="D832" s="1" t="s">
        <v>27</v>
      </c>
      <c r="E832" s="18">
        <v>2565</v>
      </c>
      <c r="F832" s="1" t="s">
        <v>1086</v>
      </c>
      <c r="G832" s="1" t="s">
        <v>71</v>
      </c>
      <c r="H832" s="1" t="s">
        <v>1203</v>
      </c>
      <c r="I832" s="1" t="s">
        <v>3153</v>
      </c>
      <c r="J832" s="1" t="s">
        <v>245</v>
      </c>
      <c r="L832" s="1" t="s">
        <v>232</v>
      </c>
      <c r="M832" s="1" t="s">
        <v>3137</v>
      </c>
      <c r="N832" s="1" t="s">
        <v>2749</v>
      </c>
      <c r="O832" s="8" t="str">
        <f t="shared" si="27"/>
        <v>200101V01F04</v>
      </c>
      <c r="P832" s="8" t="b">
        <f t="shared" si="26"/>
        <v>1</v>
      </c>
      <c r="Q832" s="22"/>
      <c r="R832" s="8"/>
      <c r="S832" s="8"/>
      <c r="T832" s="8"/>
      <c r="U832" s="8"/>
      <c r="V832" s="8"/>
      <c r="W832" s="8"/>
      <c r="X832" s="8"/>
      <c r="Y832" s="8"/>
      <c r="Z832" s="8"/>
    </row>
    <row r="833" spans="1:26">
      <c r="A833" s="1" t="s">
        <v>3182</v>
      </c>
      <c r="B833" s="17" t="str">
        <f t="shared" si="28"/>
        <v>โครงการจัดทำต้นแบบระบบแลกเปลี่ยนข้อมูลกลางด้านน้ำ</v>
      </c>
      <c r="C833" s="1" t="s">
        <v>3183</v>
      </c>
      <c r="D833" s="1" t="s">
        <v>27</v>
      </c>
      <c r="E833" s="18">
        <v>2565</v>
      </c>
      <c r="F833" s="1" t="s">
        <v>1086</v>
      </c>
      <c r="G833" s="1" t="s">
        <v>71</v>
      </c>
      <c r="H833" s="1" t="s">
        <v>289</v>
      </c>
      <c r="I833" s="1" t="s">
        <v>3185</v>
      </c>
      <c r="J833" s="1" t="s">
        <v>67</v>
      </c>
      <c r="L833" s="1" t="s">
        <v>232</v>
      </c>
      <c r="M833" s="1" t="s">
        <v>2993</v>
      </c>
      <c r="N833" s="1" t="s">
        <v>3186</v>
      </c>
      <c r="O833" s="8" t="str">
        <f t="shared" si="27"/>
        <v>200101V01F02</v>
      </c>
      <c r="P833" s="8" t="b">
        <f t="shared" si="26"/>
        <v>1</v>
      </c>
      <c r="Q833" s="22"/>
      <c r="R833" s="8"/>
      <c r="S833" s="8"/>
      <c r="T833" s="8"/>
      <c r="U833" s="8"/>
      <c r="V833" s="8"/>
      <c r="W833" s="8"/>
      <c r="X833" s="8"/>
      <c r="Y833" s="8"/>
      <c r="Z833" s="8"/>
    </row>
    <row r="834" spans="1:26">
      <c r="A834" s="1" t="s">
        <v>2751</v>
      </c>
      <c r="B834" s="17" t="str">
        <f t="shared" si="28"/>
        <v>กำกับ ติดตามและประเมินผลการดำเนินงานของสำนักงานศึกษาธิการจังหวัดในพื้นที่ รับผิดชอบของสำนักงานศึกษาธิการภาค 3 ประจำปีงบประมาณ พ.ศ.2565</v>
      </c>
      <c r="C834" s="1" t="s">
        <v>2752</v>
      </c>
      <c r="D834" s="1" t="s">
        <v>27</v>
      </c>
      <c r="E834" s="18">
        <v>2565</v>
      </c>
      <c r="F834" s="1" t="s">
        <v>1086</v>
      </c>
      <c r="G834" s="1" t="s">
        <v>71</v>
      </c>
      <c r="H834" s="1" t="s">
        <v>2754</v>
      </c>
      <c r="I834" s="1" t="s">
        <v>465</v>
      </c>
      <c r="J834" s="1" t="s">
        <v>466</v>
      </c>
      <c r="L834" s="1" t="s">
        <v>1312</v>
      </c>
      <c r="M834" s="1" t="s">
        <v>2991</v>
      </c>
      <c r="N834" s="1" t="s">
        <v>2755</v>
      </c>
      <c r="O834" s="8" t="str">
        <f t="shared" si="27"/>
        <v>200101V03F02</v>
      </c>
      <c r="P834" s="8" t="b">
        <f t="shared" si="26"/>
        <v>1</v>
      </c>
      <c r="Q834" s="22"/>
      <c r="R834" s="8"/>
      <c r="S834" s="8"/>
      <c r="T834" s="8"/>
      <c r="U834" s="8"/>
      <c r="V834" s="8"/>
      <c r="W834" s="8"/>
      <c r="X834" s="8"/>
      <c r="Y834" s="8"/>
      <c r="Z834" s="8"/>
    </row>
    <row r="835" spans="1:26">
      <c r="A835" s="1" t="s">
        <v>3190</v>
      </c>
      <c r="B835" s="17" t="str">
        <f t="shared" si="28"/>
        <v>สำนักงานทันสมัย</v>
      </c>
      <c r="C835" s="1" t="s">
        <v>3191</v>
      </c>
      <c r="D835" s="1" t="s">
        <v>27</v>
      </c>
      <c r="E835" s="18">
        <v>2565</v>
      </c>
      <c r="F835" s="1" t="s">
        <v>1086</v>
      </c>
      <c r="G835" s="1" t="s">
        <v>71</v>
      </c>
      <c r="H835" s="1" t="s">
        <v>3193</v>
      </c>
      <c r="I835" s="1" t="s">
        <v>845</v>
      </c>
      <c r="J835" s="1" t="s">
        <v>466</v>
      </c>
      <c r="L835" s="1" t="s">
        <v>232</v>
      </c>
      <c r="M835" s="1" t="s">
        <v>2993</v>
      </c>
      <c r="N835" s="1" t="s">
        <v>3194</v>
      </c>
      <c r="O835" s="8" t="str">
        <f t="shared" si="27"/>
        <v>200101V01F02</v>
      </c>
      <c r="P835" s="8" t="b">
        <f t="shared" si="26"/>
        <v>1</v>
      </c>
      <c r="Q835" s="22"/>
      <c r="R835" s="8"/>
      <c r="S835" s="8"/>
      <c r="T835" s="8"/>
      <c r="U835" s="8"/>
      <c r="V835" s="8"/>
      <c r="W835" s="8"/>
      <c r="X835" s="8"/>
      <c r="Y835" s="8"/>
      <c r="Z835" s="8"/>
    </row>
    <row r="836" spans="1:26">
      <c r="A836" s="1" t="s">
        <v>2756</v>
      </c>
      <c r="B836" s="17" t="str">
        <f t="shared" si="28"/>
        <v>บ้านพักระดับ สว.-รอง ผกก. (แบบแฝด) กก.3 บก.กฝ.บช.ตชด. ต.แจระแม อ.เมืองอุบลราชธานี จ.อุบลราชธานี 1 หลัง</v>
      </c>
      <c r="C836" s="1" t="s">
        <v>2757</v>
      </c>
      <c r="D836" s="1" t="s">
        <v>27</v>
      </c>
      <c r="E836" s="18">
        <v>2565</v>
      </c>
      <c r="F836" s="1" t="s">
        <v>1086</v>
      </c>
      <c r="G836" s="1" t="s">
        <v>71</v>
      </c>
      <c r="H836" s="1" t="s">
        <v>147</v>
      </c>
      <c r="I836" s="1" t="s">
        <v>148</v>
      </c>
      <c r="J836" s="1" t="s">
        <v>149</v>
      </c>
      <c r="L836" s="1" t="s">
        <v>1312</v>
      </c>
      <c r="M836" s="1" t="s">
        <v>2991</v>
      </c>
      <c r="N836" s="1" t="s">
        <v>2759</v>
      </c>
      <c r="O836" s="8" t="str">
        <f t="shared" si="27"/>
        <v>200101V03F02</v>
      </c>
      <c r="P836" s="8" t="b">
        <f t="shared" si="26"/>
        <v>1</v>
      </c>
      <c r="Q836" s="22"/>
      <c r="R836" s="8"/>
      <c r="S836" s="8"/>
      <c r="T836" s="8"/>
      <c r="U836" s="8"/>
      <c r="V836" s="8"/>
      <c r="W836" s="8"/>
      <c r="X836" s="8"/>
      <c r="Y836" s="8"/>
      <c r="Z836" s="8"/>
    </row>
    <row r="837" spans="1:26">
      <c r="A837" s="1" t="s">
        <v>2760</v>
      </c>
      <c r="B837" s="17" t="str">
        <f t="shared" si="28"/>
        <v>โครงการระบบพิสูจน์และยืนยันตัวตนทางดิจิทัล</v>
      </c>
      <c r="C837" s="1" t="s">
        <v>2761</v>
      </c>
      <c r="D837" s="1" t="s">
        <v>27</v>
      </c>
      <c r="E837" s="18">
        <v>2565</v>
      </c>
      <c r="F837" s="1" t="s">
        <v>1086</v>
      </c>
      <c r="G837" s="1" t="s">
        <v>71</v>
      </c>
      <c r="H837" s="1" t="s">
        <v>1203</v>
      </c>
      <c r="I837" s="1" t="s">
        <v>3153</v>
      </c>
      <c r="J837" s="1" t="s">
        <v>245</v>
      </c>
      <c r="L837" s="1" t="s">
        <v>232</v>
      </c>
      <c r="M837" s="1" t="s">
        <v>3137</v>
      </c>
      <c r="N837" s="1" t="s">
        <v>2763</v>
      </c>
      <c r="O837" s="8" t="str">
        <f t="shared" si="27"/>
        <v>200101V01F04</v>
      </c>
      <c r="P837" s="8" t="b">
        <f t="shared" si="26"/>
        <v>1</v>
      </c>
      <c r="Q837" s="22"/>
      <c r="R837" s="8"/>
      <c r="S837" s="8"/>
      <c r="T837" s="8"/>
      <c r="U837" s="8"/>
      <c r="V837" s="8"/>
      <c r="W837" s="8"/>
      <c r="X837" s="8"/>
      <c r="Y837" s="8"/>
      <c r="Z837" s="8"/>
    </row>
    <row r="838" spans="1:26">
      <c r="A838" s="1" t="s">
        <v>2764</v>
      </c>
      <c r="B838" s="17" t="str">
        <f t="shared" si="28"/>
        <v>พัฒนาระบบการสื่อสารระหว่างผู้บริหาร ผู้ปฏิบัติงานและผู้มีส่วนได้ส่วนเสีย</v>
      </c>
      <c r="C838" s="1" t="s">
        <v>1673</v>
      </c>
      <c r="D838" s="1" t="s">
        <v>399</v>
      </c>
      <c r="E838" s="18">
        <v>2565</v>
      </c>
      <c r="F838" s="1" t="s">
        <v>1086</v>
      </c>
      <c r="G838" s="1" t="s">
        <v>71</v>
      </c>
      <c r="H838" s="1" t="s">
        <v>1674</v>
      </c>
      <c r="I838" s="1" t="s">
        <v>1675</v>
      </c>
      <c r="J838" s="1" t="s">
        <v>67</v>
      </c>
      <c r="L838" s="1" t="s">
        <v>1259</v>
      </c>
      <c r="M838" s="1" t="s">
        <v>2987</v>
      </c>
      <c r="N838" s="1" t="s">
        <v>2766</v>
      </c>
      <c r="O838" s="8" t="str">
        <f t="shared" si="27"/>
        <v>200101V04F02</v>
      </c>
      <c r="P838" s="8" t="b">
        <f t="shared" ref="P838:P901" si="29">M838=O838</f>
        <v>1</v>
      </c>
      <c r="Q838" s="22"/>
      <c r="R838" s="8"/>
      <c r="S838" s="8"/>
      <c r="T838" s="8"/>
      <c r="U838" s="8"/>
      <c r="V838" s="8"/>
      <c r="W838" s="8"/>
      <c r="X838" s="8"/>
      <c r="Y838" s="8"/>
      <c r="Z838" s="8"/>
    </row>
    <row r="839" spans="1:26">
      <c r="A839" s="1" t="s">
        <v>2767</v>
      </c>
      <c r="B839" s="17" t="str">
        <f t="shared" si="28"/>
        <v>สร้างวัฒนธรรมองค์กรให้มีความสัมพันธ์กับชุมชนและท้องถิ่น</v>
      </c>
      <c r="C839" s="1" t="s">
        <v>1677</v>
      </c>
      <c r="D839" s="1" t="s">
        <v>27</v>
      </c>
      <c r="E839" s="18">
        <v>2565</v>
      </c>
      <c r="F839" s="1" t="s">
        <v>1086</v>
      </c>
      <c r="G839" s="1" t="s">
        <v>71</v>
      </c>
      <c r="H839" s="1" t="s">
        <v>1674</v>
      </c>
      <c r="I839" s="1" t="s">
        <v>1675</v>
      </c>
      <c r="J839" s="1" t="s">
        <v>67</v>
      </c>
      <c r="L839" s="1" t="s">
        <v>1310</v>
      </c>
      <c r="M839" s="1" t="s">
        <v>3086</v>
      </c>
      <c r="N839" s="1" t="s">
        <v>2769</v>
      </c>
      <c r="O839" s="8" t="str">
        <f t="shared" ref="O839:O902" si="30">IF(LEN(M839=11),_xlfn.CONCAT(L839,"F",RIGHT(M839,2)),M839)</f>
        <v>200101V05F01</v>
      </c>
      <c r="P839" s="8" t="b">
        <f t="shared" si="29"/>
        <v>1</v>
      </c>
      <c r="Q839" s="22"/>
      <c r="R839" s="8"/>
      <c r="S839" s="8"/>
      <c r="T839" s="8"/>
      <c r="U839" s="8"/>
      <c r="V839" s="8"/>
      <c r="W839" s="8"/>
      <c r="X839" s="8"/>
      <c r="Y839" s="8"/>
      <c r="Z839" s="8"/>
    </row>
    <row r="840" spans="1:26">
      <c r="A840" s="1" t="s">
        <v>2770</v>
      </c>
      <c r="B840" s="17" t="str">
        <f t="shared" si="28"/>
        <v>เรือนเเถวชั้นประทวน - รอง สว. 10 คูหา ร้อย ตชด.147 ตำบลร่อนทอง อำเภอบางสะพาน จังหวัดประจวบคีรีขันธ์ 1 หลัง</v>
      </c>
      <c r="C840" s="1" t="s">
        <v>2771</v>
      </c>
      <c r="D840" s="1" t="s">
        <v>27</v>
      </c>
      <c r="E840" s="18">
        <v>2565</v>
      </c>
      <c r="F840" s="1" t="s">
        <v>1086</v>
      </c>
      <c r="G840" s="1" t="s">
        <v>71</v>
      </c>
      <c r="H840" s="1" t="s">
        <v>147</v>
      </c>
      <c r="I840" s="1" t="s">
        <v>148</v>
      </c>
      <c r="J840" s="1" t="s">
        <v>149</v>
      </c>
      <c r="L840" s="1" t="s">
        <v>232</v>
      </c>
      <c r="M840" s="1" t="s">
        <v>3013</v>
      </c>
      <c r="N840" s="1" t="s">
        <v>2773</v>
      </c>
      <c r="O840" s="8" t="str">
        <f t="shared" si="30"/>
        <v>200101V01F01</v>
      </c>
      <c r="P840" s="8" t="b">
        <f t="shared" si="29"/>
        <v>1</v>
      </c>
      <c r="Q840" s="22"/>
      <c r="R840" s="8"/>
      <c r="S840" s="8"/>
      <c r="T840" s="8"/>
      <c r="U840" s="8"/>
      <c r="V840" s="8"/>
      <c r="W840" s="8"/>
      <c r="X840" s="8"/>
      <c r="Y840" s="8"/>
      <c r="Z840" s="8"/>
    </row>
    <row r="841" spans="1:26">
      <c r="A841" s="1" t="s">
        <v>3202</v>
      </c>
      <c r="B841" s="17" t="str">
        <f t="shared" si="28"/>
        <v>ส่งเสริม สนับสนุน พัฒนา ระบบเว็บไซต์ของโรงเรียน ในการบริหารจัดการให้มีประสิทธิภาพ และตรวจสอบได้</v>
      </c>
      <c r="C841" s="1" t="s">
        <v>3203</v>
      </c>
      <c r="D841" s="1" t="s">
        <v>27</v>
      </c>
      <c r="E841" s="18">
        <v>2565</v>
      </c>
      <c r="F841" s="1" t="s">
        <v>1086</v>
      </c>
      <c r="G841" s="1" t="s">
        <v>71</v>
      </c>
      <c r="H841" s="1" t="s">
        <v>3205</v>
      </c>
      <c r="I841" s="1" t="s">
        <v>845</v>
      </c>
      <c r="J841" s="1" t="s">
        <v>466</v>
      </c>
      <c r="L841" s="1" t="s">
        <v>1276</v>
      </c>
      <c r="M841" s="1" t="s">
        <v>2985</v>
      </c>
      <c r="N841" s="1" t="s">
        <v>3206</v>
      </c>
      <c r="O841" s="8" t="str">
        <f t="shared" si="30"/>
        <v>200101V02F02</v>
      </c>
      <c r="P841" s="8" t="b">
        <f t="shared" si="29"/>
        <v>1</v>
      </c>
      <c r="Q841" s="22"/>
      <c r="R841" s="8"/>
      <c r="S841" s="8"/>
      <c r="T841" s="8"/>
      <c r="U841" s="8"/>
      <c r="V841" s="8"/>
      <c r="W841" s="8"/>
      <c r="X841" s="8"/>
      <c r="Y841" s="8"/>
      <c r="Z841" s="8"/>
    </row>
    <row r="842" spans="1:26">
      <c r="A842" s="1" t="s">
        <v>3209</v>
      </c>
      <c r="B842" s="17" t="str">
        <f t="shared" si="28"/>
        <v>เสริมสร้างความเข้มแข็งในการบริหารจัดการด้านงบประมาณ และเทคโนโลยีสารสนเทศ</v>
      </c>
      <c r="C842" s="1" t="s">
        <v>3210</v>
      </c>
      <c r="D842" s="1" t="s">
        <v>27</v>
      </c>
      <c r="E842" s="18">
        <v>2565</v>
      </c>
      <c r="F842" s="1" t="s">
        <v>1086</v>
      </c>
      <c r="G842" s="1" t="s">
        <v>71</v>
      </c>
      <c r="H842" s="1" t="s">
        <v>3212</v>
      </c>
      <c r="I842" s="1" t="s">
        <v>845</v>
      </c>
      <c r="J842" s="1" t="s">
        <v>466</v>
      </c>
      <c r="L842" s="1" t="s">
        <v>1312</v>
      </c>
      <c r="M842" s="1" t="s">
        <v>2991</v>
      </c>
      <c r="N842" s="1" t="s">
        <v>3213</v>
      </c>
      <c r="O842" s="8" t="str">
        <f t="shared" si="30"/>
        <v>200101V03F02</v>
      </c>
      <c r="P842" s="8" t="b">
        <f t="shared" si="29"/>
        <v>1</v>
      </c>
      <c r="Q842" s="22"/>
      <c r="R842" s="8"/>
      <c r="S842" s="8"/>
      <c r="T842" s="8"/>
      <c r="U842" s="8"/>
      <c r="V842" s="8"/>
      <c r="W842" s="8"/>
      <c r="X842" s="8"/>
      <c r="Y842" s="8"/>
      <c r="Z842" s="8"/>
    </row>
    <row r="843" spans="1:26">
      <c r="A843" s="1" t="s">
        <v>2774</v>
      </c>
      <c r="B843" s="17" t="str">
        <f t="shared" si="28"/>
        <v>สร้างการรับรู้ความเข้าใจสำนักงานเขตพื้นที่การศึกษา</v>
      </c>
      <c r="C843" s="1" t="s">
        <v>2775</v>
      </c>
      <c r="D843" s="1" t="s">
        <v>27</v>
      </c>
      <c r="E843" s="18">
        <v>2565</v>
      </c>
      <c r="F843" s="1" t="s">
        <v>1086</v>
      </c>
      <c r="G843" s="1" t="s">
        <v>71</v>
      </c>
      <c r="H843" s="1" t="s">
        <v>1500</v>
      </c>
      <c r="I843" s="1" t="s">
        <v>845</v>
      </c>
      <c r="J843" s="1" t="s">
        <v>466</v>
      </c>
      <c r="L843" s="1" t="s">
        <v>1259</v>
      </c>
      <c r="M843" s="1" t="s">
        <v>2987</v>
      </c>
      <c r="N843" s="1" t="s">
        <v>2777</v>
      </c>
      <c r="O843" s="8" t="str">
        <f t="shared" si="30"/>
        <v>200101V04F02</v>
      </c>
      <c r="P843" s="8" t="b">
        <f t="shared" si="29"/>
        <v>1</v>
      </c>
      <c r="Q843" s="22"/>
      <c r="R843" s="8"/>
      <c r="S843" s="8"/>
      <c r="T843" s="8"/>
      <c r="U843" s="8"/>
      <c r="V843" s="8"/>
      <c r="W843" s="8"/>
      <c r="X843" s="8"/>
      <c r="Y843" s="8"/>
      <c r="Z843" s="8"/>
    </row>
    <row r="844" spans="1:26">
      <c r="A844" s="1" t="s">
        <v>2778</v>
      </c>
      <c r="B844" s="17" t="str">
        <f t="shared" si="28"/>
        <v>ผลผลิตการพัฒนาการให้บริการทะเบียน บัตรประจำตัวประชาชน และข้อมูลสารสนเทศ</v>
      </c>
      <c r="C844" s="1" t="s">
        <v>2779</v>
      </c>
      <c r="D844" s="1" t="s">
        <v>27</v>
      </c>
      <c r="E844" s="18">
        <v>2565</v>
      </c>
      <c r="F844" s="1" t="s">
        <v>1086</v>
      </c>
      <c r="G844" s="1" t="s">
        <v>71</v>
      </c>
      <c r="H844" s="1" t="s">
        <v>481</v>
      </c>
      <c r="I844" s="1" t="s">
        <v>482</v>
      </c>
      <c r="J844" s="1" t="s">
        <v>154</v>
      </c>
      <c r="L844" s="1" t="s">
        <v>1276</v>
      </c>
      <c r="M844" s="1" t="s">
        <v>2985</v>
      </c>
      <c r="N844" s="1" t="s">
        <v>2781</v>
      </c>
      <c r="O844" s="8" t="str">
        <f t="shared" si="30"/>
        <v>200101V02F02</v>
      </c>
      <c r="P844" s="8" t="b">
        <f t="shared" si="29"/>
        <v>1</v>
      </c>
      <c r="Q844" s="22"/>
      <c r="R844" s="8"/>
      <c r="S844" s="8"/>
      <c r="T844" s="8"/>
      <c r="U844" s="8"/>
      <c r="V844" s="8"/>
      <c r="W844" s="8"/>
      <c r="X844" s="8"/>
      <c r="Y844" s="8"/>
      <c r="Z844" s="8"/>
    </row>
    <row r="845" spans="1:26">
      <c r="A845" s="1" t="s">
        <v>2791</v>
      </c>
      <c r="B845" s="17" t="str">
        <f t="shared" si="28"/>
        <v>โครงการบริการจัดการออกบัตรผ่านแดนเพื่ออำนวยความสะดวกทางธุรกิจ</v>
      </c>
      <c r="C845" s="1" t="s">
        <v>2792</v>
      </c>
      <c r="D845" s="1" t="s">
        <v>27</v>
      </c>
      <c r="E845" s="18">
        <v>2565</v>
      </c>
      <c r="F845" s="1" t="s">
        <v>1086</v>
      </c>
      <c r="G845" s="1" t="s">
        <v>71</v>
      </c>
      <c r="H845" s="1" t="s">
        <v>481</v>
      </c>
      <c r="I845" s="1" t="s">
        <v>482</v>
      </c>
      <c r="J845" s="1" t="s">
        <v>154</v>
      </c>
      <c r="L845" s="1" t="s">
        <v>1259</v>
      </c>
      <c r="M845" s="1" t="s">
        <v>2987</v>
      </c>
      <c r="N845" s="1" t="s">
        <v>2794</v>
      </c>
      <c r="O845" s="8" t="str">
        <f t="shared" si="30"/>
        <v>200101V04F02</v>
      </c>
      <c r="P845" s="8" t="b">
        <f t="shared" si="29"/>
        <v>1</v>
      </c>
      <c r="Q845" s="22"/>
      <c r="R845" s="8"/>
      <c r="S845" s="8"/>
      <c r="T845" s="8"/>
      <c r="U845" s="8"/>
      <c r="V845" s="8"/>
      <c r="W845" s="8"/>
      <c r="X845" s="8"/>
      <c r="Y845" s="8"/>
      <c r="Z845" s="8"/>
    </row>
    <row r="846" spans="1:26">
      <c r="A846" s="1" t="s">
        <v>2795</v>
      </c>
      <c r="B846" s="17" t="str">
        <f t="shared" si="28"/>
        <v>โครงการสร้างเครื่องมือและแพลตฟอร์มกลาง</v>
      </c>
      <c r="C846" s="1" t="s">
        <v>2258</v>
      </c>
      <c r="D846" s="1" t="s">
        <v>27</v>
      </c>
      <c r="E846" s="18">
        <v>2565</v>
      </c>
      <c r="F846" s="1" t="s">
        <v>1086</v>
      </c>
      <c r="G846" s="1" t="s">
        <v>71</v>
      </c>
      <c r="H846" s="1" t="s">
        <v>1611</v>
      </c>
      <c r="I846" s="1" t="s">
        <v>3228</v>
      </c>
      <c r="J846" s="1" t="s">
        <v>67</v>
      </c>
      <c r="L846" s="1" t="s">
        <v>1276</v>
      </c>
      <c r="M846" s="1" t="s">
        <v>2985</v>
      </c>
      <c r="N846" s="1" t="s">
        <v>2797</v>
      </c>
      <c r="O846" s="8" t="str">
        <f t="shared" si="30"/>
        <v>200101V02F02</v>
      </c>
      <c r="P846" s="8" t="b">
        <f t="shared" si="29"/>
        <v>1</v>
      </c>
      <c r="Q846" s="22"/>
      <c r="R846" s="8"/>
      <c r="S846" s="8"/>
      <c r="T846" s="8"/>
      <c r="U846" s="8"/>
      <c r="V846" s="8"/>
      <c r="W846" s="8"/>
      <c r="X846" s="8"/>
      <c r="Y846" s="8"/>
      <c r="Z846" s="8"/>
    </row>
    <row r="847" spans="1:26">
      <c r="A847" s="1" t="s">
        <v>2798</v>
      </c>
      <c r="B847" s="17" t="str">
        <f t="shared" si="28"/>
        <v>โครงการพัฒนาระบบให้บริการดิจิทัลแบบเบ็ดเสร็จ (End-to-End Services) สำหรับประชาชนและธุรกิจ</v>
      </c>
      <c r="C847" s="1" t="s">
        <v>2799</v>
      </c>
      <c r="D847" s="1" t="s">
        <v>27</v>
      </c>
      <c r="E847" s="18">
        <v>2565</v>
      </c>
      <c r="F847" s="1" t="s">
        <v>1086</v>
      </c>
      <c r="G847" s="1" t="s">
        <v>71</v>
      </c>
      <c r="H847" s="1" t="s">
        <v>1611</v>
      </c>
      <c r="I847" s="1" t="s">
        <v>3228</v>
      </c>
      <c r="J847" s="1" t="s">
        <v>67</v>
      </c>
      <c r="L847" s="1" t="s">
        <v>1276</v>
      </c>
      <c r="M847" s="1" t="s">
        <v>2985</v>
      </c>
      <c r="N847" s="1" t="s">
        <v>2801</v>
      </c>
      <c r="O847" s="8" t="str">
        <f t="shared" si="30"/>
        <v>200101V02F02</v>
      </c>
      <c r="P847" s="8" t="b">
        <f t="shared" si="29"/>
        <v>1</v>
      </c>
      <c r="Q847" s="22"/>
      <c r="R847" s="8"/>
      <c r="S847" s="8"/>
      <c r="T847" s="8"/>
      <c r="U847" s="8"/>
      <c r="V847" s="8"/>
      <c r="W847" s="8"/>
      <c r="X847" s="8"/>
      <c r="Y847" s="8"/>
      <c r="Z847" s="8"/>
    </row>
    <row r="848" spans="1:26">
      <c r="A848" s="1" t="s">
        <v>2802</v>
      </c>
      <c r="B848" s="17" t="str">
        <f t="shared" si="28"/>
        <v>โครงการพัฒนานวัตกรรมบริการดิจิทัลภาครัฐรองรับวิถีชีวิตแนวใหม่ (New Normal)</v>
      </c>
      <c r="C848" s="1" t="s">
        <v>2803</v>
      </c>
      <c r="D848" s="1" t="s">
        <v>27</v>
      </c>
      <c r="E848" s="18">
        <v>2565</v>
      </c>
      <c r="F848" s="1" t="s">
        <v>1086</v>
      </c>
      <c r="G848" s="1" t="s">
        <v>71</v>
      </c>
      <c r="H848" s="1" t="s">
        <v>1611</v>
      </c>
      <c r="I848" s="1" t="s">
        <v>3228</v>
      </c>
      <c r="J848" s="1" t="s">
        <v>67</v>
      </c>
      <c r="L848" s="1" t="s">
        <v>1276</v>
      </c>
      <c r="M848" s="1" t="s">
        <v>2985</v>
      </c>
      <c r="N848" s="1" t="s">
        <v>2805</v>
      </c>
      <c r="O848" s="8" t="str">
        <f t="shared" si="30"/>
        <v>200101V02F02</v>
      </c>
      <c r="P848" s="8" t="b">
        <f t="shared" si="29"/>
        <v>1</v>
      </c>
      <c r="Q848" s="22"/>
      <c r="R848" s="8"/>
      <c r="S848" s="8"/>
      <c r="T848" s="8"/>
      <c r="U848" s="8"/>
      <c r="V848" s="8"/>
      <c r="W848" s="8"/>
      <c r="X848" s="8"/>
      <c r="Y848" s="8"/>
      <c r="Z848" s="8"/>
    </row>
    <row r="849" spans="1:26">
      <c r="A849" s="1" t="s">
        <v>3233</v>
      </c>
      <c r="B849" s="17" t="str">
        <f t="shared" si="28"/>
        <v>กิจกรรมดำเนินการตามพระราชบัญญัติเลื่อยโซ่ยนต์ พ.ศ. 2545 ประจำปีงบประมาณ พ.ศ. 2565 ของ จังหวัดเชียงใหม่</v>
      </c>
      <c r="C849" s="1" t="s">
        <v>3234</v>
      </c>
      <c r="D849" s="1" t="s">
        <v>27</v>
      </c>
      <c r="E849" s="18">
        <v>2565</v>
      </c>
      <c r="F849" s="1" t="s">
        <v>1086</v>
      </c>
      <c r="G849" s="1" t="s">
        <v>71</v>
      </c>
      <c r="H849" s="1" t="s">
        <v>3236</v>
      </c>
      <c r="I849" s="1" t="s">
        <v>34</v>
      </c>
      <c r="J849" s="1" t="s">
        <v>35</v>
      </c>
      <c r="L849" s="1" t="s">
        <v>1310</v>
      </c>
      <c r="M849" s="1" t="s">
        <v>3086</v>
      </c>
      <c r="N849" s="1" t="s">
        <v>3237</v>
      </c>
      <c r="O849" s="8" t="str">
        <f t="shared" si="30"/>
        <v>200101V05F01</v>
      </c>
      <c r="P849" s="8" t="b">
        <f t="shared" si="29"/>
        <v>1</v>
      </c>
      <c r="Q849" s="22"/>
      <c r="R849" s="8"/>
      <c r="S849" s="8"/>
      <c r="T849" s="8"/>
      <c r="U849" s="8"/>
      <c r="V849" s="8"/>
      <c r="W849" s="8"/>
      <c r="X849" s="8"/>
      <c r="Y849" s="8"/>
      <c r="Z849" s="8"/>
    </row>
    <row r="850" spans="1:26">
      <c r="A850" s="1" t="s">
        <v>2806</v>
      </c>
      <c r="B850" s="17" t="str">
        <f t="shared" si="28"/>
        <v>การเข้าถึงข้อมูลประกันสังคมทุกที่ทุกเวลา</v>
      </c>
      <c r="C850" s="1" t="s">
        <v>1531</v>
      </c>
      <c r="D850" s="1" t="s">
        <v>27</v>
      </c>
      <c r="E850" s="18">
        <v>2565</v>
      </c>
      <c r="F850" s="1" t="s">
        <v>1105</v>
      </c>
      <c r="G850" s="1" t="s">
        <v>385</v>
      </c>
      <c r="H850" s="1" t="s">
        <v>1532</v>
      </c>
      <c r="I850" s="1" t="s">
        <v>76</v>
      </c>
      <c r="J850" s="1" t="s">
        <v>77</v>
      </c>
      <c r="L850" s="1" t="s">
        <v>1259</v>
      </c>
      <c r="M850" s="1" t="s">
        <v>2987</v>
      </c>
      <c r="N850" s="1" t="s">
        <v>2808</v>
      </c>
      <c r="O850" s="8" t="str">
        <f t="shared" si="30"/>
        <v>200101V04F02</v>
      </c>
      <c r="P850" s="8" t="b">
        <f t="shared" si="29"/>
        <v>1</v>
      </c>
      <c r="Q850" s="22"/>
      <c r="R850" s="8"/>
      <c r="S850" s="8"/>
      <c r="T850" s="8"/>
      <c r="U850" s="8"/>
      <c r="V850" s="8"/>
      <c r="W850" s="8"/>
      <c r="X850" s="8"/>
      <c r="Y850" s="8"/>
      <c r="Z850" s="8"/>
    </row>
    <row r="851" spans="1:26">
      <c r="A851" s="1" t="s">
        <v>2809</v>
      </c>
      <c r="B851" s="17" t="str">
        <f t="shared" si="28"/>
        <v>โครงการพัฒนาบริการสารสนเทศ ณ ศูนย์บริการแบบเบ็ดเสร็จ (One Stop Service Center)</v>
      </c>
      <c r="C851" s="1" t="s">
        <v>2810</v>
      </c>
      <c r="D851" s="1" t="s">
        <v>27</v>
      </c>
      <c r="E851" s="18">
        <v>2565</v>
      </c>
      <c r="F851" s="1" t="s">
        <v>1086</v>
      </c>
      <c r="G851" s="1" t="s">
        <v>71</v>
      </c>
      <c r="H851" s="1" t="s">
        <v>1761</v>
      </c>
      <c r="I851" s="1" t="s">
        <v>1762</v>
      </c>
      <c r="J851" s="1" t="s">
        <v>67</v>
      </c>
      <c r="L851" s="1" t="s">
        <v>1259</v>
      </c>
      <c r="M851" s="1" t="s">
        <v>2987</v>
      </c>
      <c r="N851" s="1" t="s">
        <v>2812</v>
      </c>
      <c r="O851" s="8" t="str">
        <f t="shared" si="30"/>
        <v>200101V04F02</v>
      </c>
      <c r="P851" s="8" t="b">
        <f t="shared" si="29"/>
        <v>1</v>
      </c>
      <c r="Q851" s="22"/>
      <c r="R851" s="8"/>
      <c r="S851" s="8"/>
      <c r="T851" s="8"/>
      <c r="U851" s="8"/>
      <c r="V851" s="8"/>
      <c r="W851" s="8"/>
      <c r="X851" s="8"/>
      <c r="Y851" s="8"/>
      <c r="Z851" s="8"/>
    </row>
    <row r="852" spans="1:26">
      <c r="A852" s="1" t="s">
        <v>2814</v>
      </c>
      <c r="B852" s="17" t="str">
        <f t="shared" si="28"/>
        <v>โครงการพัฒนารูปแบบและหลักเกณฑ์การตรวจประเมินสถานที่ผลิตอาหารแบบทางไกล (Remote audit)</v>
      </c>
      <c r="C852" s="1" t="s">
        <v>2815</v>
      </c>
      <c r="D852" s="1" t="s">
        <v>27</v>
      </c>
      <c r="E852" s="18">
        <v>2565</v>
      </c>
      <c r="F852" s="1" t="s">
        <v>323</v>
      </c>
      <c r="G852" s="1" t="s">
        <v>442</v>
      </c>
      <c r="H852" s="1" t="s">
        <v>2817</v>
      </c>
      <c r="I852" s="1" t="s">
        <v>1039</v>
      </c>
      <c r="J852" s="1" t="s">
        <v>925</v>
      </c>
      <c r="L852" s="1" t="s">
        <v>1259</v>
      </c>
      <c r="M852" s="1" t="s">
        <v>2997</v>
      </c>
      <c r="N852" s="1" t="s">
        <v>2818</v>
      </c>
      <c r="O852" s="8" t="str">
        <f t="shared" si="30"/>
        <v>200101V04F01</v>
      </c>
      <c r="P852" s="8" t="b">
        <f t="shared" si="29"/>
        <v>1</v>
      </c>
      <c r="Q852" s="22"/>
      <c r="R852" s="8"/>
      <c r="S852" s="8"/>
      <c r="T852" s="8"/>
      <c r="U852" s="8"/>
      <c r="V852" s="8"/>
      <c r="W852" s="8"/>
      <c r="X852" s="8"/>
      <c r="Y852" s="8"/>
      <c r="Z852" s="8"/>
    </row>
    <row r="853" spans="1:26">
      <c r="A853" s="1" t="s">
        <v>2819</v>
      </c>
      <c r="B853" s="17" t="str">
        <f t="shared" si="28"/>
        <v>ประชาสัมพันธ์มหาวิทยาลัยเชิงรุก</v>
      </c>
      <c r="C853" s="1" t="s">
        <v>2820</v>
      </c>
      <c r="D853" s="1" t="s">
        <v>27</v>
      </c>
      <c r="E853" s="18">
        <v>2565</v>
      </c>
      <c r="F853" s="1" t="s">
        <v>1086</v>
      </c>
      <c r="G853" s="1" t="s">
        <v>71</v>
      </c>
      <c r="H853" s="1" t="s">
        <v>272</v>
      </c>
      <c r="I853" s="1" t="s">
        <v>729</v>
      </c>
      <c r="J853" s="1" t="s">
        <v>67</v>
      </c>
      <c r="L853" s="1" t="s">
        <v>1259</v>
      </c>
      <c r="M853" s="1" t="s">
        <v>2997</v>
      </c>
      <c r="N853" s="1" t="s">
        <v>2822</v>
      </c>
      <c r="O853" s="8" t="str">
        <f t="shared" si="30"/>
        <v>200101V04F01</v>
      </c>
      <c r="P853" s="8" t="b">
        <f t="shared" si="29"/>
        <v>1</v>
      </c>
      <c r="Q853" s="22"/>
      <c r="R853" s="8"/>
      <c r="S853" s="8"/>
      <c r="T853" s="8"/>
      <c r="U853" s="8"/>
      <c r="V853" s="8"/>
      <c r="W853" s="8"/>
      <c r="X853" s="8"/>
      <c r="Y853" s="8"/>
      <c r="Z853" s="8"/>
    </row>
    <row r="854" spans="1:26">
      <c r="A854" s="1" t="s">
        <v>2824</v>
      </c>
      <c r="B854" s="17" t="str">
        <f t="shared" si="28"/>
        <v>โครงการส่งเสริมประสิทธิภาพการบริหารจัดการศึกษาโรงเรียนเอกชนจังหวัดมุกดาหาร ประจำปีงบประมาณ 2565</v>
      </c>
      <c r="C854" s="1" t="s">
        <v>2825</v>
      </c>
      <c r="D854" s="1" t="s">
        <v>27</v>
      </c>
      <c r="E854" s="18">
        <v>2565</v>
      </c>
      <c r="F854" s="1" t="s">
        <v>1086</v>
      </c>
      <c r="G854" s="1" t="s">
        <v>71</v>
      </c>
      <c r="H854" s="1" t="s">
        <v>2827</v>
      </c>
      <c r="I854" s="1" t="s">
        <v>465</v>
      </c>
      <c r="J854" s="1" t="s">
        <v>466</v>
      </c>
      <c r="L854" s="1" t="s">
        <v>1276</v>
      </c>
      <c r="M854" s="1" t="s">
        <v>2985</v>
      </c>
      <c r="N854" s="1" t="s">
        <v>2828</v>
      </c>
      <c r="O854" s="8" t="str">
        <f t="shared" si="30"/>
        <v>200101V02F02</v>
      </c>
      <c r="P854" s="8" t="b">
        <f t="shared" si="29"/>
        <v>1</v>
      </c>
      <c r="Q854" s="22"/>
      <c r="R854" s="8"/>
      <c r="S854" s="8"/>
      <c r="T854" s="8"/>
      <c r="U854" s="8"/>
      <c r="V854" s="8"/>
      <c r="W854" s="8"/>
      <c r="X854" s="8"/>
      <c r="Y854" s="8"/>
      <c r="Z854" s="8"/>
    </row>
    <row r="855" spans="1:26">
      <c r="A855" s="1" t="s">
        <v>2829</v>
      </c>
      <c r="B855" s="17" t="str">
        <f t="shared" si="28"/>
        <v>โครงการจัดหาอุปกรณ์เพิ่มสำหรับระบบประจำวันอิเล็กทรอนิกส์สถานีตำรวจ (ศทก.)</v>
      </c>
      <c r="C855" s="1" t="s">
        <v>2830</v>
      </c>
      <c r="D855" s="1" t="s">
        <v>49</v>
      </c>
      <c r="E855" s="18">
        <v>2565</v>
      </c>
      <c r="F855" s="1" t="s">
        <v>1086</v>
      </c>
      <c r="G855" s="1" t="s">
        <v>71</v>
      </c>
      <c r="H855" s="1" t="s">
        <v>147</v>
      </c>
      <c r="I855" s="1" t="s">
        <v>148</v>
      </c>
      <c r="J855" s="1" t="s">
        <v>149</v>
      </c>
      <c r="L855" s="1" t="s">
        <v>1259</v>
      </c>
      <c r="M855" s="1" t="s">
        <v>2997</v>
      </c>
      <c r="N855" s="1" t="s">
        <v>2832</v>
      </c>
      <c r="O855" s="8" t="str">
        <f t="shared" si="30"/>
        <v>200101V04F01</v>
      </c>
      <c r="P855" s="8" t="b">
        <f t="shared" si="29"/>
        <v>1</v>
      </c>
      <c r="Q855" s="22"/>
      <c r="R855" s="8"/>
      <c r="S855" s="8"/>
      <c r="T855" s="8"/>
      <c r="U855" s="8"/>
      <c r="V855" s="8"/>
      <c r="W855" s="8"/>
      <c r="X855" s="8"/>
      <c r="Y855" s="8"/>
      <c r="Z855" s="8"/>
    </row>
    <row r="856" spans="1:26">
      <c r="A856" s="1" t="s">
        <v>2833</v>
      </c>
      <c r="B856" s="17" t="str">
        <f t="shared" si="28"/>
        <v>โครงการสร้างเครื่องมือและแพลตฟอร์มกลาง</v>
      </c>
      <c r="C856" s="1" t="s">
        <v>2258</v>
      </c>
      <c r="D856" s="1" t="s">
        <v>49</v>
      </c>
      <c r="E856" s="18">
        <v>2565</v>
      </c>
      <c r="F856" s="1" t="s">
        <v>1086</v>
      </c>
      <c r="G856" s="1" t="s">
        <v>71</v>
      </c>
      <c r="H856" s="1" t="s">
        <v>289</v>
      </c>
      <c r="I856" s="1" t="s">
        <v>3245</v>
      </c>
      <c r="J856" s="1" t="s">
        <v>67</v>
      </c>
      <c r="L856" s="1" t="s">
        <v>1259</v>
      </c>
      <c r="M856" s="1" t="s">
        <v>2997</v>
      </c>
      <c r="N856" s="1" t="s">
        <v>2835</v>
      </c>
      <c r="O856" s="8" t="str">
        <f t="shared" si="30"/>
        <v>200101V04F01</v>
      </c>
      <c r="P856" s="8" t="b">
        <f t="shared" si="29"/>
        <v>1</v>
      </c>
      <c r="Q856" s="22"/>
      <c r="R856" s="8"/>
      <c r="S856" s="8"/>
      <c r="T856" s="8"/>
      <c r="U856" s="8"/>
      <c r="V856" s="8"/>
      <c r="W856" s="8"/>
      <c r="X856" s="8"/>
      <c r="Y856" s="8"/>
      <c r="Z856" s="8"/>
    </row>
    <row r="857" spans="1:26">
      <c r="A857" s="1" t="s">
        <v>3248</v>
      </c>
      <c r="B857" s="17" t="str">
        <f t="shared" si="28"/>
        <v>การพัฒนาระบบข้อมูลสารสนเทศด้านการจบการศึกษาและการเทียบวุฒิการศึกษา ระดับการศึกษาขั้นพื้นฐาน เพื่อเชื่อมต่อฐานข้อมูลขนาดใหญ่ (Big Data)</v>
      </c>
      <c r="C857" s="1" t="s">
        <v>3249</v>
      </c>
      <c r="D857" s="1" t="s">
        <v>27</v>
      </c>
      <c r="E857" s="18">
        <v>2565</v>
      </c>
      <c r="F857" s="1" t="s">
        <v>1086</v>
      </c>
      <c r="G857" s="1" t="s">
        <v>71</v>
      </c>
      <c r="H857" s="1" t="s">
        <v>3251</v>
      </c>
      <c r="I857" s="1" t="s">
        <v>845</v>
      </c>
      <c r="J857" s="1" t="s">
        <v>466</v>
      </c>
      <c r="L857" s="1" t="s">
        <v>1276</v>
      </c>
      <c r="M857" s="1" t="s">
        <v>2985</v>
      </c>
      <c r="N857" s="1" t="s">
        <v>3252</v>
      </c>
      <c r="O857" s="8" t="str">
        <f t="shared" si="30"/>
        <v>200101V02F02</v>
      </c>
      <c r="P857" s="8" t="b">
        <f t="shared" si="29"/>
        <v>1</v>
      </c>
      <c r="Q857" s="22"/>
      <c r="R857" s="8"/>
      <c r="S857" s="8"/>
      <c r="T857" s="8"/>
      <c r="U857" s="8"/>
      <c r="V857" s="8"/>
      <c r="W857" s="8"/>
      <c r="X857" s="8"/>
      <c r="Y857" s="8"/>
      <c r="Z857" s="8"/>
    </row>
    <row r="858" spans="1:26">
      <c r="A858" s="1" t="s">
        <v>2836</v>
      </c>
      <c r="B858" s="17" t="str">
        <f t="shared" si="28"/>
        <v>1 แผนการให้บริการทางการเงินเพื่อการเข้าถึงของผู้มีรายได้น้อยและผู้ที่ประสบปัญหาการเงิน</v>
      </c>
      <c r="C858" s="1" t="s">
        <v>2837</v>
      </c>
      <c r="D858" s="1" t="s">
        <v>27</v>
      </c>
      <c r="E858" s="18">
        <v>2565</v>
      </c>
      <c r="F858" s="1" t="s">
        <v>1086</v>
      </c>
      <c r="G858" s="1" t="s">
        <v>71</v>
      </c>
      <c r="H858" s="1" t="s">
        <v>507</v>
      </c>
      <c r="I858" s="1" t="s">
        <v>508</v>
      </c>
      <c r="J858" s="1" t="s">
        <v>509</v>
      </c>
      <c r="L858" s="1" t="s">
        <v>1312</v>
      </c>
      <c r="M858" s="1" t="s">
        <v>3005</v>
      </c>
      <c r="N858" s="1" t="s">
        <v>2839</v>
      </c>
      <c r="O858" s="8" t="str">
        <f t="shared" si="30"/>
        <v>200101V03F01</v>
      </c>
      <c r="P858" s="8" t="b">
        <f t="shared" si="29"/>
        <v>1</v>
      </c>
      <c r="Q858" s="22"/>
      <c r="R858" s="8"/>
      <c r="S858" s="8"/>
      <c r="T858" s="8"/>
      <c r="U858" s="8"/>
      <c r="V858" s="8"/>
      <c r="W858" s="8"/>
      <c r="X858" s="8"/>
      <c r="Y858" s="8"/>
      <c r="Z858" s="8"/>
    </row>
    <row r="859" spans="1:26">
      <c r="A859" s="1" t="s">
        <v>2840</v>
      </c>
      <c r="B859" s="17" t="str">
        <f t="shared" si="28"/>
        <v>2 การสร้างสาขา/การปรับปรุงสาขา สธ. 42 สธ. 43 และ สธ. 44 แห่งใหม่</v>
      </c>
      <c r="C859" s="1" t="s">
        <v>2841</v>
      </c>
      <c r="D859" s="1" t="s">
        <v>27</v>
      </c>
      <c r="E859" s="18">
        <v>2565</v>
      </c>
      <c r="F859" s="1" t="s">
        <v>1086</v>
      </c>
      <c r="G859" s="1" t="s">
        <v>71</v>
      </c>
      <c r="H859" s="1" t="s">
        <v>507</v>
      </c>
      <c r="I859" s="1" t="s">
        <v>508</v>
      </c>
      <c r="J859" s="1" t="s">
        <v>509</v>
      </c>
      <c r="L859" s="1" t="s">
        <v>1312</v>
      </c>
      <c r="M859" s="1" t="s">
        <v>3005</v>
      </c>
      <c r="N859" s="1" t="s">
        <v>2843</v>
      </c>
      <c r="O859" s="8" t="str">
        <f t="shared" si="30"/>
        <v>200101V03F01</v>
      </c>
      <c r="P859" s="8" t="b">
        <f t="shared" si="29"/>
        <v>1</v>
      </c>
      <c r="Q859" s="22"/>
      <c r="R859" s="8"/>
      <c r="S859" s="8"/>
      <c r="T859" s="8"/>
      <c r="U859" s="8"/>
      <c r="V859" s="8"/>
      <c r="W859" s="8"/>
      <c r="X859" s="8"/>
      <c r="Y859" s="8"/>
      <c r="Z859" s="8"/>
    </row>
    <row r="860" spans="1:26">
      <c r="A860" s="1" t="s">
        <v>2844</v>
      </c>
      <c r="B860" s="17" t="str">
        <f t="shared" si="28"/>
        <v>3 การใช้ทรัพยากรร่วมกับพันธมิตรเพื่อเพิ่มช่องทางการบริการ</v>
      </c>
      <c r="C860" s="1" t="s">
        <v>2845</v>
      </c>
      <c r="D860" s="1" t="s">
        <v>27</v>
      </c>
      <c r="E860" s="18">
        <v>2565</v>
      </c>
      <c r="F860" s="1" t="s">
        <v>1086</v>
      </c>
      <c r="G860" s="1" t="s">
        <v>71</v>
      </c>
      <c r="H860" s="1" t="s">
        <v>507</v>
      </c>
      <c r="I860" s="1" t="s">
        <v>508</v>
      </c>
      <c r="J860" s="1" t="s">
        <v>509</v>
      </c>
      <c r="L860" s="1" t="s">
        <v>1312</v>
      </c>
      <c r="M860" s="1" t="s">
        <v>3005</v>
      </c>
      <c r="N860" s="1" t="s">
        <v>2847</v>
      </c>
      <c r="O860" s="8" t="str">
        <f t="shared" si="30"/>
        <v>200101V03F01</v>
      </c>
      <c r="P860" s="8" t="b">
        <f t="shared" si="29"/>
        <v>1</v>
      </c>
      <c r="Q860" s="22"/>
      <c r="R860" s="8"/>
      <c r="S860" s="8"/>
      <c r="T860" s="8"/>
      <c r="U860" s="8"/>
      <c r="V860" s="8"/>
      <c r="W860" s="8"/>
      <c r="X860" s="8"/>
      <c r="Y860" s="8"/>
      <c r="Z860" s="8"/>
    </row>
    <row r="861" spans="1:26">
      <c r="A861" s="1" t="s">
        <v>2848</v>
      </c>
      <c r="B861" s="17" t="str">
        <f t="shared" si="28"/>
        <v>4 ส่งเสริมการสร้างภาพลักษณ์องค์กร</v>
      </c>
      <c r="C861" s="1" t="s">
        <v>2849</v>
      </c>
      <c r="D861" s="1" t="s">
        <v>27</v>
      </c>
      <c r="E861" s="18">
        <v>2565</v>
      </c>
      <c r="F861" s="1" t="s">
        <v>1086</v>
      </c>
      <c r="G861" s="1" t="s">
        <v>71</v>
      </c>
      <c r="H861" s="1" t="s">
        <v>507</v>
      </c>
      <c r="I861" s="1" t="s">
        <v>508</v>
      </c>
      <c r="J861" s="1" t="s">
        <v>509</v>
      </c>
      <c r="L861" s="1" t="s">
        <v>1312</v>
      </c>
      <c r="M861" s="1" t="s">
        <v>3005</v>
      </c>
      <c r="N861" s="1" t="s">
        <v>2851</v>
      </c>
      <c r="O861" s="8" t="str">
        <f t="shared" si="30"/>
        <v>200101V03F01</v>
      </c>
      <c r="P861" s="8" t="b">
        <f t="shared" si="29"/>
        <v>1</v>
      </c>
      <c r="Q861" s="22"/>
      <c r="R861" s="8"/>
      <c r="S861" s="8"/>
      <c r="T861" s="8"/>
      <c r="U861" s="8"/>
      <c r="V861" s="8"/>
      <c r="W861" s="8"/>
      <c r="X861" s="8"/>
      <c r="Y861" s="8"/>
      <c r="Z861" s="8"/>
    </row>
    <row r="862" spans="1:26">
      <c r="A862" s="1" t="s">
        <v>2852</v>
      </c>
      <c r="B862" s="17" t="str">
        <f t="shared" si="28"/>
        <v>5 เตรียมความพร้อมการปฏิบัติงานให้สอดคล้องกับการเป็นนิติบุคคล</v>
      </c>
      <c r="C862" s="1" t="s">
        <v>2853</v>
      </c>
      <c r="D862" s="1" t="s">
        <v>27</v>
      </c>
      <c r="E862" s="18">
        <v>2565</v>
      </c>
      <c r="F862" s="1" t="s">
        <v>1086</v>
      </c>
      <c r="G862" s="1" t="s">
        <v>71</v>
      </c>
      <c r="H862" s="1" t="s">
        <v>507</v>
      </c>
      <c r="I862" s="1" t="s">
        <v>508</v>
      </c>
      <c r="J862" s="1" t="s">
        <v>509</v>
      </c>
      <c r="L862" s="1" t="s">
        <v>1312</v>
      </c>
      <c r="M862" s="1" t="s">
        <v>3005</v>
      </c>
      <c r="N862" s="1" t="s">
        <v>2855</v>
      </c>
      <c r="O862" s="8" t="str">
        <f t="shared" si="30"/>
        <v>200101V03F01</v>
      </c>
      <c r="P862" s="8" t="b">
        <f t="shared" si="29"/>
        <v>1</v>
      </c>
      <c r="Q862" s="22"/>
      <c r="R862" s="8"/>
      <c r="S862" s="8"/>
      <c r="T862" s="8"/>
      <c r="U862" s="8"/>
      <c r="V862" s="8"/>
      <c r="W862" s="8"/>
      <c r="X862" s="8"/>
      <c r="Y862" s="8"/>
      <c r="Z862" s="8"/>
    </row>
    <row r="863" spans="1:26">
      <c r="A863" s="1" t="s">
        <v>2856</v>
      </c>
      <c r="B863" s="17" t="str">
        <f t="shared" si="28"/>
        <v>6 แผนบริหารต้นทุนเงินทุนของสำนักงานธนานุเคราะห์</v>
      </c>
      <c r="C863" s="1" t="s">
        <v>2857</v>
      </c>
      <c r="D863" s="1" t="s">
        <v>27</v>
      </c>
      <c r="E863" s="18">
        <v>2565</v>
      </c>
      <c r="F863" s="1" t="s">
        <v>1086</v>
      </c>
      <c r="G863" s="1" t="s">
        <v>71</v>
      </c>
      <c r="H863" s="1" t="s">
        <v>507</v>
      </c>
      <c r="I863" s="1" t="s">
        <v>508</v>
      </c>
      <c r="J863" s="1" t="s">
        <v>509</v>
      </c>
      <c r="L863" s="1" t="s">
        <v>1312</v>
      </c>
      <c r="M863" s="1" t="s">
        <v>3005</v>
      </c>
      <c r="N863" s="1" t="s">
        <v>2859</v>
      </c>
      <c r="O863" s="8" t="str">
        <f t="shared" si="30"/>
        <v>200101V03F01</v>
      </c>
      <c r="P863" s="8" t="b">
        <f t="shared" si="29"/>
        <v>1</v>
      </c>
      <c r="Q863" s="22"/>
      <c r="R863" s="8"/>
      <c r="S863" s="8"/>
      <c r="T863" s="8"/>
      <c r="U863" s="8"/>
      <c r="V863" s="8"/>
      <c r="W863" s="8"/>
      <c r="X863" s="8"/>
      <c r="Y863" s="8"/>
      <c r="Z863" s="8"/>
    </row>
    <row r="864" spans="1:26">
      <c r="A864" s="1" t="s">
        <v>2860</v>
      </c>
      <c r="B864" s="17" t="str">
        <f t="shared" si="28"/>
        <v>7 เพิ่มประสิทธิภาพและการจัดการเพื่อเพิ่มมูลค่าทางเศรษฐศาสตร์ (EVM)</v>
      </c>
      <c r="C864" s="1" t="s">
        <v>2861</v>
      </c>
      <c r="D864" s="1" t="s">
        <v>27</v>
      </c>
      <c r="E864" s="18">
        <v>2565</v>
      </c>
      <c r="F864" s="1" t="s">
        <v>1086</v>
      </c>
      <c r="G864" s="1" t="s">
        <v>71</v>
      </c>
      <c r="H864" s="1" t="s">
        <v>507</v>
      </c>
      <c r="I864" s="1" t="s">
        <v>508</v>
      </c>
      <c r="J864" s="1" t="s">
        <v>509</v>
      </c>
      <c r="L864" s="1" t="s">
        <v>1312</v>
      </c>
      <c r="M864" s="1" t="s">
        <v>3005</v>
      </c>
      <c r="N864" s="1" t="s">
        <v>2863</v>
      </c>
      <c r="O864" s="8" t="str">
        <f t="shared" si="30"/>
        <v>200101V03F01</v>
      </c>
      <c r="P864" s="8" t="b">
        <f t="shared" si="29"/>
        <v>1</v>
      </c>
      <c r="Q864" s="22"/>
      <c r="R864" s="8"/>
      <c r="S864" s="8"/>
      <c r="T864" s="8"/>
      <c r="U864" s="8"/>
      <c r="V864" s="8"/>
      <c r="W864" s="8"/>
      <c r="X864" s="8"/>
      <c r="Y864" s="8"/>
      <c r="Z864" s="8"/>
    </row>
    <row r="865" spans="1:26">
      <c r="A865" s="1" t="s">
        <v>2864</v>
      </c>
      <c r="B865" s="17" t="str">
        <f t="shared" si="28"/>
        <v>8 การขับเคลื่อนการดำเนินงานตามแผนธุรกิจรายสาขา (BU)</v>
      </c>
      <c r="C865" s="1" t="s">
        <v>2865</v>
      </c>
      <c r="D865" s="1" t="s">
        <v>27</v>
      </c>
      <c r="E865" s="18">
        <v>2565</v>
      </c>
      <c r="F865" s="1" t="s">
        <v>1086</v>
      </c>
      <c r="G865" s="1" t="s">
        <v>71</v>
      </c>
      <c r="H865" s="1" t="s">
        <v>507</v>
      </c>
      <c r="I865" s="1" t="s">
        <v>508</v>
      </c>
      <c r="J865" s="1" t="s">
        <v>509</v>
      </c>
      <c r="L865" s="1" t="s">
        <v>1312</v>
      </c>
      <c r="M865" s="1" t="s">
        <v>3005</v>
      </c>
      <c r="N865" s="1" t="s">
        <v>2867</v>
      </c>
      <c r="O865" s="8" t="str">
        <f t="shared" si="30"/>
        <v>200101V03F01</v>
      </c>
      <c r="P865" s="8" t="b">
        <f t="shared" si="29"/>
        <v>1</v>
      </c>
      <c r="Q865" s="22"/>
      <c r="R865" s="8"/>
      <c r="S865" s="8"/>
      <c r="T865" s="8"/>
      <c r="U865" s="8"/>
      <c r="V865" s="8"/>
      <c r="W865" s="8"/>
      <c r="X865" s="8"/>
      <c r="Y865" s="8"/>
      <c r="Z865" s="8"/>
    </row>
    <row r="866" spans="1:26">
      <c r="A866" s="1" t="s">
        <v>2868</v>
      </c>
      <c r="B866" s="17" t="str">
        <f t="shared" si="28"/>
        <v>9 โครงการการบริหารความเสี่ยงและควบคุมภายในทั่วทั้งองค์กร</v>
      </c>
      <c r="C866" s="1" t="s">
        <v>2869</v>
      </c>
      <c r="D866" s="1" t="s">
        <v>27</v>
      </c>
      <c r="E866" s="18">
        <v>2565</v>
      </c>
      <c r="F866" s="1" t="s">
        <v>1086</v>
      </c>
      <c r="G866" s="1" t="s">
        <v>71</v>
      </c>
      <c r="H866" s="1" t="s">
        <v>507</v>
      </c>
      <c r="I866" s="1" t="s">
        <v>508</v>
      </c>
      <c r="J866" s="1" t="s">
        <v>509</v>
      </c>
      <c r="L866" s="1" t="s">
        <v>1312</v>
      </c>
      <c r="M866" s="1" t="s">
        <v>3005</v>
      </c>
      <c r="N866" s="1" t="s">
        <v>2871</v>
      </c>
      <c r="O866" s="8" t="str">
        <f t="shared" si="30"/>
        <v>200101V03F01</v>
      </c>
      <c r="P866" s="8" t="b">
        <f t="shared" si="29"/>
        <v>1</v>
      </c>
      <c r="Q866" s="22"/>
      <c r="R866" s="8"/>
      <c r="S866" s="8"/>
      <c r="T866" s="8"/>
      <c r="U866" s="8"/>
      <c r="V866" s="8"/>
      <c r="W866" s="8"/>
      <c r="X866" s="8"/>
      <c r="Y866" s="8"/>
      <c r="Z866" s="8"/>
    </row>
    <row r="867" spans="1:26">
      <c r="A867" s="1" t="s">
        <v>2872</v>
      </c>
      <c r="B867" s="17" t="str">
        <f t="shared" si="28"/>
        <v>10 การมุ่งเน้นผู้มีส่วนได้ส่วนเสียและลูกค้า</v>
      </c>
      <c r="C867" s="1" t="s">
        <v>2873</v>
      </c>
      <c r="D867" s="1" t="s">
        <v>27</v>
      </c>
      <c r="E867" s="18">
        <v>2565</v>
      </c>
      <c r="F867" s="1" t="s">
        <v>1086</v>
      </c>
      <c r="G867" s="1" t="s">
        <v>71</v>
      </c>
      <c r="H867" s="1" t="s">
        <v>507</v>
      </c>
      <c r="I867" s="1" t="s">
        <v>508</v>
      </c>
      <c r="J867" s="1" t="s">
        <v>509</v>
      </c>
      <c r="L867" s="1" t="s">
        <v>1312</v>
      </c>
      <c r="M867" s="1" t="s">
        <v>3005</v>
      </c>
      <c r="N867" s="1" t="s">
        <v>2875</v>
      </c>
      <c r="O867" s="8" t="str">
        <f t="shared" si="30"/>
        <v>200101V03F01</v>
      </c>
      <c r="P867" s="8" t="b">
        <f t="shared" si="29"/>
        <v>1</v>
      </c>
      <c r="Q867" s="22"/>
      <c r="R867" s="8"/>
      <c r="S867" s="8"/>
      <c r="T867" s="8"/>
      <c r="U867" s="8"/>
      <c r="V867" s="8"/>
      <c r="W867" s="8"/>
      <c r="X867" s="8"/>
      <c r="Y867" s="8"/>
      <c r="Z867" s="8"/>
    </row>
    <row r="868" spans="1:26">
      <c r="A868" s="1" t="s">
        <v>2876</v>
      </c>
      <c r="B868" s="17" t="str">
        <f t="shared" si="28"/>
        <v>11 การทำการตลาดเชิงรุก</v>
      </c>
      <c r="C868" s="1" t="s">
        <v>2877</v>
      </c>
      <c r="D868" s="1" t="s">
        <v>27</v>
      </c>
      <c r="E868" s="18">
        <v>2565</v>
      </c>
      <c r="F868" s="1" t="s">
        <v>1086</v>
      </c>
      <c r="G868" s="1" t="s">
        <v>71</v>
      </c>
      <c r="H868" s="1" t="s">
        <v>507</v>
      </c>
      <c r="I868" s="1" t="s">
        <v>508</v>
      </c>
      <c r="J868" s="1" t="s">
        <v>509</v>
      </c>
      <c r="L868" s="1" t="s">
        <v>1312</v>
      </c>
      <c r="M868" s="1" t="s">
        <v>3005</v>
      </c>
      <c r="N868" s="1" t="s">
        <v>2879</v>
      </c>
      <c r="O868" s="8" t="str">
        <f t="shared" si="30"/>
        <v>200101V03F01</v>
      </c>
      <c r="P868" s="8" t="b">
        <f t="shared" si="29"/>
        <v>1</v>
      </c>
      <c r="Q868" s="22"/>
      <c r="R868" s="8"/>
      <c r="S868" s="8"/>
      <c r="T868" s="8"/>
      <c r="U868" s="8"/>
      <c r="V868" s="8"/>
      <c r="W868" s="8"/>
      <c r="X868" s="8"/>
      <c r="Y868" s="8"/>
      <c r="Z868" s="8"/>
    </row>
    <row r="869" spans="1:26">
      <c r="A869" s="1" t="s">
        <v>2880</v>
      </c>
      <c r="B869" s="17" t="str">
        <f t="shared" si="28"/>
        <v>12 การพัฒนานวัตกรรม/ผลิตภัณฑ์ การให้บริการการให้ความรู้เชิงนวัตกรรม</v>
      </c>
      <c r="C869" s="1" t="s">
        <v>2881</v>
      </c>
      <c r="D869" s="1" t="s">
        <v>27</v>
      </c>
      <c r="E869" s="18">
        <v>2565</v>
      </c>
      <c r="F869" s="1" t="s">
        <v>1086</v>
      </c>
      <c r="G869" s="1" t="s">
        <v>71</v>
      </c>
      <c r="H869" s="1" t="s">
        <v>507</v>
      </c>
      <c r="I869" s="1" t="s">
        <v>508</v>
      </c>
      <c r="J869" s="1" t="s">
        <v>509</v>
      </c>
      <c r="L869" s="1" t="s">
        <v>1312</v>
      </c>
      <c r="M869" s="1" t="s">
        <v>3005</v>
      </c>
      <c r="N869" s="1" t="s">
        <v>2883</v>
      </c>
      <c r="O869" s="8" t="str">
        <f t="shared" si="30"/>
        <v>200101V03F01</v>
      </c>
      <c r="P869" s="8" t="b">
        <f t="shared" si="29"/>
        <v>1</v>
      </c>
      <c r="Q869" s="22"/>
      <c r="R869" s="8"/>
      <c r="S869" s="8"/>
      <c r="T869" s="8"/>
      <c r="U869" s="8"/>
      <c r="V869" s="8"/>
      <c r="W869" s="8"/>
      <c r="X869" s="8"/>
      <c r="Y869" s="8"/>
      <c r="Z869" s="8"/>
    </row>
    <row r="870" spans="1:26">
      <c r="A870" s="1" t="s">
        <v>2884</v>
      </c>
      <c r="B870" s="17" t="str">
        <f t="shared" ref="B870:B933" si="31">HYPERLINK(N870,C870)</f>
        <v>13 พัฒนาความคิดเชิงสร้างสรรค์ในการเพิ่มประสิทธิภาพในการปฏิบัติงาน</v>
      </c>
      <c r="C870" s="1" t="s">
        <v>2885</v>
      </c>
      <c r="D870" s="1" t="s">
        <v>27</v>
      </c>
      <c r="E870" s="18">
        <v>2565</v>
      </c>
      <c r="F870" s="1" t="s">
        <v>1086</v>
      </c>
      <c r="G870" s="1" t="s">
        <v>71</v>
      </c>
      <c r="H870" s="1" t="s">
        <v>507</v>
      </c>
      <c r="I870" s="1" t="s">
        <v>508</v>
      </c>
      <c r="J870" s="1" t="s">
        <v>509</v>
      </c>
      <c r="L870" s="1" t="s">
        <v>1312</v>
      </c>
      <c r="M870" s="1" t="s">
        <v>3005</v>
      </c>
      <c r="N870" s="1" t="s">
        <v>2887</v>
      </c>
      <c r="O870" s="8" t="str">
        <f t="shared" si="30"/>
        <v>200101V03F01</v>
      </c>
      <c r="P870" s="8" t="b">
        <f t="shared" si="29"/>
        <v>1</v>
      </c>
      <c r="Q870" s="22"/>
      <c r="R870" s="8"/>
      <c r="S870" s="8"/>
      <c r="T870" s="8"/>
      <c r="U870" s="8"/>
      <c r="V870" s="8"/>
      <c r="W870" s="8"/>
      <c r="X870" s="8"/>
      <c r="Y870" s="8"/>
      <c r="Z870" s="8"/>
    </row>
    <row r="871" spans="1:26">
      <c r="A871" s="1" t="s">
        <v>2888</v>
      </c>
      <c r="B871" s="17" t="str">
        <f t="shared" si="31"/>
        <v>14 การพัฒนาระบบ Early Warning เกี่ยวกับธุรกิจการรับจำนำ</v>
      </c>
      <c r="C871" s="1" t="s">
        <v>2889</v>
      </c>
      <c r="D871" s="1" t="s">
        <v>27</v>
      </c>
      <c r="E871" s="18">
        <v>2565</v>
      </c>
      <c r="F871" s="1" t="s">
        <v>1086</v>
      </c>
      <c r="G871" s="1" t="s">
        <v>71</v>
      </c>
      <c r="H871" s="1" t="s">
        <v>507</v>
      </c>
      <c r="I871" s="1" t="s">
        <v>508</v>
      </c>
      <c r="J871" s="1" t="s">
        <v>509</v>
      </c>
      <c r="L871" s="1" t="s">
        <v>1312</v>
      </c>
      <c r="M871" s="1" t="s">
        <v>3005</v>
      </c>
      <c r="N871" s="1" t="s">
        <v>2891</v>
      </c>
      <c r="O871" s="8" t="str">
        <f t="shared" si="30"/>
        <v>200101V03F01</v>
      </c>
      <c r="P871" s="8" t="b">
        <f t="shared" si="29"/>
        <v>1</v>
      </c>
      <c r="Q871" s="22"/>
      <c r="R871" s="8"/>
      <c r="S871" s="8"/>
      <c r="T871" s="8"/>
      <c r="U871" s="8"/>
      <c r="V871" s="8"/>
      <c r="W871" s="8"/>
      <c r="X871" s="8"/>
      <c r="Y871" s="8"/>
      <c r="Z871" s="8"/>
    </row>
    <row r="872" spans="1:26">
      <c r="A872" s="1" t="s">
        <v>2892</v>
      </c>
      <c r="B872" s="17" t="str">
        <f t="shared" si="31"/>
        <v>โครงการอบรมการเทียบเคียงกระบวนการทำงาน (Benchmarking) ของหน่วยงาน ประจำปีงบประมาณ พ.ศ. 2565</v>
      </c>
      <c r="C872" s="1" t="s">
        <v>2893</v>
      </c>
      <c r="D872" s="1" t="s">
        <v>49</v>
      </c>
      <c r="E872" s="18">
        <v>2565</v>
      </c>
      <c r="F872" s="1" t="s">
        <v>1320</v>
      </c>
      <c r="G872" s="1" t="s">
        <v>1330</v>
      </c>
      <c r="H872" s="1" t="s">
        <v>52</v>
      </c>
      <c r="I872" s="1" t="s">
        <v>1039</v>
      </c>
      <c r="J872" s="1" t="s">
        <v>925</v>
      </c>
      <c r="L872" s="1" t="s">
        <v>1312</v>
      </c>
      <c r="M872" s="1" t="s">
        <v>2991</v>
      </c>
      <c r="N872" s="1" t="s">
        <v>2895</v>
      </c>
      <c r="O872" s="8" t="str">
        <f t="shared" si="30"/>
        <v>200101V03F02</v>
      </c>
      <c r="P872" s="8" t="b">
        <f t="shared" si="29"/>
        <v>1</v>
      </c>
      <c r="Q872" s="22"/>
      <c r="R872" s="8"/>
      <c r="S872" s="8"/>
      <c r="T872" s="8"/>
      <c r="U872" s="8"/>
      <c r="V872" s="8"/>
      <c r="W872" s="8"/>
      <c r="X872" s="8"/>
      <c r="Y872" s="8"/>
      <c r="Z872" s="8"/>
    </row>
    <row r="873" spans="1:26">
      <c r="A873" s="1" t="s">
        <v>2896</v>
      </c>
      <c r="B873" s="17" t="str">
        <f t="shared" si="31"/>
        <v>15 การเพิ่มการรับรู้ความสามารถในการใช้นวัตกรรม/ICT ของพนักงาน</v>
      </c>
      <c r="C873" s="1" t="s">
        <v>2897</v>
      </c>
      <c r="D873" s="1" t="s">
        <v>27</v>
      </c>
      <c r="E873" s="18">
        <v>2565</v>
      </c>
      <c r="F873" s="1" t="s">
        <v>1086</v>
      </c>
      <c r="G873" s="1" t="s">
        <v>71</v>
      </c>
      <c r="H873" s="1" t="s">
        <v>507</v>
      </c>
      <c r="I873" s="1" t="s">
        <v>508</v>
      </c>
      <c r="J873" s="1" t="s">
        <v>509</v>
      </c>
      <c r="L873" s="1" t="s">
        <v>1312</v>
      </c>
      <c r="M873" s="1" t="s">
        <v>3005</v>
      </c>
      <c r="N873" s="1" t="s">
        <v>2899</v>
      </c>
      <c r="O873" s="8" t="str">
        <f t="shared" si="30"/>
        <v>200101V03F01</v>
      </c>
      <c r="P873" s="8" t="b">
        <f t="shared" si="29"/>
        <v>1</v>
      </c>
      <c r="Q873" s="22"/>
      <c r="R873" s="8"/>
      <c r="S873" s="8"/>
      <c r="T873" s="8"/>
      <c r="U873" s="8"/>
      <c r="V873" s="8"/>
      <c r="W873" s="8"/>
      <c r="X873" s="8"/>
      <c r="Y873" s="8"/>
      <c r="Z873" s="8"/>
    </row>
    <row r="874" spans="1:26">
      <c r="A874" s="1" t="s">
        <v>2900</v>
      </c>
      <c r="B874" s="17" t="str">
        <f t="shared" si="31"/>
        <v>17 การยกระดับคุณภาพการบริหารจัดการ (SE-AM) ทั้ง 8 Enabler</v>
      </c>
      <c r="C874" s="1" t="s">
        <v>2901</v>
      </c>
      <c r="D874" s="1" t="s">
        <v>27</v>
      </c>
      <c r="E874" s="18">
        <v>2565</v>
      </c>
      <c r="F874" s="1" t="s">
        <v>1086</v>
      </c>
      <c r="G874" s="1" t="s">
        <v>71</v>
      </c>
      <c r="H874" s="1" t="s">
        <v>507</v>
      </c>
      <c r="I874" s="1" t="s">
        <v>508</v>
      </c>
      <c r="J874" s="1" t="s">
        <v>509</v>
      </c>
      <c r="L874" s="1" t="s">
        <v>1312</v>
      </c>
      <c r="M874" s="1" t="s">
        <v>3005</v>
      </c>
      <c r="N874" s="1" t="s">
        <v>2903</v>
      </c>
      <c r="O874" s="8" t="str">
        <f t="shared" si="30"/>
        <v>200101V03F01</v>
      </c>
      <c r="P874" s="8" t="b">
        <f t="shared" si="29"/>
        <v>1</v>
      </c>
      <c r="Q874" s="22"/>
      <c r="R874" s="8"/>
      <c r="S874" s="8"/>
      <c r="T874" s="8"/>
      <c r="U874" s="8"/>
      <c r="V874" s="8"/>
      <c r="W874" s="8"/>
      <c r="X874" s="8"/>
      <c r="Y874" s="8"/>
      <c r="Z874" s="8"/>
    </row>
    <row r="875" spans="1:26">
      <c r="A875" s="1" t="s">
        <v>2904</v>
      </c>
      <c r="B875" s="17" t="str">
        <f t="shared" si="31"/>
        <v>19 แผนศึกษาเตรียมความพร้อมในการเป็นโรงรับจำนำเพื่อสังคม</v>
      </c>
      <c r="C875" s="1" t="s">
        <v>2905</v>
      </c>
      <c r="D875" s="1" t="s">
        <v>27</v>
      </c>
      <c r="E875" s="18">
        <v>2565</v>
      </c>
      <c r="F875" s="1" t="s">
        <v>1086</v>
      </c>
      <c r="G875" s="1" t="s">
        <v>71</v>
      </c>
      <c r="H875" s="1" t="s">
        <v>507</v>
      </c>
      <c r="I875" s="1" t="s">
        <v>508</v>
      </c>
      <c r="J875" s="1" t="s">
        <v>509</v>
      </c>
      <c r="L875" s="1" t="s">
        <v>1312</v>
      </c>
      <c r="M875" s="1" t="s">
        <v>3005</v>
      </c>
      <c r="N875" s="1" t="s">
        <v>2907</v>
      </c>
      <c r="O875" s="8" t="str">
        <f t="shared" si="30"/>
        <v>200101V03F01</v>
      </c>
      <c r="P875" s="8" t="b">
        <f t="shared" si="29"/>
        <v>1</v>
      </c>
      <c r="Q875" s="22"/>
      <c r="R875" s="8"/>
      <c r="S875" s="8"/>
      <c r="T875" s="8"/>
      <c r="U875" s="8"/>
      <c r="V875" s="8"/>
      <c r="W875" s="8"/>
      <c r="X875" s="8"/>
      <c r="Y875" s="8"/>
      <c r="Z875" s="8"/>
    </row>
    <row r="876" spans="1:26">
      <c r="A876" s="1" t="s">
        <v>2908</v>
      </c>
      <c r="B876" s="17" t="str">
        <f t="shared" si="31"/>
        <v>16 การกำกับดูแลที่ดีและความรับผิดชอบต่อสังคมและสิ่งแวดล้อม ยกระดับตามมาตรฐานสากล</v>
      </c>
      <c r="C876" s="1" t="s">
        <v>2909</v>
      </c>
      <c r="D876" s="1" t="s">
        <v>27</v>
      </c>
      <c r="E876" s="18">
        <v>2565</v>
      </c>
      <c r="F876" s="1" t="s">
        <v>1086</v>
      </c>
      <c r="G876" s="1" t="s">
        <v>71</v>
      </c>
      <c r="H876" s="1" t="s">
        <v>507</v>
      </c>
      <c r="I876" s="1" t="s">
        <v>508</v>
      </c>
      <c r="J876" s="1" t="s">
        <v>509</v>
      </c>
      <c r="L876" s="1" t="s">
        <v>1312</v>
      </c>
      <c r="M876" s="1" t="s">
        <v>3005</v>
      </c>
      <c r="N876" s="1" t="s">
        <v>2911</v>
      </c>
      <c r="O876" s="8" t="str">
        <f t="shared" si="30"/>
        <v>200101V03F01</v>
      </c>
      <c r="P876" s="8" t="b">
        <f t="shared" si="29"/>
        <v>1</v>
      </c>
      <c r="Q876" s="22"/>
      <c r="R876" s="8"/>
      <c r="S876" s="8"/>
      <c r="T876" s="8"/>
      <c r="U876" s="8"/>
      <c r="V876" s="8"/>
      <c r="W876" s="8"/>
      <c r="X876" s="8"/>
      <c r="Y876" s="8"/>
      <c r="Z876" s="8"/>
    </row>
    <row r="877" spans="1:26">
      <c r="A877" s="1" t="s">
        <v>2912</v>
      </c>
      <c r="B877" s="17" t="str">
        <f t="shared" si="31"/>
        <v>18 การบริหารและการพัฒนาทุนมนุษย์เพื่อเพิ่มขีดความสามารถ</v>
      </c>
      <c r="C877" s="1" t="s">
        <v>2913</v>
      </c>
      <c r="D877" s="1" t="s">
        <v>49</v>
      </c>
      <c r="E877" s="18">
        <v>2565</v>
      </c>
      <c r="F877" s="1" t="s">
        <v>1086</v>
      </c>
      <c r="G877" s="1" t="s">
        <v>71</v>
      </c>
      <c r="H877" s="1" t="s">
        <v>507</v>
      </c>
      <c r="I877" s="1" t="s">
        <v>508</v>
      </c>
      <c r="J877" s="1" t="s">
        <v>509</v>
      </c>
      <c r="L877" s="1" t="s">
        <v>1259</v>
      </c>
      <c r="M877" s="1" t="s">
        <v>2997</v>
      </c>
      <c r="N877" s="1" t="s">
        <v>2915</v>
      </c>
      <c r="O877" s="8" t="str">
        <f t="shared" si="30"/>
        <v>200101V04F01</v>
      </c>
      <c r="P877" s="8" t="b">
        <f t="shared" si="29"/>
        <v>1</v>
      </c>
      <c r="Q877" s="22"/>
      <c r="R877" s="8"/>
      <c r="S877" s="8"/>
      <c r="T877" s="8"/>
      <c r="U877" s="8"/>
      <c r="V877" s="8"/>
      <c r="W877" s="8"/>
      <c r="X877" s="8"/>
      <c r="Y877" s="8"/>
      <c r="Z877" s="8"/>
    </row>
    <row r="878" spans="1:26">
      <c r="A878" s="1" t="s">
        <v>3275</v>
      </c>
      <c r="B878" s="17" t="str">
        <f t="shared" si="31"/>
        <v>บริหารงานกลุ่มอำนวยการให้มีประสิทธิภาพ</v>
      </c>
      <c r="C878" s="1" t="s">
        <v>3276</v>
      </c>
      <c r="D878" s="1" t="s">
        <v>27</v>
      </c>
      <c r="E878" s="18">
        <v>2565</v>
      </c>
      <c r="F878" s="1" t="s">
        <v>1086</v>
      </c>
      <c r="G878" s="1" t="s">
        <v>71</v>
      </c>
      <c r="H878" s="1" t="s">
        <v>3278</v>
      </c>
      <c r="I878" s="1" t="s">
        <v>845</v>
      </c>
      <c r="J878" s="1" t="s">
        <v>466</v>
      </c>
      <c r="L878" s="1" t="s">
        <v>1312</v>
      </c>
      <c r="M878" s="1" t="s">
        <v>2991</v>
      </c>
      <c r="N878" s="1" t="s">
        <v>3279</v>
      </c>
      <c r="O878" s="8" t="str">
        <f t="shared" si="30"/>
        <v>200101V03F02</v>
      </c>
      <c r="P878" s="8" t="b">
        <f t="shared" si="29"/>
        <v>1</v>
      </c>
      <c r="Q878" s="22"/>
      <c r="R878" s="8"/>
      <c r="S878" s="8"/>
      <c r="T878" s="8"/>
      <c r="U878" s="8"/>
      <c r="V878" s="8"/>
      <c r="W878" s="8"/>
      <c r="X878" s="8"/>
      <c r="Y878" s="8"/>
      <c r="Z878" s="8"/>
    </row>
    <row r="879" spans="1:26">
      <c r="A879" s="1" t="s">
        <v>3281</v>
      </c>
      <c r="B879" s="17" t="str">
        <f t="shared" si="31"/>
        <v>จัดหา ZOOM meeting license เพื่อใช้ในการประชุม ฝึกอบรมให้ความรู้ผ่านระบบ Video Conference</v>
      </c>
      <c r="C879" s="1" t="s">
        <v>3282</v>
      </c>
      <c r="D879" s="1" t="s">
        <v>27</v>
      </c>
      <c r="E879" s="18">
        <v>2565</v>
      </c>
      <c r="F879" s="1" t="s">
        <v>323</v>
      </c>
      <c r="G879" s="1" t="s">
        <v>71</v>
      </c>
      <c r="H879" s="1" t="s">
        <v>1296</v>
      </c>
      <c r="I879" s="1" t="s">
        <v>845</v>
      </c>
      <c r="J879" s="1" t="s">
        <v>466</v>
      </c>
      <c r="L879" s="1" t="s">
        <v>232</v>
      </c>
      <c r="M879" s="1" t="s">
        <v>3137</v>
      </c>
      <c r="N879" s="1" t="s">
        <v>3284</v>
      </c>
      <c r="O879" s="8" t="str">
        <f t="shared" si="30"/>
        <v>200101V01F04</v>
      </c>
      <c r="P879" s="8" t="b">
        <f t="shared" si="29"/>
        <v>1</v>
      </c>
      <c r="Q879" s="22"/>
      <c r="R879" s="8"/>
      <c r="S879" s="8"/>
      <c r="T879" s="8"/>
      <c r="U879" s="8"/>
      <c r="V879" s="8"/>
      <c r="W879" s="8"/>
      <c r="X879" s="8"/>
      <c r="Y879" s="8"/>
      <c r="Z879" s="8"/>
    </row>
    <row r="880" spans="1:26">
      <c r="A880" s="1" t="s">
        <v>3287</v>
      </c>
      <c r="B880" s="17" t="str">
        <f t="shared" si="31"/>
        <v>โครงการ GS Open House</v>
      </c>
      <c r="C880" s="1" t="s">
        <v>3288</v>
      </c>
      <c r="D880" s="1" t="s">
        <v>27</v>
      </c>
      <c r="E880" s="18">
        <v>2565</v>
      </c>
      <c r="F880" s="1" t="s">
        <v>1086</v>
      </c>
      <c r="G880" s="1" t="s">
        <v>71</v>
      </c>
      <c r="H880" s="1" t="s">
        <v>824</v>
      </c>
      <c r="I880" s="1" t="s">
        <v>1762</v>
      </c>
      <c r="J880" s="1" t="s">
        <v>67</v>
      </c>
      <c r="L880" s="1" t="s">
        <v>1276</v>
      </c>
      <c r="M880" s="1" t="s">
        <v>2985</v>
      </c>
      <c r="N880" s="1" t="s">
        <v>3290</v>
      </c>
      <c r="O880" s="8" t="str">
        <f t="shared" si="30"/>
        <v>200101V02F02</v>
      </c>
      <c r="P880" s="8" t="b">
        <f t="shared" si="29"/>
        <v>1</v>
      </c>
      <c r="Q880" s="22"/>
      <c r="R880" s="8"/>
      <c r="S880" s="8"/>
      <c r="T880" s="8"/>
      <c r="U880" s="8"/>
      <c r="V880" s="8"/>
      <c r="W880" s="8"/>
      <c r="X880" s="8"/>
      <c r="Y880" s="8"/>
      <c r="Z880" s="8"/>
    </row>
    <row r="881" spans="1:26">
      <c r="A881" s="1" t="s">
        <v>2916</v>
      </c>
      <c r="B881" s="17" t="str">
        <f t="shared" si="31"/>
        <v>โครงการพัฒนาระบบการสื่อสารและประชาสัมพันธ์ด้านการพัฒนาการศึกษาของชาติ</v>
      </c>
      <c r="C881" s="1" t="s">
        <v>2490</v>
      </c>
      <c r="D881" s="1" t="s">
        <v>27</v>
      </c>
      <c r="E881" s="18">
        <v>2565</v>
      </c>
      <c r="F881" s="1" t="s">
        <v>1086</v>
      </c>
      <c r="G881" s="1" t="s">
        <v>71</v>
      </c>
      <c r="H881" s="1" t="s">
        <v>315</v>
      </c>
      <c r="I881" s="1" t="s">
        <v>1051</v>
      </c>
      <c r="J881" s="1" t="s">
        <v>466</v>
      </c>
      <c r="L881" s="1" t="s">
        <v>1259</v>
      </c>
      <c r="M881" s="1" t="s">
        <v>2997</v>
      </c>
      <c r="N881" s="1" t="s">
        <v>2918</v>
      </c>
      <c r="O881" s="8" t="str">
        <f t="shared" si="30"/>
        <v>200101V04F01</v>
      </c>
      <c r="P881" s="8" t="b">
        <f t="shared" si="29"/>
        <v>1</v>
      </c>
      <c r="Q881" s="22"/>
      <c r="R881" s="8"/>
      <c r="S881" s="8"/>
      <c r="T881" s="8"/>
      <c r="U881" s="8"/>
      <c r="V881" s="8"/>
      <c r="W881" s="8"/>
      <c r="X881" s="8"/>
      <c r="Y881" s="8"/>
      <c r="Z881" s="8"/>
    </row>
    <row r="882" spans="1:26">
      <c r="A882" s="1" t="s">
        <v>3293</v>
      </c>
      <c r="B882" s="17" t="str">
        <f t="shared" si="31"/>
        <v>พัฒนาระบบบริหารกิจกรรมและฐานข้อมูล Big Data ผู้รับบริการกระทรวงพาณิชย์</v>
      </c>
      <c r="C882" s="1" t="s">
        <v>1915</v>
      </c>
      <c r="D882" s="1" t="s">
        <v>27</v>
      </c>
      <c r="E882" s="18">
        <v>2565</v>
      </c>
      <c r="F882" s="1" t="s">
        <v>1086</v>
      </c>
      <c r="G882" s="1" t="s">
        <v>71</v>
      </c>
      <c r="H882" s="1" t="s">
        <v>33</v>
      </c>
      <c r="I882" s="1" t="s">
        <v>158</v>
      </c>
      <c r="J882" s="1" t="s">
        <v>107</v>
      </c>
      <c r="K882" s="1" t="s">
        <v>1205</v>
      </c>
      <c r="L882" s="1" t="s">
        <v>1259</v>
      </c>
      <c r="M882" s="1" t="s">
        <v>2987</v>
      </c>
      <c r="N882" s="1" t="s">
        <v>3295</v>
      </c>
      <c r="O882" s="8" t="str">
        <f t="shared" si="30"/>
        <v>200101V04F02</v>
      </c>
      <c r="P882" s="8" t="b">
        <f t="shared" si="29"/>
        <v>1</v>
      </c>
      <c r="Q882" s="22"/>
      <c r="R882" s="8"/>
      <c r="S882" s="8"/>
      <c r="T882" s="8"/>
      <c r="U882" s="8"/>
      <c r="V882" s="8"/>
      <c r="W882" s="8"/>
      <c r="X882" s="8"/>
      <c r="Y882" s="8"/>
      <c r="Z882" s="8"/>
    </row>
    <row r="883" spans="1:26">
      <c r="A883" s="1" t="s">
        <v>3297</v>
      </c>
      <c r="B883" s="17" t="str">
        <f t="shared" si="31"/>
        <v>บริหารองค์กรสู่ความเป็นเลิศ</v>
      </c>
      <c r="C883" s="1" t="s">
        <v>3298</v>
      </c>
      <c r="D883" s="1" t="s">
        <v>27</v>
      </c>
      <c r="E883" s="18">
        <v>2565</v>
      </c>
      <c r="F883" s="1" t="s">
        <v>1056</v>
      </c>
      <c r="G883" s="1" t="s">
        <v>71</v>
      </c>
      <c r="H883" s="1" t="s">
        <v>3300</v>
      </c>
      <c r="I883" s="1" t="s">
        <v>845</v>
      </c>
      <c r="J883" s="1" t="s">
        <v>466</v>
      </c>
      <c r="L883" s="1" t="s">
        <v>1259</v>
      </c>
      <c r="M883" s="1" t="s">
        <v>2997</v>
      </c>
      <c r="N883" s="1" t="s">
        <v>3301</v>
      </c>
      <c r="O883" s="8" t="str">
        <f t="shared" si="30"/>
        <v>200101V04F01</v>
      </c>
      <c r="P883" s="8" t="b">
        <f t="shared" si="29"/>
        <v>1</v>
      </c>
      <c r="Q883" s="22"/>
      <c r="R883" s="8"/>
      <c r="S883" s="8"/>
      <c r="T883" s="8"/>
      <c r="U883" s="8"/>
      <c r="V883" s="8"/>
      <c r="W883" s="8"/>
      <c r="X883" s="8"/>
      <c r="Y883" s="8"/>
      <c r="Z883" s="8"/>
    </row>
    <row r="884" spans="1:26">
      <c r="A884" s="1" t="s">
        <v>2920</v>
      </c>
      <c r="B884" s="17" t="str">
        <f t="shared" si="31"/>
        <v>โครงการพัฒนาบุคลากรสำนักงานศึกษาธิการภาค 18 ปีงบประมาณ พ.ศ. 2565</v>
      </c>
      <c r="C884" s="1" t="s">
        <v>2921</v>
      </c>
      <c r="D884" s="1" t="s">
        <v>399</v>
      </c>
      <c r="E884" s="18">
        <v>2565</v>
      </c>
      <c r="F884" s="1" t="s">
        <v>1086</v>
      </c>
      <c r="G884" s="1" t="s">
        <v>71</v>
      </c>
      <c r="H884" s="1" t="s">
        <v>2923</v>
      </c>
      <c r="I884" s="1" t="s">
        <v>465</v>
      </c>
      <c r="J884" s="1" t="s">
        <v>466</v>
      </c>
      <c r="L884" s="1" t="s">
        <v>1312</v>
      </c>
      <c r="M884" s="1" t="s">
        <v>3005</v>
      </c>
      <c r="N884" s="1" t="s">
        <v>2924</v>
      </c>
      <c r="O884" s="8" t="str">
        <f t="shared" si="30"/>
        <v>200101V03F01</v>
      </c>
      <c r="P884" s="8" t="b">
        <f t="shared" si="29"/>
        <v>1</v>
      </c>
      <c r="Q884" s="22"/>
      <c r="R884" s="8"/>
      <c r="S884" s="8"/>
      <c r="T884" s="8"/>
      <c r="U884" s="8"/>
      <c r="V884" s="8"/>
      <c r="W884" s="8"/>
      <c r="X884" s="8"/>
      <c r="Y884" s="8"/>
      <c r="Z884" s="8"/>
    </row>
    <row r="885" spans="1:26">
      <c r="A885" s="1" t="s">
        <v>3305</v>
      </c>
      <c r="B885" s="17" t="str">
        <f t="shared" si="31"/>
        <v>โครงการฝึกอบรมการยื่นขอรับบำเหน็จบำนาญด้วยตนเองทางอิเลคทรอนิกส์ (Pensions Electronic Filing)</v>
      </c>
      <c r="C885" s="1" t="s">
        <v>3306</v>
      </c>
      <c r="D885" s="1" t="s">
        <v>49</v>
      </c>
      <c r="E885" s="18">
        <v>2565</v>
      </c>
      <c r="F885" s="1" t="s">
        <v>1086</v>
      </c>
      <c r="G885" s="1" t="s">
        <v>71</v>
      </c>
      <c r="H885" s="1" t="s">
        <v>3308</v>
      </c>
      <c r="I885" s="1" t="s">
        <v>845</v>
      </c>
      <c r="J885" s="1" t="s">
        <v>466</v>
      </c>
      <c r="L885" s="1" t="s">
        <v>1312</v>
      </c>
      <c r="M885" s="1" t="s">
        <v>2991</v>
      </c>
      <c r="N885" s="1" t="s">
        <v>3309</v>
      </c>
      <c r="O885" s="8" t="str">
        <f t="shared" si="30"/>
        <v>200101V03F02</v>
      </c>
      <c r="P885" s="8" t="b">
        <f t="shared" si="29"/>
        <v>1</v>
      </c>
      <c r="Q885" s="22"/>
      <c r="R885" s="8"/>
      <c r="S885" s="8"/>
      <c r="T885" s="8"/>
      <c r="U885" s="8"/>
      <c r="V885" s="8"/>
      <c r="W885" s="8"/>
      <c r="X885" s="8"/>
      <c r="Y885" s="8"/>
      <c r="Z885" s="8"/>
    </row>
    <row r="886" spans="1:26">
      <c r="A886" s="1" t="s">
        <v>3312</v>
      </c>
      <c r="B886" s="17" t="str">
        <f t="shared" si="31"/>
        <v>โครงการพัฒนาระบบเครือข่ายอินเทอร์เน็ตความเร็วสูงของสำนักงานเขตพื้นที่การศึกษา ประจำปีงบประมาณ พ.ศ. 2565</v>
      </c>
      <c r="C886" s="1" t="s">
        <v>3313</v>
      </c>
      <c r="D886" s="1" t="s">
        <v>27</v>
      </c>
      <c r="E886" s="18">
        <v>2565</v>
      </c>
      <c r="F886" s="1" t="s">
        <v>1105</v>
      </c>
      <c r="G886" s="1" t="s">
        <v>71</v>
      </c>
      <c r="H886" s="1" t="s">
        <v>3315</v>
      </c>
      <c r="I886" s="1" t="s">
        <v>845</v>
      </c>
      <c r="J886" s="1" t="s">
        <v>466</v>
      </c>
      <c r="L886" s="1" t="s">
        <v>232</v>
      </c>
      <c r="M886" s="1" t="s">
        <v>3013</v>
      </c>
      <c r="N886" s="1" t="s">
        <v>3316</v>
      </c>
      <c r="O886" s="8" t="str">
        <f t="shared" si="30"/>
        <v>200101V01F01</v>
      </c>
      <c r="P886" s="8" t="b">
        <f t="shared" si="29"/>
        <v>1</v>
      </c>
      <c r="Q886" s="22"/>
      <c r="R886" s="8"/>
      <c r="S886" s="8"/>
      <c r="T886" s="8"/>
      <c r="U886" s="8"/>
      <c r="V886" s="8"/>
      <c r="W886" s="8"/>
      <c r="X886" s="8"/>
      <c r="Y886" s="8"/>
      <c r="Z886" s="8"/>
    </row>
    <row r="887" spans="1:26">
      <c r="A887" s="1" t="s">
        <v>3323</v>
      </c>
      <c r="B887" s="17" t="str">
        <f t="shared" si="31"/>
        <v>ประชุมเชิงปฏิบัติการเสริมสร้างความรู้ความเข้าใจเกี่ยวกับระบบควบคุมภายใน</v>
      </c>
      <c r="C887" s="1" t="s">
        <v>3324</v>
      </c>
      <c r="D887" s="1" t="s">
        <v>27</v>
      </c>
      <c r="E887" s="18">
        <v>2565</v>
      </c>
      <c r="F887" s="1" t="s">
        <v>1330</v>
      </c>
      <c r="G887" s="1" t="s">
        <v>71</v>
      </c>
      <c r="H887" s="1" t="s">
        <v>1309</v>
      </c>
      <c r="I887" s="1" t="s">
        <v>845</v>
      </c>
      <c r="J887" s="1" t="s">
        <v>466</v>
      </c>
      <c r="L887" s="1" t="s">
        <v>1276</v>
      </c>
      <c r="M887" s="1" t="s">
        <v>2985</v>
      </c>
      <c r="N887" s="1" t="s">
        <v>3326</v>
      </c>
      <c r="O887" s="8" t="str">
        <f t="shared" si="30"/>
        <v>200101V02F02</v>
      </c>
      <c r="P887" s="8" t="b">
        <f t="shared" si="29"/>
        <v>1</v>
      </c>
      <c r="Q887" s="22"/>
      <c r="R887" s="8"/>
      <c r="S887" s="8"/>
      <c r="T887" s="8"/>
      <c r="U887" s="8"/>
      <c r="V887" s="8"/>
      <c r="W887" s="8"/>
      <c r="X887" s="8"/>
      <c r="Y887" s="8"/>
      <c r="Z887" s="8"/>
    </row>
    <row r="888" spans="1:26">
      <c r="A888" s="1" t="s">
        <v>3329</v>
      </c>
      <c r="B888" s="17" t="str">
        <f t="shared" si="31"/>
        <v>พัฒนาระบบข้อมูลสารสนเทศเพื่อการบริหารการศึกษา</v>
      </c>
      <c r="C888" s="1" t="s">
        <v>3330</v>
      </c>
      <c r="D888" s="1" t="s">
        <v>27</v>
      </c>
      <c r="E888" s="18">
        <v>2565</v>
      </c>
      <c r="F888" s="1" t="s">
        <v>1086</v>
      </c>
      <c r="G888" s="1" t="s">
        <v>71</v>
      </c>
      <c r="H888" s="1" t="s">
        <v>3332</v>
      </c>
      <c r="I888" s="1" t="s">
        <v>845</v>
      </c>
      <c r="J888" s="1" t="s">
        <v>466</v>
      </c>
      <c r="L888" s="1" t="s">
        <v>1259</v>
      </c>
      <c r="M888" s="1" t="s">
        <v>2997</v>
      </c>
      <c r="N888" s="1" t="s">
        <v>3333</v>
      </c>
      <c r="O888" s="8" t="str">
        <f t="shared" si="30"/>
        <v>200101V04F01</v>
      </c>
      <c r="P888" s="8" t="b">
        <f t="shared" si="29"/>
        <v>1</v>
      </c>
      <c r="Q888" s="22"/>
      <c r="R888" s="8"/>
      <c r="S888" s="8"/>
      <c r="T888" s="8"/>
      <c r="U888" s="8"/>
      <c r="V888" s="8"/>
      <c r="W888" s="8"/>
      <c r="X888" s="8"/>
      <c r="Y888" s="8"/>
      <c r="Z888" s="8"/>
    </row>
    <row r="889" spans="1:26">
      <c r="A889" s="1" t="s">
        <v>3336</v>
      </c>
      <c r="B889" s="17" t="str">
        <f t="shared" si="31"/>
        <v>พัฒนาระบบเทคโนโลยีสารสนเทศและการสื่อสารเพื่อการบริหารและการจัดการศึกษา</v>
      </c>
      <c r="C889" s="1" t="s">
        <v>3337</v>
      </c>
      <c r="D889" s="1" t="s">
        <v>27</v>
      </c>
      <c r="E889" s="18">
        <v>2565</v>
      </c>
      <c r="F889" s="1" t="s">
        <v>1086</v>
      </c>
      <c r="G889" s="1" t="s">
        <v>71</v>
      </c>
      <c r="H889" s="1" t="s">
        <v>3339</v>
      </c>
      <c r="I889" s="1" t="s">
        <v>845</v>
      </c>
      <c r="J889" s="1" t="s">
        <v>466</v>
      </c>
      <c r="L889" s="1" t="s">
        <v>1276</v>
      </c>
      <c r="M889" s="1" t="s">
        <v>3003</v>
      </c>
      <c r="N889" s="1" t="s">
        <v>3340</v>
      </c>
      <c r="O889" s="8" t="str">
        <f t="shared" si="30"/>
        <v>200101V02F01</v>
      </c>
      <c r="P889" s="8" t="b">
        <f t="shared" si="29"/>
        <v>1</v>
      </c>
      <c r="Q889" s="22"/>
      <c r="R889" s="8"/>
      <c r="S889" s="8"/>
      <c r="T889" s="8"/>
      <c r="U889" s="8"/>
      <c r="V889" s="8"/>
      <c r="W889" s="8"/>
      <c r="X889" s="8"/>
      <c r="Y889" s="8"/>
      <c r="Z889" s="8"/>
    </row>
    <row r="890" spans="1:26">
      <c r="A890" s="1" t="s">
        <v>3342</v>
      </c>
      <c r="B890" s="17" t="str">
        <f t="shared" si="31"/>
        <v>โครงการติดตามประเมินผลการบริหารและการจัดการศึกษาขั้นพื้นฐานในภาพรวม(ภายใต้กิจกรรมโครงการประชุมผู้บริหารเขตพื้นที่การศึกษา ผู้บริหารสถานศึกษา ครูและบุคลากรทางการศึกษาในสังกัด)</v>
      </c>
      <c r="C890" s="1" t="s">
        <v>3343</v>
      </c>
      <c r="D890" s="1" t="s">
        <v>27</v>
      </c>
      <c r="E890" s="18">
        <v>2565</v>
      </c>
      <c r="F890" s="1" t="s">
        <v>1086</v>
      </c>
      <c r="G890" s="1" t="s">
        <v>71</v>
      </c>
      <c r="H890" s="1" t="s">
        <v>3332</v>
      </c>
      <c r="I890" s="1" t="s">
        <v>845</v>
      </c>
      <c r="J890" s="1" t="s">
        <v>466</v>
      </c>
      <c r="L890" s="1" t="s">
        <v>1312</v>
      </c>
      <c r="M890" s="1" t="s">
        <v>3005</v>
      </c>
      <c r="N890" s="1" t="s">
        <v>3345</v>
      </c>
      <c r="O890" s="8" t="str">
        <f t="shared" si="30"/>
        <v>200101V03F01</v>
      </c>
      <c r="P890" s="8" t="b">
        <f t="shared" si="29"/>
        <v>1</v>
      </c>
      <c r="Q890" s="22"/>
      <c r="R890" s="8"/>
      <c r="S890" s="8"/>
      <c r="T890" s="8"/>
      <c r="U890" s="8"/>
      <c r="V890" s="8"/>
      <c r="W890" s="8"/>
      <c r="X890" s="8"/>
      <c r="Y890" s="8"/>
      <c r="Z890" s="8"/>
    </row>
    <row r="891" spans="1:26">
      <c r="A891" s="1" t="s">
        <v>3348</v>
      </c>
      <c r="B891" s="17" t="str">
        <f t="shared" si="31"/>
        <v>พัฒนาระบบเทคโนโลยีดิจิทัลและข้อมูลสารสนเทศเพื่อการศึกษา ประจำปีงบประมาณ 2565</v>
      </c>
      <c r="C891" s="1" t="s">
        <v>3349</v>
      </c>
      <c r="D891" s="1" t="s">
        <v>27</v>
      </c>
      <c r="E891" s="18">
        <v>2565</v>
      </c>
      <c r="F891" s="1" t="s">
        <v>1320</v>
      </c>
      <c r="G891" s="1" t="s">
        <v>71</v>
      </c>
      <c r="H891" s="1" t="s">
        <v>3351</v>
      </c>
      <c r="I891" s="1" t="s">
        <v>845</v>
      </c>
      <c r="J891" s="1" t="s">
        <v>466</v>
      </c>
      <c r="L891" s="1" t="s">
        <v>232</v>
      </c>
      <c r="M891" s="1" t="s">
        <v>2993</v>
      </c>
      <c r="N891" s="1" t="s">
        <v>3352</v>
      </c>
      <c r="O891" s="8" t="str">
        <f t="shared" si="30"/>
        <v>200101V01F02</v>
      </c>
      <c r="P891" s="8" t="b">
        <f t="shared" si="29"/>
        <v>1</v>
      </c>
      <c r="Q891" s="22"/>
      <c r="R891" s="8"/>
      <c r="S891" s="8"/>
      <c r="T891" s="8"/>
      <c r="U891" s="8"/>
      <c r="V891" s="8"/>
      <c r="W891" s="8"/>
      <c r="X891" s="8"/>
      <c r="Y891" s="8"/>
      <c r="Z891" s="8"/>
    </row>
    <row r="892" spans="1:26">
      <c r="A892" s="1" t="s">
        <v>3355</v>
      </c>
      <c r="B892" s="17" t="str">
        <f t="shared" si="31"/>
        <v>อบรมการเขียนโปรแกรมด้านการจัดการฐานข้อมูล</v>
      </c>
      <c r="C892" s="1" t="s">
        <v>3356</v>
      </c>
      <c r="D892" s="1" t="s">
        <v>49</v>
      </c>
      <c r="E892" s="18">
        <v>2565</v>
      </c>
      <c r="F892" s="1" t="s">
        <v>1086</v>
      </c>
      <c r="G892" s="1" t="s">
        <v>71</v>
      </c>
      <c r="H892" s="1" t="s">
        <v>3358</v>
      </c>
      <c r="I892" s="1" t="s">
        <v>3359</v>
      </c>
      <c r="J892" s="1" t="s">
        <v>67</v>
      </c>
      <c r="L892" s="1" t="s">
        <v>1259</v>
      </c>
      <c r="M892" s="1" t="s">
        <v>2987</v>
      </c>
      <c r="N892" s="1" t="s">
        <v>3360</v>
      </c>
      <c r="O892" s="8" t="str">
        <f t="shared" si="30"/>
        <v>200101V04F02</v>
      </c>
      <c r="P892" s="8" t="b">
        <f t="shared" si="29"/>
        <v>1</v>
      </c>
      <c r="Q892" s="22"/>
      <c r="R892" s="8"/>
      <c r="S892" s="8"/>
      <c r="T892" s="8"/>
      <c r="U892" s="8"/>
      <c r="V892" s="8"/>
      <c r="W892" s="8"/>
      <c r="X892" s="8"/>
      <c r="Y892" s="8"/>
      <c r="Z892" s="8"/>
    </row>
    <row r="893" spans="1:26">
      <c r="A893" s="1" t="s">
        <v>3362</v>
      </c>
      <c r="B893" s="17" t="str">
        <f t="shared" si="31"/>
        <v>แนะแนวการศึกษาต่อ CRU Open house 2022</v>
      </c>
      <c r="C893" s="1" t="s">
        <v>3363</v>
      </c>
      <c r="D893" s="1" t="s">
        <v>27</v>
      </c>
      <c r="E893" s="18">
        <v>2565</v>
      </c>
      <c r="F893" s="1" t="s">
        <v>442</v>
      </c>
      <c r="G893" s="1" t="s">
        <v>1319</v>
      </c>
      <c r="H893" s="1" t="s">
        <v>272</v>
      </c>
      <c r="I893" s="1" t="s">
        <v>729</v>
      </c>
      <c r="J893" s="1" t="s">
        <v>67</v>
      </c>
      <c r="L893" s="1" t="s">
        <v>1259</v>
      </c>
      <c r="M893" s="1" t="s">
        <v>2987</v>
      </c>
      <c r="N893" s="1" t="s">
        <v>3365</v>
      </c>
      <c r="O893" s="8" t="str">
        <f t="shared" si="30"/>
        <v>200101V04F02</v>
      </c>
      <c r="P893" s="8" t="b">
        <f t="shared" si="29"/>
        <v>1</v>
      </c>
      <c r="Q893" s="22"/>
      <c r="R893" s="8"/>
      <c r="S893" s="8"/>
      <c r="T893" s="8"/>
      <c r="U893" s="8"/>
      <c r="V893" s="8"/>
      <c r="W893" s="8"/>
      <c r="X893" s="8"/>
      <c r="Y893" s="8"/>
      <c r="Z893" s="8"/>
    </row>
    <row r="894" spans="1:26">
      <c r="A894" s="1" t="s">
        <v>3368</v>
      </c>
      <c r="B894" s="17" t="str">
        <f t="shared" si="31"/>
        <v>โครงการตรวจติดตามการให้เงินอุดหนุนฯ และจำนวนนักเรียนที่มีสิทธิ์ได้รับการอุดหนุนฯ สำหรับนักเรียนในโรงเรียนเอกชน สำนักงานศึกษาธิการจังหวัดกาญจนบุรี (ปีงบประมาณ พ.ศ. 2565)</v>
      </c>
      <c r="C894" s="1" t="s">
        <v>3369</v>
      </c>
      <c r="D894" s="1" t="s">
        <v>27</v>
      </c>
      <c r="E894" s="18">
        <v>2565</v>
      </c>
      <c r="F894" s="1" t="s">
        <v>1319</v>
      </c>
      <c r="G894" s="1" t="s">
        <v>71</v>
      </c>
      <c r="H894" s="1" t="s">
        <v>3371</v>
      </c>
      <c r="I894" s="1" t="s">
        <v>465</v>
      </c>
      <c r="J894" s="1" t="s">
        <v>466</v>
      </c>
      <c r="L894" s="1" t="s">
        <v>1276</v>
      </c>
      <c r="M894" s="1" t="s">
        <v>2985</v>
      </c>
      <c r="N894" s="1" t="s">
        <v>3372</v>
      </c>
      <c r="O894" s="8" t="str">
        <f t="shared" si="30"/>
        <v>200101V02F02</v>
      </c>
      <c r="P894" s="8" t="b">
        <f t="shared" si="29"/>
        <v>1</v>
      </c>
      <c r="Q894" s="22"/>
      <c r="R894" s="8"/>
      <c r="S894" s="8"/>
      <c r="T894" s="8"/>
      <c r="U894" s="8"/>
      <c r="V894" s="8"/>
      <c r="W894" s="8"/>
      <c r="X894" s="8"/>
      <c r="Y894" s="8"/>
      <c r="Z894" s="8"/>
    </row>
    <row r="895" spans="1:26">
      <c r="A895" s="1" t="s">
        <v>3374</v>
      </c>
      <c r="B895" s="17" t="str">
        <f t="shared" si="31"/>
        <v>โครงการระบบบริหารลูกค้าสัมพันธ์แบบสื่อสารหลากหลายช่องทาง Omni-Channel Contact Center</v>
      </c>
      <c r="C895" s="1" t="s">
        <v>3375</v>
      </c>
      <c r="D895" s="1" t="s">
        <v>27</v>
      </c>
      <c r="E895" s="18">
        <v>2565</v>
      </c>
      <c r="F895" s="1" t="s">
        <v>2203</v>
      </c>
      <c r="G895" s="1" t="s">
        <v>1807</v>
      </c>
      <c r="H895" s="1" t="s">
        <v>166</v>
      </c>
      <c r="I895" s="1" t="s">
        <v>167</v>
      </c>
      <c r="J895" s="1" t="s">
        <v>168</v>
      </c>
      <c r="L895" s="1" t="s">
        <v>232</v>
      </c>
      <c r="M895" s="1" t="s">
        <v>3013</v>
      </c>
      <c r="N895" s="1" t="s">
        <v>3377</v>
      </c>
      <c r="O895" s="8" t="str">
        <f t="shared" si="30"/>
        <v>200101V01F01</v>
      </c>
      <c r="P895" s="8" t="b">
        <f t="shared" si="29"/>
        <v>1</v>
      </c>
      <c r="Q895" s="22"/>
      <c r="R895" s="8"/>
      <c r="S895" s="8"/>
      <c r="T895" s="8"/>
      <c r="U895" s="8"/>
      <c r="V895" s="8"/>
      <c r="W895" s="8"/>
      <c r="X895" s="8"/>
      <c r="Y895" s="8"/>
      <c r="Z895" s="8"/>
    </row>
    <row r="896" spans="1:26">
      <c r="A896" s="1" t="s">
        <v>3379</v>
      </c>
      <c r="B896" s="17" t="str">
        <f t="shared" si="31"/>
        <v>โครงการพัฒนาระบบฐานข้อมูลการใช้และเชื่อมต่อโครงข่ายโทรคมนาคม</v>
      </c>
      <c r="C896" s="1" t="s">
        <v>3380</v>
      </c>
      <c r="D896" s="1" t="s">
        <v>27</v>
      </c>
      <c r="E896" s="18">
        <v>2565</v>
      </c>
      <c r="F896" s="1" t="s">
        <v>2203</v>
      </c>
      <c r="G896" s="1" t="s">
        <v>1807</v>
      </c>
      <c r="H896" s="1" t="s">
        <v>166</v>
      </c>
      <c r="I896" s="1" t="s">
        <v>167</v>
      </c>
      <c r="J896" s="1" t="s">
        <v>168</v>
      </c>
      <c r="L896" s="1" t="s">
        <v>232</v>
      </c>
      <c r="M896" s="1" t="s">
        <v>2993</v>
      </c>
      <c r="N896" s="1" t="s">
        <v>3382</v>
      </c>
      <c r="O896" s="8" t="str">
        <f t="shared" si="30"/>
        <v>200101V01F02</v>
      </c>
      <c r="P896" s="8" t="b">
        <f t="shared" si="29"/>
        <v>1</v>
      </c>
      <c r="Q896" s="22"/>
      <c r="R896" s="8"/>
      <c r="S896" s="8"/>
      <c r="T896" s="8"/>
      <c r="U896" s="8"/>
      <c r="V896" s="8"/>
      <c r="W896" s="8"/>
      <c r="X896" s="8"/>
      <c r="Y896" s="8"/>
      <c r="Z896" s="8"/>
    </row>
    <row r="897" spans="1:26">
      <c r="A897" s="1" t="s">
        <v>3385</v>
      </c>
      <c r="B897" s="17" t="str">
        <f t="shared" si="31"/>
        <v>ขับเคลื่อนพื้นที่นวัตกรรมการศึกษาของจังหวัด  ตาม พ.ร.บ.พื้นที่นวัตกรรมการศึกษา พ.ศ.2562</v>
      </c>
      <c r="C897" s="1" t="s">
        <v>3386</v>
      </c>
      <c r="D897" s="1" t="s">
        <v>27</v>
      </c>
      <c r="E897" s="18">
        <v>2565</v>
      </c>
      <c r="F897" s="1" t="s">
        <v>1086</v>
      </c>
      <c r="G897" s="1" t="s">
        <v>71</v>
      </c>
      <c r="H897" s="1" t="s">
        <v>3388</v>
      </c>
      <c r="I897" s="1" t="s">
        <v>465</v>
      </c>
      <c r="J897" s="1" t="s">
        <v>466</v>
      </c>
      <c r="L897" s="1" t="s">
        <v>232</v>
      </c>
      <c r="M897" s="1" t="s">
        <v>2993</v>
      </c>
      <c r="N897" s="1" t="s">
        <v>3389</v>
      </c>
      <c r="O897" s="8" t="str">
        <f t="shared" si="30"/>
        <v>200101V01F02</v>
      </c>
      <c r="P897" s="8" t="b">
        <f t="shared" si="29"/>
        <v>1</v>
      </c>
      <c r="Q897" s="22"/>
      <c r="R897" s="8"/>
      <c r="S897" s="8"/>
      <c r="T897" s="8"/>
      <c r="U897" s="8"/>
      <c r="V897" s="8"/>
      <c r="W897" s="8"/>
      <c r="X897" s="8"/>
      <c r="Y897" s="8"/>
      <c r="Z897" s="8"/>
    </row>
    <row r="898" spans="1:26">
      <c r="A898" s="1" t="s">
        <v>3392</v>
      </c>
      <c r="B898" s="17" t="str">
        <f t="shared" si="31"/>
        <v>โครงการตรวจติดตามเพื่อส่งเสิรมการจัดการศึกษาของโรงเรียนเอกชนนอกระบบในสังกัดสำนักงานศึกษาธิการจัดหวัดนครปฐม ประจำปีงบประมาณ พ.ศ.2565</v>
      </c>
      <c r="C898" s="1" t="s">
        <v>3393</v>
      </c>
      <c r="D898" s="1" t="s">
        <v>27</v>
      </c>
      <c r="E898" s="18">
        <v>2565</v>
      </c>
      <c r="F898" s="1" t="s">
        <v>442</v>
      </c>
      <c r="G898" s="1" t="s">
        <v>1330</v>
      </c>
      <c r="H898" s="1" t="s">
        <v>3395</v>
      </c>
      <c r="I898" s="1" t="s">
        <v>465</v>
      </c>
      <c r="J898" s="1" t="s">
        <v>466</v>
      </c>
      <c r="L898" s="1" t="s">
        <v>1312</v>
      </c>
      <c r="M898" s="1" t="s">
        <v>2991</v>
      </c>
      <c r="N898" s="1" t="s">
        <v>3396</v>
      </c>
      <c r="O898" s="8" t="str">
        <f t="shared" si="30"/>
        <v>200101V03F02</v>
      </c>
      <c r="P898" s="8" t="b">
        <f t="shared" si="29"/>
        <v>1</v>
      </c>
      <c r="Q898" s="22"/>
      <c r="R898" s="8"/>
      <c r="S898" s="8"/>
      <c r="T898" s="8"/>
      <c r="U898" s="8"/>
      <c r="V898" s="8"/>
      <c r="W898" s="8"/>
      <c r="X898" s="8"/>
      <c r="Y898" s="8"/>
      <c r="Z898" s="8"/>
    </row>
    <row r="899" spans="1:26">
      <c r="A899" s="1" t="s">
        <v>3398</v>
      </c>
      <c r="B899" s="17" t="str">
        <f t="shared" si="31"/>
        <v>โครงการจัดทำระบบบริหารจัดการแก้ไขสายสื่อสารเพื่อความปลอดภัยของประชาชน (P-safe)</v>
      </c>
      <c r="C899" s="1" t="s">
        <v>3399</v>
      </c>
      <c r="D899" s="1" t="s">
        <v>27</v>
      </c>
      <c r="E899" s="18">
        <v>2565</v>
      </c>
      <c r="F899" s="1" t="s">
        <v>3401</v>
      </c>
      <c r="G899" s="1" t="s">
        <v>1807</v>
      </c>
      <c r="H899" s="1" t="s">
        <v>166</v>
      </c>
      <c r="I899" s="1" t="s">
        <v>167</v>
      </c>
      <c r="J899" s="1" t="s">
        <v>168</v>
      </c>
      <c r="L899" s="1" t="s">
        <v>1259</v>
      </c>
      <c r="M899" s="1" t="s">
        <v>2997</v>
      </c>
      <c r="N899" s="1" t="s">
        <v>3402</v>
      </c>
      <c r="O899" s="8" t="str">
        <f t="shared" si="30"/>
        <v>200101V04F01</v>
      </c>
      <c r="P899" s="8" t="b">
        <f t="shared" si="29"/>
        <v>1</v>
      </c>
      <c r="Q899" s="22"/>
      <c r="R899" s="8"/>
      <c r="S899" s="8"/>
      <c r="T899" s="8"/>
      <c r="U899" s="8"/>
      <c r="V899" s="8"/>
      <c r="W899" s="8"/>
      <c r="X899" s="8"/>
      <c r="Y899" s="8"/>
      <c r="Z899" s="8"/>
    </row>
    <row r="900" spans="1:26">
      <c r="A900" s="1" t="s">
        <v>3405</v>
      </c>
      <c r="B900" s="17" t="str">
        <f t="shared" si="31"/>
        <v>เสริมสร้างความเข็มแข็ง Digital Technology เพื่อการบริหารจัดการศึกษา</v>
      </c>
      <c r="C900" s="1" t="s">
        <v>3406</v>
      </c>
      <c r="D900" s="1" t="s">
        <v>27</v>
      </c>
      <c r="E900" s="18">
        <v>2565</v>
      </c>
      <c r="F900" s="1" t="s">
        <v>1105</v>
      </c>
      <c r="G900" s="1" t="s">
        <v>71</v>
      </c>
      <c r="H900" s="1" t="s">
        <v>3408</v>
      </c>
      <c r="I900" s="1" t="s">
        <v>845</v>
      </c>
      <c r="J900" s="1" t="s">
        <v>466</v>
      </c>
      <c r="L900" s="1" t="s">
        <v>232</v>
      </c>
      <c r="M900" s="1" t="s">
        <v>2993</v>
      </c>
      <c r="N900" s="1" t="s">
        <v>3409</v>
      </c>
      <c r="O900" s="8" t="str">
        <f t="shared" si="30"/>
        <v>200101V01F02</v>
      </c>
      <c r="P900" s="8" t="b">
        <f t="shared" si="29"/>
        <v>1</v>
      </c>
      <c r="Q900" s="22"/>
      <c r="R900" s="8"/>
      <c r="S900" s="8"/>
      <c r="T900" s="8"/>
      <c r="U900" s="8"/>
      <c r="V900" s="8"/>
      <c r="W900" s="8"/>
      <c r="X900" s="8"/>
      <c r="Y900" s="8"/>
      <c r="Z900" s="8"/>
    </row>
    <row r="901" spans="1:26">
      <c r="A901" s="1" t="s">
        <v>3604</v>
      </c>
      <c r="B901" s="17" t="str">
        <f t="shared" si="31"/>
        <v>โครงการพัฒนาระบบบริหารงบประมาณเพื่อการสนับสนุนการจัดการศึกษาและการบริหารสำนักงานเขตพื้นที่การศึกษา</v>
      </c>
      <c r="C901" s="1" t="s">
        <v>3605</v>
      </c>
      <c r="D901" s="1" t="s">
        <v>27</v>
      </c>
      <c r="E901" s="18">
        <v>2565</v>
      </c>
      <c r="F901" s="1" t="s">
        <v>1319</v>
      </c>
      <c r="G901" s="1" t="s">
        <v>71</v>
      </c>
      <c r="H901" s="1" t="s">
        <v>3607</v>
      </c>
      <c r="I901" s="1" t="s">
        <v>845</v>
      </c>
      <c r="J901" s="1" t="s">
        <v>466</v>
      </c>
      <c r="L901" s="1" t="s">
        <v>1259</v>
      </c>
      <c r="M901" s="1" t="s">
        <v>2997</v>
      </c>
      <c r="N901" s="1" t="s">
        <v>3608</v>
      </c>
      <c r="O901" s="8" t="str">
        <f t="shared" si="30"/>
        <v>200101V04F01</v>
      </c>
      <c r="P901" s="8" t="b">
        <f t="shared" si="29"/>
        <v>1</v>
      </c>
      <c r="Q901" s="22"/>
      <c r="R901" s="8"/>
      <c r="S901" s="8"/>
      <c r="T901" s="8"/>
      <c r="U901" s="8"/>
      <c r="V901" s="8"/>
      <c r="W901" s="8"/>
      <c r="X901" s="8"/>
      <c r="Y901" s="8"/>
      <c r="Z901" s="8"/>
    </row>
    <row r="902" spans="1:26">
      <c r="A902" s="1" t="s">
        <v>3611</v>
      </c>
      <c r="B902" s="17" t="str">
        <f t="shared" si="31"/>
        <v>ประชุมปฏิบัติการให้ความรู้บำเหน็จบำนาญ  ประจำปีงบประมาณ พ.ศ.2565</v>
      </c>
      <c r="C902" s="1" t="s">
        <v>3612</v>
      </c>
      <c r="D902" s="1" t="s">
        <v>27</v>
      </c>
      <c r="E902" s="18">
        <v>2565</v>
      </c>
      <c r="F902" s="1" t="s">
        <v>2203</v>
      </c>
      <c r="G902" s="1" t="s">
        <v>71</v>
      </c>
      <c r="H902" s="1" t="s">
        <v>3614</v>
      </c>
      <c r="I902" s="1" t="s">
        <v>845</v>
      </c>
      <c r="J902" s="1" t="s">
        <v>466</v>
      </c>
      <c r="L902" s="1" t="s">
        <v>1259</v>
      </c>
      <c r="M902" s="1" t="s">
        <v>2997</v>
      </c>
      <c r="N902" s="1" t="s">
        <v>3615</v>
      </c>
      <c r="O902" s="8" t="str">
        <f t="shared" si="30"/>
        <v>200101V04F01</v>
      </c>
      <c r="P902" s="8" t="b">
        <f t="shared" ref="P902:P965" si="32">M902=O902</f>
        <v>1</v>
      </c>
      <c r="Q902" s="22"/>
      <c r="R902" s="8"/>
      <c r="S902" s="8"/>
      <c r="T902" s="8"/>
      <c r="U902" s="8"/>
      <c r="V902" s="8"/>
      <c r="W902" s="8"/>
      <c r="X902" s="8"/>
      <c r="Y902" s="8"/>
      <c r="Z902" s="8"/>
    </row>
    <row r="903" spans="1:26">
      <c r="A903" s="1" t="s">
        <v>3618</v>
      </c>
      <c r="B903" s="17" t="str">
        <f t="shared" si="31"/>
        <v>โครงการขับเคลื่อนการบริหารจัดการการศึกษาในระดับภาคและกลุ่มจังหวัด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11</v>
      </c>
      <c r="C903" s="1" t="s">
        <v>3619</v>
      </c>
      <c r="D903" s="1" t="s">
        <v>27</v>
      </c>
      <c r="E903" s="18">
        <v>2565</v>
      </c>
      <c r="F903" s="1" t="s">
        <v>1086</v>
      </c>
      <c r="G903" s="1" t="s">
        <v>71</v>
      </c>
      <c r="H903" s="1" t="s">
        <v>3621</v>
      </c>
      <c r="I903" s="1" t="s">
        <v>465</v>
      </c>
      <c r="J903" s="1" t="s">
        <v>466</v>
      </c>
      <c r="L903" s="1" t="s">
        <v>1312</v>
      </c>
      <c r="M903" s="1" t="s">
        <v>2991</v>
      </c>
      <c r="N903" s="1" t="s">
        <v>3622</v>
      </c>
      <c r="O903" s="8" t="str">
        <f t="shared" ref="O903:O966" si="33">IF(LEN(M903=11),_xlfn.CONCAT(L903,"F",RIGHT(M903,2)),M903)</f>
        <v>200101V03F02</v>
      </c>
      <c r="P903" s="8" t="b">
        <f t="shared" si="32"/>
        <v>1</v>
      </c>
      <c r="Q903" s="22"/>
      <c r="R903" s="8"/>
      <c r="S903" s="8"/>
      <c r="T903" s="8"/>
      <c r="U903" s="8"/>
      <c r="V903" s="8"/>
      <c r="W903" s="8"/>
      <c r="X903" s="8"/>
      <c r="Y903" s="8"/>
      <c r="Z903" s="8"/>
    </row>
    <row r="904" spans="1:26">
      <c r="A904" s="1" t="s">
        <v>3625</v>
      </c>
      <c r="B904" s="17" t="str">
        <f t="shared" si="31"/>
        <v>ปรับปรุงพัฒนาเว็บไซต์ สำนักงานเขตพื้นที่การศึกษาประถมศึกษาบุรีรัมย์ เขต 4</v>
      </c>
      <c r="C904" s="1" t="s">
        <v>3626</v>
      </c>
      <c r="D904" s="1" t="s">
        <v>27</v>
      </c>
      <c r="E904" s="18">
        <v>2565</v>
      </c>
      <c r="F904" s="1" t="s">
        <v>228</v>
      </c>
      <c r="G904" s="1" t="s">
        <v>71</v>
      </c>
      <c r="H904" s="1" t="s">
        <v>3630</v>
      </c>
      <c r="I904" s="1" t="s">
        <v>845</v>
      </c>
      <c r="J904" s="1" t="s">
        <v>466</v>
      </c>
      <c r="L904" s="1" t="s">
        <v>1259</v>
      </c>
      <c r="M904" s="1" t="s">
        <v>2987</v>
      </c>
      <c r="N904" s="1" t="s">
        <v>3631</v>
      </c>
      <c r="O904" s="8" t="str">
        <f t="shared" si="33"/>
        <v>200101V04F02</v>
      </c>
      <c r="P904" s="8" t="b">
        <f t="shared" si="32"/>
        <v>1</v>
      </c>
      <c r="Q904" s="22"/>
      <c r="R904" s="8"/>
      <c r="S904" s="8"/>
      <c r="T904" s="8"/>
      <c r="U904" s="8"/>
      <c r="V904" s="8"/>
      <c r="W904" s="8"/>
      <c r="X904" s="8"/>
      <c r="Y904" s="8"/>
      <c r="Z904" s="8"/>
    </row>
    <row r="905" spans="1:26">
      <c r="A905" s="1" t="s">
        <v>3633</v>
      </c>
      <c r="B905" s="17" t="str">
        <f t="shared" si="31"/>
        <v>โครงการปรับปรุงระบบขึ้นทะเบียนผู้ประกอบการงานก่อสร้างอิเล็กทรอนิกส์</v>
      </c>
      <c r="C905" s="1" t="s">
        <v>3634</v>
      </c>
      <c r="D905" s="1" t="s">
        <v>27</v>
      </c>
      <c r="E905" s="18">
        <v>2565</v>
      </c>
      <c r="F905" s="1" t="s">
        <v>1839</v>
      </c>
      <c r="G905" s="1" t="s">
        <v>271</v>
      </c>
      <c r="H905" s="1" t="s">
        <v>459</v>
      </c>
      <c r="I905" s="1" t="s">
        <v>1164</v>
      </c>
      <c r="J905" s="1" t="s">
        <v>60</v>
      </c>
      <c r="L905" s="1" t="s">
        <v>1259</v>
      </c>
      <c r="M905" s="1" t="s">
        <v>2987</v>
      </c>
      <c r="N905" s="1" t="s">
        <v>3636</v>
      </c>
      <c r="O905" s="8" t="str">
        <f t="shared" si="33"/>
        <v>200101V04F02</v>
      </c>
      <c r="P905" s="8" t="b">
        <f t="shared" si="32"/>
        <v>1</v>
      </c>
      <c r="Q905" s="22"/>
      <c r="R905" s="8"/>
      <c r="S905" s="8"/>
      <c r="T905" s="8"/>
      <c r="U905" s="8"/>
      <c r="V905" s="8"/>
      <c r="W905" s="8"/>
      <c r="X905" s="8"/>
      <c r="Y905" s="8"/>
      <c r="Z905" s="8"/>
    </row>
    <row r="906" spans="1:26">
      <c r="A906" s="1" t="s">
        <v>3638</v>
      </c>
      <c r="B906" s="17" t="str">
        <f t="shared" si="31"/>
        <v>ประชุมเชิงปฏิบัติการการเผยแพร่ประชาสัมพันธ์และการสื่อสารระหว่างองค์กร</v>
      </c>
      <c r="C906" s="1" t="s">
        <v>3639</v>
      </c>
      <c r="D906" s="1" t="s">
        <v>27</v>
      </c>
      <c r="E906" s="18">
        <v>2565</v>
      </c>
      <c r="F906" s="1" t="s">
        <v>1330</v>
      </c>
      <c r="G906" s="1" t="s">
        <v>71</v>
      </c>
      <c r="H906" s="1" t="s">
        <v>1303</v>
      </c>
      <c r="I906" s="1" t="s">
        <v>845</v>
      </c>
      <c r="J906" s="1" t="s">
        <v>466</v>
      </c>
      <c r="L906" s="1" t="s">
        <v>1276</v>
      </c>
      <c r="M906" s="1" t="s">
        <v>2985</v>
      </c>
      <c r="N906" s="1" t="s">
        <v>3641</v>
      </c>
      <c r="O906" s="8" t="str">
        <f t="shared" si="33"/>
        <v>200101V02F02</v>
      </c>
      <c r="P906" s="8" t="b">
        <f t="shared" si="32"/>
        <v>1</v>
      </c>
      <c r="Q906" s="22"/>
      <c r="R906" s="8"/>
      <c r="S906" s="8"/>
      <c r="T906" s="8"/>
      <c r="U906" s="8"/>
      <c r="V906" s="8"/>
      <c r="W906" s="8"/>
      <c r="X906" s="8"/>
      <c r="Y906" s="8"/>
      <c r="Z906" s="8"/>
    </row>
    <row r="907" spans="1:26">
      <c r="A907" s="1" t="s">
        <v>3643</v>
      </c>
      <c r="B907" s="17" t="str">
        <f t="shared" si="31"/>
        <v>โครงการเตรียมความพร้อมด้านวิชาการก่อนเปิดภาคเรียน  ประจำปีการศึกษา  2565</v>
      </c>
      <c r="C907" s="1" t="s">
        <v>3644</v>
      </c>
      <c r="D907" s="1" t="s">
        <v>27</v>
      </c>
      <c r="E907" s="18">
        <v>2565</v>
      </c>
      <c r="F907" s="1" t="s">
        <v>228</v>
      </c>
      <c r="G907" s="1" t="s">
        <v>2203</v>
      </c>
      <c r="H907" s="1" t="s">
        <v>2107</v>
      </c>
      <c r="I907" s="1" t="s">
        <v>1762</v>
      </c>
      <c r="J907" s="1" t="s">
        <v>67</v>
      </c>
      <c r="L907" s="1" t="s">
        <v>1259</v>
      </c>
      <c r="M907" s="1" t="s">
        <v>2987</v>
      </c>
      <c r="N907" s="1" t="s">
        <v>3646</v>
      </c>
      <c r="O907" s="8" t="str">
        <f t="shared" si="33"/>
        <v>200101V04F02</v>
      </c>
      <c r="P907" s="8" t="b">
        <f t="shared" si="32"/>
        <v>1</v>
      </c>
      <c r="Q907" s="22"/>
      <c r="R907" s="8"/>
      <c r="S907" s="8"/>
      <c r="T907" s="8"/>
      <c r="U907" s="8"/>
      <c r="V907" s="8"/>
      <c r="W907" s="8"/>
      <c r="X907" s="8"/>
      <c r="Y907" s="8"/>
      <c r="Z907" s="8"/>
    </row>
    <row r="908" spans="1:26">
      <c r="A908" s="1" t="s">
        <v>3648</v>
      </c>
      <c r="B908" s="17" t="str">
        <f t="shared" si="31"/>
        <v>โครงการการประชาสัมพันธ์เชิงรุกกระทรวงอุตสาหกรรม ประจำปีงบประมาณ พ.ศ.2565</v>
      </c>
      <c r="C908" s="1" t="s">
        <v>3649</v>
      </c>
      <c r="D908" s="1" t="s">
        <v>27</v>
      </c>
      <c r="E908" s="18">
        <v>2565</v>
      </c>
      <c r="F908" s="1" t="s">
        <v>1086</v>
      </c>
      <c r="G908" s="1" t="s">
        <v>71</v>
      </c>
      <c r="H908" s="1" t="s">
        <v>272</v>
      </c>
      <c r="I908" s="1" t="s">
        <v>83</v>
      </c>
      <c r="J908" s="1" t="s">
        <v>54</v>
      </c>
      <c r="L908" s="1" t="s">
        <v>1276</v>
      </c>
      <c r="M908" s="1" t="s">
        <v>2985</v>
      </c>
      <c r="N908" s="1" t="s">
        <v>3650</v>
      </c>
      <c r="O908" s="8" t="str">
        <f t="shared" si="33"/>
        <v>200101V02F02</v>
      </c>
      <c r="P908" s="8" t="b">
        <f t="shared" si="32"/>
        <v>1</v>
      </c>
      <c r="Q908" s="22"/>
      <c r="R908" s="8"/>
      <c r="S908" s="8"/>
      <c r="T908" s="8"/>
      <c r="U908" s="8"/>
      <c r="V908" s="8"/>
      <c r="W908" s="8"/>
      <c r="X908" s="8"/>
      <c r="Y908" s="8"/>
      <c r="Z908" s="8"/>
    </row>
    <row r="909" spans="1:26">
      <c r="A909" s="1" t="s">
        <v>3653</v>
      </c>
      <c r="B909" s="17" t="str">
        <f t="shared" si="31"/>
        <v>โครงการปรับปรุงภูมิทัศน์และสิ่งแวดล้อมสำนักงานเขตพื้นที่การศึกษาประถมศึกษาร้อยเอ็ด เขต 2</v>
      </c>
      <c r="C909" s="1" t="s">
        <v>3654</v>
      </c>
      <c r="D909" s="1" t="s">
        <v>27</v>
      </c>
      <c r="E909" s="18">
        <v>2565</v>
      </c>
      <c r="F909" s="1" t="s">
        <v>1086</v>
      </c>
      <c r="G909" s="1" t="s">
        <v>71</v>
      </c>
      <c r="H909" s="1" t="s">
        <v>3656</v>
      </c>
      <c r="I909" s="1" t="s">
        <v>845</v>
      </c>
      <c r="J909" s="1" t="s">
        <v>466</v>
      </c>
      <c r="L909" s="1" t="s">
        <v>232</v>
      </c>
      <c r="M909" s="1" t="s">
        <v>2993</v>
      </c>
      <c r="N909" s="1" t="s">
        <v>3657</v>
      </c>
      <c r="O909" s="8" t="str">
        <f t="shared" si="33"/>
        <v>200101V01F02</v>
      </c>
      <c r="P909" s="8" t="b">
        <f t="shared" si="32"/>
        <v>1</v>
      </c>
      <c r="Q909" s="22"/>
      <c r="R909" s="8"/>
      <c r="S909" s="8"/>
      <c r="T909" s="8"/>
      <c r="U909" s="8"/>
      <c r="V909" s="8"/>
      <c r="W909" s="8"/>
      <c r="X909" s="8"/>
      <c r="Y909" s="8"/>
      <c r="Z909" s="8"/>
    </row>
    <row r="910" spans="1:26">
      <c r="A910" s="1" t="s">
        <v>3660</v>
      </c>
      <c r="B910" s="17" t="str">
        <f t="shared" si="31"/>
        <v>โครงการ  พัฒนาบุคลากรสำนักงานศึกษาธิการจังหวัดพระนครศรีอยุธยา</v>
      </c>
      <c r="C910" s="1" t="s">
        <v>3661</v>
      </c>
      <c r="D910" s="1" t="s">
        <v>27</v>
      </c>
      <c r="E910" s="18">
        <v>2565</v>
      </c>
      <c r="F910" s="1" t="s">
        <v>1319</v>
      </c>
      <c r="G910" s="1" t="s">
        <v>2203</v>
      </c>
      <c r="H910" s="1" t="s">
        <v>3663</v>
      </c>
      <c r="I910" s="1" t="s">
        <v>465</v>
      </c>
      <c r="J910" s="1" t="s">
        <v>466</v>
      </c>
      <c r="L910" s="1" t="s">
        <v>1312</v>
      </c>
      <c r="M910" s="1" t="s">
        <v>3005</v>
      </c>
      <c r="N910" s="1" t="s">
        <v>3664</v>
      </c>
      <c r="O910" s="8" t="str">
        <f t="shared" si="33"/>
        <v>200101V03F01</v>
      </c>
      <c r="P910" s="8" t="b">
        <f t="shared" si="32"/>
        <v>1</v>
      </c>
      <c r="Q910" s="22"/>
      <c r="R910" s="8"/>
      <c r="S910" s="8"/>
      <c r="T910" s="8"/>
      <c r="U910" s="8"/>
      <c r="V910" s="8"/>
      <c r="W910" s="8"/>
      <c r="X910" s="8"/>
      <c r="Y910" s="8"/>
      <c r="Z910" s="8"/>
    </row>
    <row r="911" spans="1:26">
      <c r="A911" s="1" t="s">
        <v>3667</v>
      </c>
      <c r="B911" s="17" t="str">
        <f t="shared" si="31"/>
        <v>อบรมเชิงปฏิบัติการพัฒนาศักยภาพบุคลากรและลูกจ้างในสำนักงานเขตพื้นที่การศึกษาประถมศึกษายโสธร เขต 2 เรื่อง “การมีหัวใจบริการ (Service Mind)”</v>
      </c>
      <c r="C911" s="1" t="s">
        <v>3668</v>
      </c>
      <c r="D911" s="1" t="s">
        <v>27</v>
      </c>
      <c r="E911" s="18">
        <v>2565</v>
      </c>
      <c r="F911" s="1" t="s">
        <v>1086</v>
      </c>
      <c r="G911" s="1" t="s">
        <v>71</v>
      </c>
      <c r="H911" s="1" t="s">
        <v>3670</v>
      </c>
      <c r="I911" s="1" t="s">
        <v>845</v>
      </c>
      <c r="J911" s="1" t="s">
        <v>466</v>
      </c>
      <c r="L911" s="1" t="s">
        <v>1259</v>
      </c>
      <c r="M911" s="1" t="s">
        <v>2987</v>
      </c>
      <c r="N911" s="1" t="s">
        <v>3671</v>
      </c>
      <c r="O911" s="8" t="str">
        <f t="shared" si="33"/>
        <v>200101V04F02</v>
      </c>
      <c r="P911" s="8" t="b">
        <f t="shared" si="32"/>
        <v>1</v>
      </c>
      <c r="Q911" s="22"/>
      <c r="R911" s="8"/>
      <c r="S911" s="8"/>
      <c r="T911" s="8"/>
      <c r="U911" s="8"/>
      <c r="V911" s="8"/>
      <c r="W911" s="8"/>
      <c r="X911" s="8"/>
      <c r="Y911" s="8"/>
      <c r="Z911" s="8"/>
    </row>
    <row r="912" spans="1:26">
      <c r="A912" s="1" t="s">
        <v>3674</v>
      </c>
      <c r="B912" s="17" t="str">
        <f t="shared" si="31"/>
        <v>อบรมเชิงปฏิบัติการขับเคลื่อนการจัดการเรียนรู้ด้วยดิจิทัลแพลตฟอร์ม OBEC Content Center</v>
      </c>
      <c r="C912" s="1" t="s">
        <v>3675</v>
      </c>
      <c r="D912" s="1" t="s">
        <v>27</v>
      </c>
      <c r="E912" s="18">
        <v>2565</v>
      </c>
      <c r="F912" s="1" t="s">
        <v>1086</v>
      </c>
      <c r="G912" s="1" t="s">
        <v>71</v>
      </c>
      <c r="H912" s="1" t="s">
        <v>3677</v>
      </c>
      <c r="I912" s="1" t="s">
        <v>845</v>
      </c>
      <c r="J912" s="1" t="s">
        <v>466</v>
      </c>
      <c r="L912" s="1" t="s">
        <v>232</v>
      </c>
      <c r="M912" s="1" t="s">
        <v>3024</v>
      </c>
      <c r="N912" s="1" t="s">
        <v>3678</v>
      </c>
      <c r="O912" s="8" t="str">
        <f t="shared" si="33"/>
        <v>200101V01F03</v>
      </c>
      <c r="P912" s="8" t="b">
        <f t="shared" si="32"/>
        <v>1</v>
      </c>
      <c r="Q912" s="22"/>
      <c r="R912" s="8"/>
      <c r="S912" s="8"/>
      <c r="T912" s="8"/>
      <c r="U912" s="8"/>
      <c r="V912" s="8"/>
      <c r="W912" s="8"/>
      <c r="X912" s="8"/>
      <c r="Y912" s="8"/>
      <c r="Z912" s="8"/>
    </row>
    <row r="913" spans="1:26">
      <c r="A913" s="19" t="s">
        <v>1855</v>
      </c>
      <c r="B913" s="17" t="str">
        <f t="shared" si="31"/>
        <v>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</v>
      </c>
      <c r="C913" s="19" t="s">
        <v>1856</v>
      </c>
      <c r="D913" s="19" t="s">
        <v>27</v>
      </c>
      <c r="E913" s="97">
        <v>2566</v>
      </c>
      <c r="F913" s="98" t="s">
        <v>1839</v>
      </c>
      <c r="G913" s="98" t="s">
        <v>271</v>
      </c>
      <c r="H913" s="98" t="s">
        <v>1329</v>
      </c>
      <c r="I913" s="98" t="s">
        <v>494</v>
      </c>
      <c r="J913" s="98" t="s">
        <v>107</v>
      </c>
      <c r="K913" s="98" t="s">
        <v>1858</v>
      </c>
      <c r="L913" s="98" t="s">
        <v>1259</v>
      </c>
      <c r="M913" s="98" t="s">
        <v>2987</v>
      </c>
      <c r="N913" s="19" t="s">
        <v>1859</v>
      </c>
      <c r="O913" s="8" t="str">
        <f t="shared" si="33"/>
        <v>200101V04F02</v>
      </c>
      <c r="P913" s="8" t="b">
        <f t="shared" si="32"/>
        <v>1</v>
      </c>
      <c r="Q913" s="22"/>
      <c r="R913" s="8"/>
      <c r="S913" s="8"/>
      <c r="T913" s="8"/>
      <c r="U913" s="8"/>
      <c r="V913" s="8"/>
      <c r="W913" s="8"/>
      <c r="X913" s="8"/>
      <c r="Y913" s="8"/>
      <c r="Z913" s="8"/>
    </row>
    <row r="914" spans="1:26">
      <c r="A914" s="19" t="s">
        <v>1879</v>
      </c>
      <c r="B914" s="17" t="str">
        <f t="shared" si="31"/>
        <v>โครงการศูนย์บริการข้อมูลภาครัฐเพื่อประชาชน (GCC 1111 อัจฉริยะ)</v>
      </c>
      <c r="C914" s="19" t="s">
        <v>1880</v>
      </c>
      <c r="D914" s="19" t="s">
        <v>27</v>
      </c>
      <c r="E914" s="97">
        <v>2566</v>
      </c>
      <c r="F914" s="98" t="s">
        <v>1839</v>
      </c>
      <c r="G914" s="98" t="s">
        <v>271</v>
      </c>
      <c r="H914" s="98" t="s">
        <v>272</v>
      </c>
      <c r="I914" s="98" t="s">
        <v>261</v>
      </c>
      <c r="J914" s="98" t="s">
        <v>262</v>
      </c>
      <c r="K914" s="98" t="s">
        <v>1858</v>
      </c>
      <c r="L914" s="98" t="s">
        <v>1312</v>
      </c>
      <c r="M914" s="98" t="s">
        <v>2991</v>
      </c>
      <c r="N914" s="19" t="s">
        <v>1884</v>
      </c>
      <c r="O914" s="8" t="str">
        <f t="shared" si="33"/>
        <v>200101V03F02</v>
      </c>
      <c r="P914" s="8" t="b">
        <f t="shared" si="32"/>
        <v>1</v>
      </c>
      <c r="Q914" s="22"/>
      <c r="R914" s="8"/>
      <c r="S914" s="8"/>
      <c r="T914" s="8"/>
      <c r="U914" s="8"/>
      <c r="V914" s="8"/>
      <c r="W914" s="8"/>
      <c r="X914" s="8"/>
      <c r="Y914" s="8"/>
      <c r="Z914" s="8"/>
    </row>
    <row r="915" spans="1:26">
      <c r="A915" s="19" t="s">
        <v>1886</v>
      </c>
      <c r="B915" s="17" t="str">
        <f t="shared" si="31"/>
        <v>โครงการรับชำระค่าภาษีอากรเพิ่ม ณ จุดเดียว (One Stop Service)</v>
      </c>
      <c r="C915" s="19" t="s">
        <v>1887</v>
      </c>
      <c r="D915" s="19" t="s">
        <v>27</v>
      </c>
      <c r="E915" s="97">
        <v>2566</v>
      </c>
      <c r="F915" s="98" t="s">
        <v>1839</v>
      </c>
      <c r="G915" s="98" t="s">
        <v>271</v>
      </c>
      <c r="H915" s="98" t="s">
        <v>1889</v>
      </c>
      <c r="I915" s="98" t="s">
        <v>124</v>
      </c>
      <c r="J915" s="98" t="s">
        <v>60</v>
      </c>
      <c r="K915" s="98" t="s">
        <v>1858</v>
      </c>
      <c r="L915" s="98" t="s">
        <v>1259</v>
      </c>
      <c r="M915" s="98" t="s">
        <v>2987</v>
      </c>
      <c r="N915" s="19" t="s">
        <v>1890</v>
      </c>
      <c r="O915" s="8" t="str">
        <f t="shared" si="33"/>
        <v>200101V04F02</v>
      </c>
      <c r="P915" s="8" t="b">
        <f t="shared" si="32"/>
        <v>1</v>
      </c>
      <c r="Q915" s="22"/>
      <c r="R915" s="8"/>
      <c r="S915" s="8"/>
      <c r="T915" s="8"/>
      <c r="U915" s="8"/>
      <c r="V915" s="8"/>
      <c r="W915" s="8"/>
      <c r="X915" s="8"/>
      <c r="Y915" s="8"/>
      <c r="Z915" s="8"/>
    </row>
    <row r="916" spans="1:26">
      <c r="A916" s="19" t="s">
        <v>1896</v>
      </c>
      <c r="B916" s="17" t="str">
        <f t="shared" si="31"/>
        <v>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</v>
      </c>
      <c r="C916" s="19" t="s">
        <v>1897</v>
      </c>
      <c r="D916" s="19" t="s">
        <v>27</v>
      </c>
      <c r="E916" s="97">
        <v>2566</v>
      </c>
      <c r="F916" s="98" t="s">
        <v>1839</v>
      </c>
      <c r="G916" s="98" t="s">
        <v>271</v>
      </c>
      <c r="H916" s="98" t="s">
        <v>647</v>
      </c>
      <c r="I916" s="98" t="s">
        <v>254</v>
      </c>
      <c r="J916" s="98" t="s">
        <v>107</v>
      </c>
      <c r="K916" s="98" t="s">
        <v>1858</v>
      </c>
      <c r="L916" s="98" t="s">
        <v>1259</v>
      </c>
      <c r="M916" s="98" t="s">
        <v>2987</v>
      </c>
      <c r="N916" s="19" t="s">
        <v>1899</v>
      </c>
      <c r="O916" s="8" t="str">
        <f t="shared" si="33"/>
        <v>200101V04F02</v>
      </c>
      <c r="P916" s="8" t="b">
        <f t="shared" si="32"/>
        <v>1</v>
      </c>
      <c r="Q916" s="22"/>
      <c r="R916" s="8"/>
      <c r="S916" s="8"/>
      <c r="T916" s="8"/>
      <c r="U916" s="8"/>
      <c r="V916" s="8"/>
      <c r="W916" s="8"/>
      <c r="X916" s="8"/>
      <c r="Y916" s="8"/>
      <c r="Z916" s="8"/>
    </row>
    <row r="917" spans="1:26">
      <c r="A917" s="19" t="s">
        <v>1910</v>
      </c>
      <c r="B917" s="17" t="str">
        <f t="shared" si="31"/>
        <v>โครงการ"พัฒนาโปรแกรมอัจฉริยะสำหรับบริหารจัดการคำแปลรายการสินค้า/บริการ"</v>
      </c>
      <c r="C917" s="19" t="s">
        <v>1911</v>
      </c>
      <c r="D917" s="19" t="s">
        <v>27</v>
      </c>
      <c r="E917" s="97">
        <v>2566</v>
      </c>
      <c r="F917" s="98" t="s">
        <v>1839</v>
      </c>
      <c r="G917" s="98" t="s">
        <v>271</v>
      </c>
      <c r="H917" s="98" t="s">
        <v>565</v>
      </c>
      <c r="I917" s="98" t="s">
        <v>254</v>
      </c>
      <c r="J917" s="98" t="s">
        <v>107</v>
      </c>
      <c r="K917" s="98" t="s">
        <v>1858</v>
      </c>
      <c r="L917" s="98" t="s">
        <v>1259</v>
      </c>
      <c r="M917" s="98" t="s">
        <v>2987</v>
      </c>
      <c r="N917" s="19" t="s">
        <v>1913</v>
      </c>
      <c r="O917" s="8" t="str">
        <f t="shared" si="33"/>
        <v>200101V04F02</v>
      </c>
      <c r="P917" s="8" t="b">
        <f t="shared" si="32"/>
        <v>1</v>
      </c>
      <c r="Q917" s="22"/>
      <c r="R917" s="8"/>
      <c r="S917" s="8"/>
      <c r="T917" s="8"/>
      <c r="U917" s="8"/>
      <c r="V917" s="8"/>
      <c r="W917" s="8"/>
      <c r="X917" s="8"/>
      <c r="Y917" s="8"/>
      <c r="Z917" s="8"/>
    </row>
    <row r="918" spans="1:26">
      <c r="A918" s="19" t="s">
        <v>1931</v>
      </c>
      <c r="B918" s="17" t="str">
        <f t="shared" si="31"/>
        <v>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</v>
      </c>
      <c r="C918" s="19" t="s">
        <v>1932</v>
      </c>
      <c r="D918" s="19" t="s">
        <v>27</v>
      </c>
      <c r="E918" s="97">
        <v>2566</v>
      </c>
      <c r="F918" s="98" t="s">
        <v>1839</v>
      </c>
      <c r="G918" s="98" t="s">
        <v>1934</v>
      </c>
      <c r="H918" s="98" t="s">
        <v>481</v>
      </c>
      <c r="I918" s="98" t="s">
        <v>924</v>
      </c>
      <c r="J918" s="98" t="s">
        <v>925</v>
      </c>
      <c r="K918" s="98" t="s">
        <v>1858</v>
      </c>
      <c r="L918" s="98" t="s">
        <v>232</v>
      </c>
      <c r="M918" s="98" t="s">
        <v>2993</v>
      </c>
      <c r="N918" s="19" t="s">
        <v>1935</v>
      </c>
      <c r="O918" s="8" t="str">
        <f t="shared" si="33"/>
        <v>200101V01F02</v>
      </c>
      <c r="P918" s="8" t="b">
        <f t="shared" si="32"/>
        <v>1</v>
      </c>
      <c r="Q918" s="22"/>
      <c r="R918" s="8"/>
      <c r="S918" s="8"/>
      <c r="T918" s="8"/>
      <c r="U918" s="8"/>
      <c r="V918" s="8"/>
      <c r="W918" s="8"/>
      <c r="X918" s="8"/>
      <c r="Y918" s="8"/>
      <c r="Z918" s="8"/>
    </row>
    <row r="919" spans="1:26">
      <c r="A919" s="19" t="s">
        <v>1936</v>
      </c>
      <c r="B919" s="17" t="str">
        <f t="shared" si="31"/>
        <v>โครงการเสริมศักยภาพด้านนวัตกรรมเพื่อแก้ไขปัญหาในโรงพยาบาล (Hospital Innovation Transfer : HIT)</v>
      </c>
      <c r="C919" s="19" t="s">
        <v>1937</v>
      </c>
      <c r="D919" s="19" t="s">
        <v>27</v>
      </c>
      <c r="E919" s="97">
        <v>2566</v>
      </c>
      <c r="F919" s="98" t="s">
        <v>1839</v>
      </c>
      <c r="G919" s="98" t="s">
        <v>271</v>
      </c>
      <c r="H919" s="98" t="s">
        <v>1611</v>
      </c>
      <c r="I919" s="98" t="s">
        <v>3228</v>
      </c>
      <c r="J919" s="98" t="s">
        <v>67</v>
      </c>
      <c r="K919" s="98" t="s">
        <v>1858</v>
      </c>
      <c r="L919" s="98" t="s">
        <v>1259</v>
      </c>
      <c r="M919" s="98" t="s">
        <v>2987</v>
      </c>
      <c r="N919" s="19" t="s">
        <v>1939</v>
      </c>
      <c r="O919" s="8" t="str">
        <f t="shared" si="33"/>
        <v>200101V04F02</v>
      </c>
      <c r="P919" s="8" t="b">
        <f t="shared" si="32"/>
        <v>1</v>
      </c>
      <c r="Q919" s="22"/>
      <c r="R919" s="8"/>
      <c r="S919" s="8"/>
      <c r="T919" s="8"/>
      <c r="U919" s="8"/>
      <c r="V919" s="8"/>
      <c r="W919" s="8"/>
      <c r="X919" s="8"/>
      <c r="Y919" s="8"/>
      <c r="Z919" s="8"/>
    </row>
    <row r="920" spans="1:26">
      <c r="A920" s="19" t="s">
        <v>1940</v>
      </c>
      <c r="B920" s="17" t="str">
        <f t="shared" si="31"/>
        <v>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</v>
      </c>
      <c r="C920" s="19" t="s">
        <v>1941</v>
      </c>
      <c r="D920" s="19" t="s">
        <v>27</v>
      </c>
      <c r="E920" s="97">
        <v>2566</v>
      </c>
      <c r="F920" s="98" t="s">
        <v>1839</v>
      </c>
      <c r="G920" s="98" t="s">
        <v>271</v>
      </c>
      <c r="H920" s="98" t="s">
        <v>147</v>
      </c>
      <c r="I920" s="98" t="s">
        <v>148</v>
      </c>
      <c r="J920" s="98" t="s">
        <v>149</v>
      </c>
      <c r="K920" s="98" t="s">
        <v>1858</v>
      </c>
      <c r="L920" s="98" t="s">
        <v>232</v>
      </c>
      <c r="M920" s="98" t="s">
        <v>3024</v>
      </c>
      <c r="N920" s="19" t="s">
        <v>1943</v>
      </c>
      <c r="O920" s="8" t="str">
        <f t="shared" si="33"/>
        <v>200101V01F03</v>
      </c>
      <c r="P920" s="8" t="b">
        <f t="shared" si="32"/>
        <v>1</v>
      </c>
      <c r="Q920" s="22"/>
      <c r="R920" s="8"/>
      <c r="S920" s="8"/>
      <c r="T920" s="8"/>
      <c r="U920" s="8"/>
      <c r="V920" s="8"/>
      <c r="W920" s="8"/>
      <c r="X920" s="8"/>
      <c r="Y920" s="8"/>
      <c r="Z920" s="8"/>
    </row>
    <row r="921" spans="1:26">
      <c r="A921" s="19" t="s">
        <v>1964</v>
      </c>
      <c r="B921" s="17" t="str">
        <f t="shared" si="31"/>
        <v>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v>
      </c>
      <c r="C921" s="19" t="s">
        <v>1965</v>
      </c>
      <c r="D921" s="19" t="s">
        <v>27</v>
      </c>
      <c r="E921" s="97">
        <v>2566</v>
      </c>
      <c r="F921" s="98" t="s">
        <v>1839</v>
      </c>
      <c r="G921" s="98" t="s">
        <v>271</v>
      </c>
      <c r="H921" s="98" t="s">
        <v>1611</v>
      </c>
      <c r="I921" s="98" t="s">
        <v>3228</v>
      </c>
      <c r="J921" s="98" t="s">
        <v>67</v>
      </c>
      <c r="K921" s="98" t="s">
        <v>1858</v>
      </c>
      <c r="L921" s="98" t="s">
        <v>232</v>
      </c>
      <c r="M921" s="98" t="s">
        <v>3024</v>
      </c>
      <c r="N921" s="19" t="s">
        <v>1967</v>
      </c>
      <c r="O921" s="8" t="str">
        <f t="shared" si="33"/>
        <v>200101V01F03</v>
      </c>
      <c r="P921" s="8" t="b">
        <f t="shared" si="32"/>
        <v>1</v>
      </c>
      <c r="Q921" s="22"/>
      <c r="R921" s="8"/>
      <c r="S921" s="8"/>
      <c r="T921" s="8"/>
      <c r="U921" s="8"/>
      <c r="V921" s="8"/>
      <c r="W921" s="8"/>
      <c r="X921" s="8"/>
      <c r="Y921" s="8"/>
      <c r="Z921" s="8"/>
    </row>
    <row r="922" spans="1:26">
      <c r="A922" s="19" t="s">
        <v>1995</v>
      </c>
      <c r="B922" s="17" t="str">
        <f t="shared" si="31"/>
        <v>โครงการพัฒนาโครงสร้างพื้นฐานและความมั่นคงปลอดภัยด้านเทคโนโลยีดิจิทัลของกรมประมง</v>
      </c>
      <c r="C922" s="19" t="s">
        <v>1338</v>
      </c>
      <c r="D922" s="19" t="s">
        <v>27</v>
      </c>
      <c r="E922" s="97">
        <v>2566</v>
      </c>
      <c r="F922" s="98" t="s">
        <v>1839</v>
      </c>
      <c r="G922" s="98" t="s">
        <v>271</v>
      </c>
      <c r="H922" s="98" t="s">
        <v>1997</v>
      </c>
      <c r="I922" s="98" t="s">
        <v>1339</v>
      </c>
      <c r="J922" s="98" t="s">
        <v>935</v>
      </c>
      <c r="K922" s="98" t="s">
        <v>1858</v>
      </c>
      <c r="L922" s="98" t="s">
        <v>232</v>
      </c>
      <c r="M922" s="98" t="s">
        <v>3013</v>
      </c>
      <c r="N922" s="19" t="s">
        <v>1998</v>
      </c>
      <c r="O922" s="8" t="str">
        <f t="shared" si="33"/>
        <v>200101V01F01</v>
      </c>
      <c r="P922" s="8" t="b">
        <f t="shared" si="32"/>
        <v>1</v>
      </c>
      <c r="Q922" s="22"/>
      <c r="R922" s="8"/>
      <c r="S922" s="8"/>
      <c r="T922" s="8"/>
      <c r="U922" s="8"/>
      <c r="V922" s="8"/>
      <c r="W922" s="8"/>
      <c r="X922" s="8"/>
      <c r="Y922" s="8"/>
      <c r="Z922" s="8"/>
    </row>
    <row r="923" spans="1:26">
      <c r="A923" s="19" t="s">
        <v>2054</v>
      </c>
      <c r="B923" s="17" t="str">
        <f t="shared" si="31"/>
        <v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</v>
      </c>
      <c r="C923" s="19" t="s">
        <v>2055</v>
      </c>
      <c r="D923" s="19" t="s">
        <v>27</v>
      </c>
      <c r="E923" s="97">
        <v>2566</v>
      </c>
      <c r="F923" s="98" t="s">
        <v>1839</v>
      </c>
      <c r="G923" s="98" t="s">
        <v>271</v>
      </c>
      <c r="H923" s="98" t="s">
        <v>1203</v>
      </c>
      <c r="I923" s="98" t="s">
        <v>3153</v>
      </c>
      <c r="J923" s="98" t="s">
        <v>245</v>
      </c>
      <c r="K923" s="98" t="s">
        <v>1858</v>
      </c>
      <c r="L923" s="98" t="s">
        <v>232</v>
      </c>
      <c r="M923" s="98" t="s">
        <v>3024</v>
      </c>
      <c r="N923" s="19" t="s">
        <v>2057</v>
      </c>
      <c r="O923" s="8" t="str">
        <f t="shared" si="33"/>
        <v>200101V01F03</v>
      </c>
      <c r="P923" s="8" t="b">
        <f t="shared" si="32"/>
        <v>1</v>
      </c>
      <c r="Q923" s="22"/>
      <c r="R923" s="8"/>
      <c r="S923" s="8"/>
      <c r="T923" s="8"/>
      <c r="U923" s="8"/>
      <c r="V923" s="8"/>
      <c r="W923" s="8"/>
      <c r="X923" s="8"/>
      <c r="Y923" s="8"/>
      <c r="Z923" s="8"/>
    </row>
    <row r="924" spans="1:26">
      <c r="A924" s="19" t="s">
        <v>2070</v>
      </c>
      <c r="B924" s="17" t="str">
        <f t="shared" si="31"/>
        <v>โครงการพัฒนาศูนย์บริการครบวงจรแบบเบ็ดเสร็จ (ภาคธุรกิจและภาคประชาชน)</v>
      </c>
      <c r="C924" s="19" t="s">
        <v>1342</v>
      </c>
      <c r="D924" s="19" t="s">
        <v>27</v>
      </c>
      <c r="E924" s="97">
        <v>2566</v>
      </c>
      <c r="F924" s="98" t="s">
        <v>1839</v>
      </c>
      <c r="G924" s="98" t="s">
        <v>271</v>
      </c>
      <c r="H924" s="98" t="s">
        <v>1183</v>
      </c>
      <c r="I924" s="98" t="s">
        <v>371</v>
      </c>
      <c r="J924" s="98" t="s">
        <v>245</v>
      </c>
      <c r="K924" s="98" t="s">
        <v>1858</v>
      </c>
      <c r="L924" s="98" t="s">
        <v>1259</v>
      </c>
      <c r="M924" s="98" t="s">
        <v>2987</v>
      </c>
      <c r="N924" s="19" t="s">
        <v>2072</v>
      </c>
      <c r="O924" s="8" t="str">
        <f t="shared" si="33"/>
        <v>200101V04F02</v>
      </c>
      <c r="P924" s="8" t="b">
        <f t="shared" si="32"/>
        <v>1</v>
      </c>
      <c r="Q924" s="22"/>
      <c r="R924" s="8"/>
      <c r="S924" s="8"/>
      <c r="T924" s="8"/>
      <c r="U924" s="8"/>
      <c r="V924" s="8"/>
      <c r="W924" s="8"/>
      <c r="X924" s="8"/>
      <c r="Y924" s="8"/>
      <c r="Z924" s="8"/>
    </row>
    <row r="925" spans="1:26">
      <c r="A925" s="19" t="s">
        <v>3633</v>
      </c>
      <c r="B925" s="17" t="str">
        <f t="shared" si="31"/>
        <v>โครงการปรับปรุงระบบขึ้นทะเบียนผู้ประกอบการงานก่อสร้างอิเล็กทรอนิกส์</v>
      </c>
      <c r="C925" s="19" t="s">
        <v>3634</v>
      </c>
      <c r="D925" s="19" t="s">
        <v>27</v>
      </c>
      <c r="E925" s="20">
        <v>2565</v>
      </c>
      <c r="F925" s="19" t="s">
        <v>1839</v>
      </c>
      <c r="G925" s="19" t="s">
        <v>271</v>
      </c>
      <c r="H925" s="19" t="s">
        <v>459</v>
      </c>
      <c r="I925" s="19" t="s">
        <v>1164</v>
      </c>
      <c r="J925" s="19" t="s">
        <v>60</v>
      </c>
      <c r="K925" s="19"/>
      <c r="L925" s="19" t="s">
        <v>1259</v>
      </c>
      <c r="M925" s="19" t="s">
        <v>2987</v>
      </c>
      <c r="N925" s="19" t="s">
        <v>3636</v>
      </c>
      <c r="O925" s="8" t="str">
        <f t="shared" si="33"/>
        <v>200101V04F02</v>
      </c>
      <c r="P925" s="8" t="b">
        <f t="shared" si="32"/>
        <v>1</v>
      </c>
      <c r="Q925" s="22"/>
      <c r="R925" s="8"/>
      <c r="S925" s="8"/>
      <c r="T925" s="8"/>
      <c r="U925" s="8"/>
      <c r="V925" s="8"/>
      <c r="W925" s="8"/>
      <c r="X925" s="8"/>
      <c r="Y925" s="8"/>
      <c r="Z925" s="8"/>
    </row>
    <row r="926" spans="1:26">
      <c r="A926" s="19" t="s">
        <v>3681</v>
      </c>
      <c r="B926" s="17" t="str">
        <f t="shared" si="31"/>
        <v>พัฒนาบุคลากรของสำนักงานศึกษาธิการจังหวัดอุดรธานี ประจำปีงบประมาณ พ.ศ. 2565</v>
      </c>
      <c r="C926" s="19" t="s">
        <v>3682</v>
      </c>
      <c r="D926" s="19" t="s">
        <v>27</v>
      </c>
      <c r="E926" s="20">
        <v>2566</v>
      </c>
      <c r="F926" s="19" t="s">
        <v>1086</v>
      </c>
      <c r="G926" s="19" t="s">
        <v>71</v>
      </c>
      <c r="H926" s="19" t="s">
        <v>3684</v>
      </c>
      <c r="I926" s="19" t="s">
        <v>465</v>
      </c>
      <c r="J926" s="19" t="s">
        <v>466</v>
      </c>
      <c r="K926" s="19"/>
      <c r="L926" s="19" t="s">
        <v>1312</v>
      </c>
      <c r="M926" s="19" t="s">
        <v>2991</v>
      </c>
      <c r="N926" s="19" t="s">
        <v>3685</v>
      </c>
      <c r="O926" s="8" t="str">
        <f t="shared" si="33"/>
        <v>200101V03F02</v>
      </c>
      <c r="P926" s="8" t="b">
        <f t="shared" si="32"/>
        <v>1</v>
      </c>
      <c r="Q926" s="22"/>
      <c r="R926" s="8"/>
      <c r="S926" s="8"/>
      <c r="T926" s="8"/>
      <c r="U926" s="8"/>
      <c r="V926" s="8"/>
      <c r="W926" s="8"/>
      <c r="X926" s="8"/>
      <c r="Y926" s="8"/>
      <c r="Z926" s="8"/>
    </row>
    <row r="927" spans="1:26">
      <c r="A927" s="19" t="s">
        <v>3687</v>
      </c>
      <c r="B927" s="17" t="str">
        <f t="shared" si="31"/>
        <v>การเพิ่มประสิทธิภาพการบริหารงานการเงิน บัญชีและพัสดุ สำนักงานเขตพื้นที่่การศึกษามัธยมศึกษาสุรินทร์ และสถานศึกษาในสังกัด</v>
      </c>
      <c r="C927" s="19" t="s">
        <v>3688</v>
      </c>
      <c r="D927" s="19" t="s">
        <v>27</v>
      </c>
      <c r="E927" s="20">
        <v>2566</v>
      </c>
      <c r="F927" s="19" t="s">
        <v>2187</v>
      </c>
      <c r="G927" s="19" t="s">
        <v>71</v>
      </c>
      <c r="H927" s="19" t="s">
        <v>1770</v>
      </c>
      <c r="I927" s="19" t="s">
        <v>845</v>
      </c>
      <c r="J927" s="19" t="s">
        <v>466</v>
      </c>
      <c r="K927" s="19"/>
      <c r="L927" s="19" t="s">
        <v>1259</v>
      </c>
      <c r="M927" s="19" t="s">
        <v>2997</v>
      </c>
      <c r="N927" s="19" t="s">
        <v>3690</v>
      </c>
      <c r="O927" s="8" t="str">
        <f t="shared" si="33"/>
        <v>200101V04F01</v>
      </c>
      <c r="P927" s="8" t="b">
        <f t="shared" si="32"/>
        <v>1</v>
      </c>
      <c r="Q927" s="22"/>
      <c r="R927" s="8"/>
      <c r="S927" s="8"/>
      <c r="T927" s="8"/>
      <c r="U927" s="8"/>
      <c r="V927" s="8"/>
      <c r="W927" s="8"/>
      <c r="X927" s="8"/>
      <c r="Y927" s="8"/>
      <c r="Z927" s="8"/>
    </row>
    <row r="928" spans="1:26">
      <c r="A928" s="19" t="s">
        <v>3693</v>
      </c>
      <c r="B928" s="17" t="str">
        <f t="shared" si="31"/>
        <v>การพัฒนาช่องทางการการเผยแพร่ภารกิจงานเพื่อการวิจัยและพัฒนาระบบรายงาน  ผลตัวชี้วัดและระบบสนับสนุนการบริหารจัดการของสำนักงานคณะกรรมการการศึกษาขั้นพื้นฐาน</v>
      </c>
      <c r="C928" s="19" t="s">
        <v>3694</v>
      </c>
      <c r="D928" s="19" t="s">
        <v>27</v>
      </c>
      <c r="E928" s="20">
        <v>2566</v>
      </c>
      <c r="F928" s="19" t="s">
        <v>1086</v>
      </c>
      <c r="G928" s="19" t="s">
        <v>71</v>
      </c>
      <c r="H928" s="19" t="s">
        <v>3696</v>
      </c>
      <c r="I928" s="19" t="s">
        <v>845</v>
      </c>
      <c r="J928" s="19" t="s">
        <v>466</v>
      </c>
      <c r="K928" s="19"/>
      <c r="L928" s="19" t="s">
        <v>1276</v>
      </c>
      <c r="M928" s="19" t="s">
        <v>2985</v>
      </c>
      <c r="N928" s="19" t="s">
        <v>3697</v>
      </c>
      <c r="O928" s="8" t="str">
        <f t="shared" si="33"/>
        <v>200101V02F02</v>
      </c>
      <c r="P928" s="8" t="b">
        <f t="shared" si="32"/>
        <v>1</v>
      </c>
      <c r="Q928" s="22"/>
      <c r="R928" s="8"/>
      <c r="S928" s="8"/>
      <c r="T928" s="8"/>
      <c r="U928" s="8"/>
      <c r="V928" s="8"/>
      <c r="W928" s="8"/>
      <c r="X928" s="8"/>
      <c r="Y928" s="8"/>
      <c r="Z928" s="8"/>
    </row>
    <row r="929" spans="1:26">
      <c r="A929" s="19" t="s">
        <v>3769</v>
      </c>
      <c r="B929" s="17" t="str">
        <f t="shared" si="31"/>
        <v>โครงการจ้างปรับปรุงห้องสำนักงานกลุ่มขับเคลื่อนการปฏิรูปประเทศ ยุทธศาสตร์ชาติ และการสร้างความปรองดอง (กลุ่ม ป.ย.ป.) ชั้น 13 อาคารกระทรวงแรงงาน</v>
      </c>
      <c r="C929" s="19" t="s">
        <v>3770</v>
      </c>
      <c r="D929" s="19" t="s">
        <v>27</v>
      </c>
      <c r="E929" s="20">
        <v>2566</v>
      </c>
      <c r="F929" s="19" t="s">
        <v>1839</v>
      </c>
      <c r="G929" s="19" t="s">
        <v>385</v>
      </c>
      <c r="H929" s="19" t="s">
        <v>3771</v>
      </c>
      <c r="I929" s="19" t="s">
        <v>519</v>
      </c>
      <c r="J929" s="19" t="s">
        <v>77</v>
      </c>
      <c r="K929" s="19"/>
      <c r="L929" s="19" t="s">
        <v>232</v>
      </c>
      <c r="M929" s="19" t="s">
        <v>2993</v>
      </c>
      <c r="N929" s="19" t="s">
        <v>3772</v>
      </c>
      <c r="O929" s="8" t="str">
        <f t="shared" si="33"/>
        <v>200101V01F02</v>
      </c>
      <c r="P929" s="8" t="b">
        <f t="shared" si="32"/>
        <v>1</v>
      </c>
      <c r="Q929" s="22"/>
      <c r="R929" s="8"/>
      <c r="S929" s="8"/>
      <c r="T929" s="8"/>
      <c r="U929" s="8"/>
      <c r="V929" s="8"/>
      <c r="W929" s="8"/>
      <c r="X929" s="8"/>
      <c r="Y929" s="8"/>
      <c r="Z929" s="8"/>
    </row>
    <row r="930" spans="1:26">
      <c r="A930" s="19" t="s">
        <v>3773</v>
      </c>
      <c r="B930" s="17" t="str">
        <f t="shared" si="31"/>
        <v>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</v>
      </c>
      <c r="C930" s="19" t="s">
        <v>3774</v>
      </c>
      <c r="D930" s="19" t="s">
        <v>27</v>
      </c>
      <c r="E930" s="20">
        <v>2566</v>
      </c>
      <c r="F930" s="19" t="s">
        <v>1839</v>
      </c>
      <c r="G930" s="19" t="s">
        <v>271</v>
      </c>
      <c r="H930" s="19" t="s">
        <v>216</v>
      </c>
      <c r="I930" s="19" t="s">
        <v>124</v>
      </c>
      <c r="J930" s="19" t="s">
        <v>60</v>
      </c>
      <c r="K930" s="19"/>
      <c r="L930" s="19" t="s">
        <v>1259</v>
      </c>
      <c r="M930" s="19" t="s">
        <v>2987</v>
      </c>
      <c r="N930" s="19" t="s">
        <v>3775</v>
      </c>
      <c r="O930" s="8" t="str">
        <f t="shared" si="33"/>
        <v>200101V04F02</v>
      </c>
      <c r="P930" s="8" t="b">
        <f t="shared" si="32"/>
        <v>1</v>
      </c>
      <c r="Q930" s="22"/>
      <c r="R930" s="8"/>
      <c r="S930" s="8"/>
      <c r="T930" s="8"/>
      <c r="U930" s="8"/>
      <c r="V930" s="8"/>
      <c r="W930" s="8"/>
      <c r="X930" s="8"/>
      <c r="Y930" s="8"/>
      <c r="Z930" s="8"/>
    </row>
    <row r="931" spans="1:26">
      <c r="A931" s="19" t="s">
        <v>3776</v>
      </c>
      <c r="B931" s="17" t="str">
        <f t="shared" si="31"/>
        <v>ค่าใช้จ่ายในการพัฒนาระบบวิเคราะห์และชี้นำเตือนภัยอัจฉริยะสำหรับอุตสาหกรรมอ้อยและน้ำตาลทราย ระยะที่ 2 แขวงทุ่งพญาไท เขตราชเทวีกรุงเทพมหานคร 1 ระบบ</v>
      </c>
      <c r="C931" s="19" t="s">
        <v>3777</v>
      </c>
      <c r="D931" s="19" t="s">
        <v>27</v>
      </c>
      <c r="E931" s="20">
        <v>2566</v>
      </c>
      <c r="F931" s="19" t="s">
        <v>1839</v>
      </c>
      <c r="G931" s="19" t="s">
        <v>271</v>
      </c>
      <c r="H931" s="19" t="s">
        <v>52</v>
      </c>
      <c r="I931" s="19" t="s">
        <v>1347</v>
      </c>
      <c r="J931" s="19" t="s">
        <v>54</v>
      </c>
      <c r="K931" s="19"/>
      <c r="L931" s="19" t="s">
        <v>232</v>
      </c>
      <c r="M931" s="19" t="s">
        <v>2993</v>
      </c>
      <c r="N931" s="19" t="s">
        <v>3778</v>
      </c>
      <c r="O931" s="8" t="str">
        <f t="shared" si="33"/>
        <v>200101V01F02</v>
      </c>
      <c r="P931" s="8" t="b">
        <f t="shared" si="32"/>
        <v>1</v>
      </c>
      <c r="Q931" s="22"/>
      <c r="R931" s="8"/>
      <c r="S931" s="8"/>
      <c r="T931" s="8"/>
      <c r="U931" s="8"/>
      <c r="V931" s="8"/>
      <c r="W931" s="8"/>
      <c r="X931" s="8"/>
      <c r="Y931" s="8"/>
      <c r="Z931" s="8"/>
    </row>
    <row r="932" spans="1:26">
      <c r="A932" s="19" t="s">
        <v>3779</v>
      </c>
      <c r="B932" s="17" t="str">
        <f t="shared" si="31"/>
        <v>ค่าใช้จ่ายใน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แขวงทุ่งพญาไท เขตราชเทวี กรุงเทพมหานคร 1 ระบบ</v>
      </c>
      <c r="C932" s="19" t="s">
        <v>3780</v>
      </c>
      <c r="D932" s="19" t="s">
        <v>27</v>
      </c>
      <c r="E932" s="20">
        <v>2566</v>
      </c>
      <c r="F932" s="19" t="s">
        <v>1839</v>
      </c>
      <c r="G932" s="19" t="s">
        <v>271</v>
      </c>
      <c r="H932" s="19" t="s">
        <v>52</v>
      </c>
      <c r="I932" s="19" t="s">
        <v>1347</v>
      </c>
      <c r="J932" s="19" t="s">
        <v>54</v>
      </c>
      <c r="K932" s="19"/>
      <c r="L932" s="19" t="s">
        <v>1276</v>
      </c>
      <c r="M932" s="19" t="s">
        <v>3003</v>
      </c>
      <c r="N932" s="19" t="s">
        <v>3781</v>
      </c>
      <c r="O932" s="8" t="str">
        <f t="shared" si="33"/>
        <v>200101V02F01</v>
      </c>
      <c r="P932" s="8" t="b">
        <f t="shared" si="32"/>
        <v>1</v>
      </c>
      <c r="Q932" s="22"/>
      <c r="R932" s="8"/>
      <c r="S932" s="8"/>
      <c r="T932" s="8"/>
      <c r="U932" s="8"/>
      <c r="V932" s="8"/>
      <c r="W932" s="8"/>
      <c r="X932" s="8"/>
      <c r="Y932" s="8"/>
      <c r="Z932" s="8"/>
    </row>
    <row r="933" spans="1:26">
      <c r="A933" s="19" t="s">
        <v>3782</v>
      </c>
      <c r="B933" s="17" t="str">
        <f t="shared" si="31"/>
        <v>ประชาสัมพันธ์ข้อมูลข่าวสาร สพป.ระยอง เขต 2</v>
      </c>
      <c r="C933" s="19" t="s">
        <v>3783</v>
      </c>
      <c r="D933" s="19" t="s">
        <v>27</v>
      </c>
      <c r="E933" s="20">
        <v>2566</v>
      </c>
      <c r="F933" s="19" t="s">
        <v>1839</v>
      </c>
      <c r="G933" s="19" t="s">
        <v>271</v>
      </c>
      <c r="H933" s="19" t="s">
        <v>1275</v>
      </c>
      <c r="I933" s="19" t="s">
        <v>845</v>
      </c>
      <c r="J933" s="19" t="s">
        <v>466</v>
      </c>
      <c r="K933" s="19"/>
      <c r="L933" s="19" t="s">
        <v>1276</v>
      </c>
      <c r="M933" s="19" t="s">
        <v>2985</v>
      </c>
      <c r="N933" s="19" t="s">
        <v>3784</v>
      </c>
      <c r="O933" s="8" t="str">
        <f t="shared" si="33"/>
        <v>200101V02F02</v>
      </c>
      <c r="P933" s="8" t="b">
        <f t="shared" si="32"/>
        <v>1</v>
      </c>
      <c r="Q933" s="22"/>
      <c r="R933" s="8"/>
      <c r="S933" s="8"/>
      <c r="T933" s="8"/>
      <c r="U933" s="8"/>
      <c r="V933" s="8"/>
      <c r="W933" s="8"/>
      <c r="X933" s="8"/>
      <c r="Y933" s="8"/>
      <c r="Z933" s="8"/>
    </row>
    <row r="934" spans="1:26">
      <c r="A934" s="19" t="s">
        <v>3785</v>
      </c>
      <c r="B934" s="17" t="str">
        <f t="shared" ref="B934:B997" si="34">HYPERLINK(N934,C934)</f>
        <v>โครงการศูนย์ช่วยเหลือและจัดการปัญหาออนไลน์ (1212 ETDA)</v>
      </c>
      <c r="C934" s="19" t="s">
        <v>3786</v>
      </c>
      <c r="D934" s="19" t="s">
        <v>27</v>
      </c>
      <c r="E934" s="20">
        <v>2566</v>
      </c>
      <c r="F934" s="19" t="s">
        <v>1839</v>
      </c>
      <c r="G934" s="19" t="s">
        <v>271</v>
      </c>
      <c r="H934" s="19" t="s">
        <v>1548</v>
      </c>
      <c r="I934" s="19" t="s">
        <v>488</v>
      </c>
      <c r="J934" s="19" t="s">
        <v>262</v>
      </c>
      <c r="K934" s="19"/>
      <c r="L934" s="19" t="s">
        <v>232</v>
      </c>
      <c r="M934" s="19" t="s">
        <v>3024</v>
      </c>
      <c r="N934" s="19" t="s">
        <v>3787</v>
      </c>
      <c r="O934" s="8" t="str">
        <f t="shared" si="33"/>
        <v>200101V01F03</v>
      </c>
      <c r="P934" s="8" t="b">
        <f t="shared" si="32"/>
        <v>1</v>
      </c>
      <c r="Q934" s="22"/>
      <c r="R934" s="8"/>
      <c r="S934" s="8"/>
      <c r="T934" s="8"/>
      <c r="U934" s="8"/>
      <c r="V934" s="8"/>
      <c r="W934" s="8"/>
      <c r="X934" s="8"/>
      <c r="Y934" s="8"/>
      <c r="Z934" s="8"/>
    </row>
    <row r="935" spans="1:26">
      <c r="A935" s="19" t="s">
        <v>3788</v>
      </c>
      <c r="B935" s="17" t="str">
        <f t="shared" si="34"/>
        <v>โครงการพัฒนาศักยภาพบุคลากรสำนักงานศึกษาธิการจังหวัดพระนครศรีอยุธยา</v>
      </c>
      <c r="C935" s="19" t="s">
        <v>3789</v>
      </c>
      <c r="D935" s="19" t="s">
        <v>27</v>
      </c>
      <c r="E935" s="20">
        <v>2566</v>
      </c>
      <c r="F935" s="19" t="s">
        <v>1839</v>
      </c>
      <c r="G935" s="19" t="s">
        <v>3790</v>
      </c>
      <c r="H935" s="19" t="s">
        <v>3663</v>
      </c>
      <c r="I935" s="19" t="s">
        <v>465</v>
      </c>
      <c r="J935" s="19" t="s">
        <v>466</v>
      </c>
      <c r="K935" s="19"/>
      <c r="L935" s="19" t="s">
        <v>1259</v>
      </c>
      <c r="M935" s="19" t="s">
        <v>2997</v>
      </c>
      <c r="N935" s="19" t="s">
        <v>3791</v>
      </c>
      <c r="O935" s="8" t="str">
        <f t="shared" si="33"/>
        <v>200101V04F01</v>
      </c>
      <c r="P935" s="8" t="b">
        <f t="shared" si="32"/>
        <v>1</v>
      </c>
      <c r="Q935" s="22"/>
      <c r="R935" s="8"/>
      <c r="S935" s="8"/>
      <c r="T935" s="8"/>
      <c r="U935" s="8"/>
      <c r="V935" s="8"/>
      <c r="W935" s="8"/>
      <c r="X935" s="8"/>
      <c r="Y935" s="8"/>
      <c r="Z935" s="8"/>
    </row>
    <row r="936" spans="1:26">
      <c r="A936" s="19" t="s">
        <v>3792</v>
      </c>
      <c r="B936" s="17" t="str">
        <f t="shared" si="34"/>
        <v>โครงการพัฒนาระบบบริหารจัดการด้านคุณภาพการตรวจสอบและยกระดับการให้บริการประชาชน</v>
      </c>
      <c r="C936" s="19" t="s">
        <v>3793</v>
      </c>
      <c r="D936" s="19" t="s">
        <v>27</v>
      </c>
      <c r="E936" s="20">
        <v>2566</v>
      </c>
      <c r="F936" s="19" t="s">
        <v>1839</v>
      </c>
      <c r="G936" s="19" t="s">
        <v>271</v>
      </c>
      <c r="H936" s="19" t="s">
        <v>2283</v>
      </c>
      <c r="I936" s="19" t="s">
        <v>254</v>
      </c>
      <c r="J936" s="19" t="s">
        <v>107</v>
      </c>
      <c r="K936" s="19"/>
      <c r="L936" s="19" t="s">
        <v>1259</v>
      </c>
      <c r="M936" s="19" t="s">
        <v>2987</v>
      </c>
      <c r="N936" s="19" t="s">
        <v>3794</v>
      </c>
      <c r="O936" s="8" t="str">
        <f t="shared" si="33"/>
        <v>200101V04F02</v>
      </c>
      <c r="P936" s="8" t="b">
        <f t="shared" si="32"/>
        <v>1</v>
      </c>
      <c r="Q936" s="22"/>
      <c r="R936" s="8"/>
      <c r="S936" s="8"/>
      <c r="T936" s="8"/>
      <c r="U936" s="8"/>
      <c r="V936" s="8"/>
      <c r="W936" s="8"/>
      <c r="X936" s="8"/>
      <c r="Y936" s="8"/>
      <c r="Z936" s="8"/>
    </row>
    <row r="937" spans="1:26">
      <c r="A937" s="19" t="s">
        <v>3795</v>
      </c>
      <c r="B937" s="17" t="str">
        <f t="shared" si="34"/>
        <v>โครงการระบบแสดงผลงานลิขสิทธิ์ (Copyright Publish)</v>
      </c>
      <c r="C937" s="19" t="s">
        <v>3796</v>
      </c>
      <c r="D937" s="19" t="s">
        <v>27</v>
      </c>
      <c r="E937" s="20">
        <v>2566</v>
      </c>
      <c r="F937" s="19" t="s">
        <v>1839</v>
      </c>
      <c r="G937" s="19" t="s">
        <v>271</v>
      </c>
      <c r="H937" s="19" t="s">
        <v>3797</v>
      </c>
      <c r="I937" s="19" t="s">
        <v>254</v>
      </c>
      <c r="J937" s="19" t="s">
        <v>107</v>
      </c>
      <c r="K937" s="19"/>
      <c r="L937" s="19" t="s">
        <v>1259</v>
      </c>
      <c r="M937" s="19" t="s">
        <v>2987</v>
      </c>
      <c r="N937" s="19" t="s">
        <v>3798</v>
      </c>
      <c r="O937" s="8" t="str">
        <f t="shared" si="33"/>
        <v>200101V04F02</v>
      </c>
      <c r="P937" s="8" t="b">
        <f t="shared" si="32"/>
        <v>1</v>
      </c>
      <c r="Q937" s="22"/>
      <c r="R937" s="8"/>
      <c r="S937" s="8"/>
      <c r="T937" s="8"/>
      <c r="U937" s="8"/>
      <c r="V937" s="8"/>
      <c r="W937" s="8"/>
      <c r="X937" s="8"/>
      <c r="Y937" s="8"/>
      <c r="Z937" s="8"/>
    </row>
    <row r="938" spans="1:26">
      <c r="A938" s="19" t="s">
        <v>3799</v>
      </c>
      <c r="B938" s="17" t="str">
        <f t="shared" si="34"/>
        <v>พัฒนาแพลตฟอร์มกลางหรือโครงสร้างพื้นฐานดิจิทัลกลางภาครัฐ สำหรับการเฝ้าระวัง ป้องกัน ควบคุมโรคและภัยสุขภาพ</v>
      </c>
      <c r="C938" s="19" t="s">
        <v>3800</v>
      </c>
      <c r="D938" s="19" t="s">
        <v>27</v>
      </c>
      <c r="E938" s="20">
        <v>2566</v>
      </c>
      <c r="F938" s="19" t="s">
        <v>1839</v>
      </c>
      <c r="G938" s="19" t="s">
        <v>271</v>
      </c>
      <c r="H938" s="19" t="s">
        <v>52</v>
      </c>
      <c r="I938" s="19" t="s">
        <v>1314</v>
      </c>
      <c r="J938" s="19" t="s">
        <v>925</v>
      </c>
      <c r="K938" s="19"/>
      <c r="L938" s="19" t="s">
        <v>1259</v>
      </c>
      <c r="M938" s="19" t="s">
        <v>2997</v>
      </c>
      <c r="N938" s="19" t="s">
        <v>3801</v>
      </c>
      <c r="O938" s="8" t="str">
        <f t="shared" si="33"/>
        <v>200101V04F01</v>
      </c>
      <c r="P938" s="8" t="b">
        <f t="shared" si="32"/>
        <v>1</v>
      </c>
      <c r="Q938" s="22"/>
      <c r="R938" s="8"/>
      <c r="S938" s="8"/>
      <c r="T938" s="8"/>
      <c r="U938" s="8"/>
      <c r="V938" s="8"/>
      <c r="W938" s="8"/>
      <c r="X938" s="8"/>
      <c r="Y938" s="8"/>
      <c r="Z938" s="8"/>
    </row>
    <row r="939" spans="1:26">
      <c r="A939" s="19" t="s">
        <v>3802</v>
      </c>
      <c r="B939" s="17" t="str">
        <f t="shared" si="34"/>
        <v>โครงการพัฒนาการให้บริการภาครัฐ</v>
      </c>
      <c r="C939" s="19" t="s">
        <v>3803</v>
      </c>
      <c r="D939" s="19" t="s">
        <v>27</v>
      </c>
      <c r="E939" s="20">
        <v>2566</v>
      </c>
      <c r="F939" s="19" t="s">
        <v>3401</v>
      </c>
      <c r="G939" s="19" t="s">
        <v>271</v>
      </c>
      <c r="H939" s="19" t="s">
        <v>2512</v>
      </c>
      <c r="I939" s="19" t="s">
        <v>371</v>
      </c>
      <c r="J939" s="19" t="s">
        <v>245</v>
      </c>
      <c r="K939" s="19"/>
      <c r="L939" s="19" t="s">
        <v>1259</v>
      </c>
      <c r="M939" s="19" t="s">
        <v>2997</v>
      </c>
      <c r="N939" s="19" t="s">
        <v>3804</v>
      </c>
      <c r="O939" s="8" t="str">
        <f t="shared" si="33"/>
        <v>200101V04F01</v>
      </c>
      <c r="P939" s="8" t="b">
        <f t="shared" si="32"/>
        <v>1</v>
      </c>
      <c r="Q939" s="22"/>
      <c r="R939" s="8"/>
      <c r="S939" s="8"/>
      <c r="T939" s="8"/>
      <c r="U939" s="8"/>
      <c r="V939" s="8"/>
      <c r="W939" s="8"/>
      <c r="X939" s="8"/>
      <c r="Y939" s="8"/>
      <c r="Z939" s="8"/>
    </row>
    <row r="940" spans="1:26">
      <c r="A940" s="19" t="s">
        <v>3805</v>
      </c>
      <c r="B940" s="17" t="str">
        <f t="shared" si="34"/>
        <v>ส่งเสริมและพัฒนาผลงานวิชาการเพื่อเสริมสร้างศักยภาพการแข่งขัน</v>
      </c>
      <c r="C940" s="19" t="s">
        <v>3806</v>
      </c>
      <c r="D940" s="19" t="s">
        <v>27</v>
      </c>
      <c r="E940" s="20">
        <v>2566</v>
      </c>
      <c r="F940" s="19" t="s">
        <v>1839</v>
      </c>
      <c r="G940" s="19" t="s">
        <v>271</v>
      </c>
      <c r="H940" s="19" t="s">
        <v>3807</v>
      </c>
      <c r="I940" s="19" t="s">
        <v>1227</v>
      </c>
      <c r="J940" s="19" t="s">
        <v>67</v>
      </c>
      <c r="K940" s="19"/>
      <c r="L940" s="19" t="s">
        <v>1312</v>
      </c>
      <c r="M940" s="19" t="s">
        <v>3005</v>
      </c>
      <c r="N940" s="19" t="s">
        <v>3808</v>
      </c>
      <c r="O940" s="8" t="str">
        <f t="shared" si="33"/>
        <v>200101V03F01</v>
      </c>
      <c r="P940" s="8" t="b">
        <f t="shared" si="32"/>
        <v>1</v>
      </c>
      <c r="Q940" s="22"/>
      <c r="R940" s="8"/>
      <c r="S940" s="8"/>
      <c r="T940" s="8"/>
      <c r="U940" s="8"/>
      <c r="V940" s="8"/>
      <c r="W940" s="8"/>
      <c r="X940" s="8"/>
      <c r="Y940" s="8"/>
      <c r="Z940" s="8"/>
    </row>
    <row r="941" spans="1:26">
      <c r="A941" s="19" t="s">
        <v>3809</v>
      </c>
      <c r="B941" s="17" t="str">
        <f t="shared" si="34"/>
        <v>13/66 โครงการพัฒนาระบบคลังข้อมูลกลางของกรมการค้าต่างประเทศ (DFT Data Warehouse)</v>
      </c>
      <c r="C941" s="19" t="s">
        <v>3810</v>
      </c>
      <c r="D941" s="19" t="s">
        <v>27</v>
      </c>
      <c r="E941" s="20">
        <v>2566</v>
      </c>
      <c r="F941" s="19" t="s">
        <v>1839</v>
      </c>
      <c r="G941" s="19" t="s">
        <v>271</v>
      </c>
      <c r="H941" s="19" t="s">
        <v>33</v>
      </c>
      <c r="I941" s="19" t="s">
        <v>494</v>
      </c>
      <c r="J941" s="19" t="s">
        <v>107</v>
      </c>
      <c r="K941" s="19"/>
      <c r="L941" s="19" t="s">
        <v>1259</v>
      </c>
      <c r="M941" s="19" t="s">
        <v>2997</v>
      </c>
      <c r="N941" s="19" t="s">
        <v>3811</v>
      </c>
      <c r="O941" s="8" t="str">
        <f t="shared" si="33"/>
        <v>200101V04F01</v>
      </c>
      <c r="P941" s="8" t="b">
        <f t="shared" si="32"/>
        <v>1</v>
      </c>
      <c r="Q941" s="22"/>
      <c r="R941" s="8"/>
      <c r="S941" s="8"/>
      <c r="T941" s="8"/>
      <c r="U941" s="8"/>
      <c r="V941" s="8"/>
      <c r="W941" s="8"/>
      <c r="X941" s="8"/>
      <c r="Y941" s="8"/>
      <c r="Z941" s="8"/>
    </row>
    <row r="942" spans="1:26">
      <c r="A942" s="19" t="s">
        <v>3812</v>
      </c>
      <c r="B942" s="17" t="str">
        <f t="shared" si="34"/>
        <v>โครงการพัฒนาโปรแกรมอัจฉริยะสำหรับบริหารจัดการคำแปลรายการสินค้าและบริการ</v>
      </c>
      <c r="C942" s="19" t="s">
        <v>3813</v>
      </c>
      <c r="D942" s="19" t="s">
        <v>27</v>
      </c>
      <c r="E942" s="20">
        <v>2566</v>
      </c>
      <c r="F942" s="19" t="s">
        <v>1839</v>
      </c>
      <c r="G942" s="19" t="s">
        <v>271</v>
      </c>
      <c r="H942" s="19" t="s">
        <v>2283</v>
      </c>
      <c r="I942" s="19" t="s">
        <v>254</v>
      </c>
      <c r="J942" s="19" t="s">
        <v>107</v>
      </c>
      <c r="K942" s="19"/>
      <c r="L942" s="19" t="s">
        <v>1259</v>
      </c>
      <c r="M942" s="19" t="s">
        <v>2987</v>
      </c>
      <c r="N942" s="19" t="s">
        <v>3814</v>
      </c>
      <c r="O942" s="8" t="str">
        <f t="shared" si="33"/>
        <v>200101V04F02</v>
      </c>
      <c r="P942" s="8" t="b">
        <f t="shared" si="32"/>
        <v>1</v>
      </c>
      <c r="Q942" s="22"/>
      <c r="R942" s="8"/>
      <c r="S942" s="8"/>
      <c r="T942" s="8"/>
      <c r="U942" s="8"/>
      <c r="V942" s="8"/>
      <c r="W942" s="8"/>
      <c r="X942" s="8"/>
      <c r="Y942" s="8"/>
      <c r="Z942" s="8"/>
    </row>
    <row r="943" spans="1:26">
      <c r="A943" s="19" t="s">
        <v>3815</v>
      </c>
      <c r="B943" s="17" t="str">
        <f t="shared" si="34"/>
        <v>10/66 โครงการยกระดับการให้บริการส่งออกสินค้ามาตรฐาน</v>
      </c>
      <c r="C943" s="19" t="s">
        <v>3816</v>
      </c>
      <c r="D943" s="19" t="s">
        <v>27</v>
      </c>
      <c r="E943" s="20">
        <v>2566</v>
      </c>
      <c r="F943" s="19" t="s">
        <v>1839</v>
      </c>
      <c r="G943" s="19" t="s">
        <v>271</v>
      </c>
      <c r="H943" s="19" t="s">
        <v>3817</v>
      </c>
      <c r="I943" s="19" t="s">
        <v>494</v>
      </c>
      <c r="J943" s="19" t="s">
        <v>107</v>
      </c>
      <c r="K943" s="19"/>
      <c r="L943" s="19" t="s">
        <v>1259</v>
      </c>
      <c r="M943" s="19" t="s">
        <v>2987</v>
      </c>
      <c r="N943" s="19" t="s">
        <v>3818</v>
      </c>
      <c r="O943" s="8" t="str">
        <f t="shared" si="33"/>
        <v>200101V04F02</v>
      </c>
      <c r="P943" s="8" t="b">
        <f t="shared" si="32"/>
        <v>1</v>
      </c>
      <c r="Q943" s="22"/>
      <c r="R943" s="8"/>
      <c r="S943" s="8"/>
      <c r="T943" s="8"/>
      <c r="U943" s="8"/>
      <c r="V943" s="8"/>
      <c r="W943" s="8"/>
      <c r="X943" s="8"/>
      <c r="Y943" s="8"/>
      <c r="Z943" s="8"/>
    </row>
    <row r="944" spans="1:26">
      <c r="A944" s="19" t="s">
        <v>3819</v>
      </c>
      <c r="B944" s="17" t="str">
        <f t="shared" si="34"/>
        <v>โครงการจ้างปรับปรุงประสิทธิภาพระบบสารสนเทศสำหรับการให้บริการประชาชนแบบเบ็ดเสร็จในจุดเดียว (One – Stop Service) ของสำนักงาน กสทช.</v>
      </c>
      <c r="C944" s="19" t="s">
        <v>3820</v>
      </c>
      <c r="D944" s="19" t="s">
        <v>27</v>
      </c>
      <c r="E944" s="20">
        <v>2566</v>
      </c>
      <c r="F944" s="19" t="s">
        <v>3821</v>
      </c>
      <c r="G944" s="19" t="s">
        <v>1807</v>
      </c>
      <c r="H944" s="19" t="s">
        <v>166</v>
      </c>
      <c r="I944" s="19" t="s">
        <v>167</v>
      </c>
      <c r="J944" s="19" t="s">
        <v>168</v>
      </c>
      <c r="K944" s="19"/>
      <c r="L944" s="19" t="s">
        <v>1259</v>
      </c>
      <c r="M944" s="19" t="s">
        <v>2987</v>
      </c>
      <c r="N944" s="19" t="s">
        <v>3822</v>
      </c>
      <c r="O944" s="8" t="str">
        <f t="shared" si="33"/>
        <v>200101V04F02</v>
      </c>
      <c r="P944" s="8" t="b">
        <f t="shared" si="32"/>
        <v>1</v>
      </c>
      <c r="Q944" s="22"/>
      <c r="R944" s="8"/>
      <c r="S944" s="8"/>
      <c r="T944" s="8"/>
      <c r="U944" s="8"/>
      <c r="V944" s="8"/>
      <c r="W944" s="8"/>
      <c r="X944" s="8"/>
      <c r="Y944" s="8"/>
      <c r="Z944" s="8"/>
    </row>
    <row r="945" spans="1:26">
      <c r="A945" s="19" t="s">
        <v>3823</v>
      </c>
      <c r="B945" s="17" t="str">
        <f t="shared" si="34"/>
        <v>โครงการบูรณาการและวิเคราะห์ข้อมูลเชิงลึกเพื่อบริการสารสนเทศพลังงานของประเทศ</v>
      </c>
      <c r="C945" s="19" t="s">
        <v>3824</v>
      </c>
      <c r="D945" s="19" t="s">
        <v>27</v>
      </c>
      <c r="E945" s="20">
        <v>2566</v>
      </c>
      <c r="F945" s="19" t="s">
        <v>385</v>
      </c>
      <c r="G945" s="19" t="s">
        <v>271</v>
      </c>
      <c r="H945" s="19" t="s">
        <v>229</v>
      </c>
      <c r="I945" s="19" t="s">
        <v>230</v>
      </c>
      <c r="J945" s="19" t="s">
        <v>231</v>
      </c>
      <c r="K945" s="19"/>
      <c r="L945" s="19" t="s">
        <v>1276</v>
      </c>
      <c r="M945" s="19" t="s">
        <v>2985</v>
      </c>
      <c r="N945" s="19" t="s">
        <v>3825</v>
      </c>
      <c r="O945" s="8" t="str">
        <f t="shared" si="33"/>
        <v>200101V02F02</v>
      </c>
      <c r="P945" s="8" t="b">
        <f t="shared" si="32"/>
        <v>1</v>
      </c>
      <c r="Q945" s="22"/>
      <c r="R945" s="8"/>
      <c r="S945" s="8"/>
      <c r="T945" s="8"/>
      <c r="U945" s="8"/>
      <c r="V945" s="8"/>
      <c r="W945" s="8"/>
      <c r="X945" s="8"/>
      <c r="Y945" s="8"/>
      <c r="Z945" s="8"/>
    </row>
    <row r="946" spans="1:26">
      <c r="A946" s="19" t="s">
        <v>3826</v>
      </c>
      <c r="B946" s="17" t="str">
        <f t="shared" si="34"/>
        <v>แผนเพิ่มประสิทธิภาพการชำระเงินทางอิเล็กทรอนิกส์</v>
      </c>
      <c r="C946" s="19" t="s">
        <v>3827</v>
      </c>
      <c r="D946" s="19" t="s">
        <v>27</v>
      </c>
      <c r="E946" s="20">
        <v>2566</v>
      </c>
      <c r="F946" s="19" t="s">
        <v>1839</v>
      </c>
      <c r="G946" s="19" t="s">
        <v>271</v>
      </c>
      <c r="H946" s="19" t="s">
        <v>202</v>
      </c>
      <c r="I946" s="19" t="s">
        <v>124</v>
      </c>
      <c r="J946" s="19" t="s">
        <v>60</v>
      </c>
      <c r="K946" s="19"/>
      <c r="L946" s="19" t="s">
        <v>1259</v>
      </c>
      <c r="M946" s="19" t="s">
        <v>2997</v>
      </c>
      <c r="N946" s="19" t="s">
        <v>3828</v>
      </c>
      <c r="O946" s="8" t="str">
        <f t="shared" si="33"/>
        <v>200101V04F01</v>
      </c>
      <c r="P946" s="8" t="b">
        <f t="shared" si="32"/>
        <v>1</v>
      </c>
      <c r="Q946" s="22"/>
      <c r="R946" s="8"/>
      <c r="S946" s="8"/>
      <c r="T946" s="8"/>
      <c r="U946" s="8"/>
      <c r="V946" s="8"/>
      <c r="W946" s="8"/>
      <c r="X946" s="8"/>
      <c r="Y946" s="8"/>
      <c r="Z946" s="8"/>
    </row>
    <row r="947" spans="1:26">
      <c r="A947" s="19" t="s">
        <v>3829</v>
      </c>
      <c r="B947" s="17" t="str">
        <f t="shared" si="34"/>
        <v>โครงการจัดหาระบบคอมพิวเตอร์ทดแทนและเพิ่มเติม ประจำปี 2566</v>
      </c>
      <c r="C947" s="19" t="s">
        <v>3830</v>
      </c>
      <c r="D947" s="19" t="s">
        <v>27</v>
      </c>
      <c r="E947" s="20">
        <v>2566</v>
      </c>
      <c r="F947" s="19" t="s">
        <v>1839</v>
      </c>
      <c r="G947" s="19" t="s">
        <v>271</v>
      </c>
      <c r="H947" s="19" t="s">
        <v>98</v>
      </c>
      <c r="I947" s="19" t="s">
        <v>99</v>
      </c>
      <c r="J947" s="19" t="s">
        <v>42</v>
      </c>
      <c r="K947" s="19"/>
      <c r="L947" s="19" t="s">
        <v>232</v>
      </c>
      <c r="M947" s="19" t="s">
        <v>3013</v>
      </c>
      <c r="N947" s="19" t="s">
        <v>3831</v>
      </c>
      <c r="O947" s="8" t="str">
        <f t="shared" si="33"/>
        <v>200101V01F01</v>
      </c>
      <c r="P947" s="8" t="b">
        <f t="shared" si="32"/>
        <v>1</v>
      </c>
      <c r="Q947" s="22"/>
      <c r="R947" s="8"/>
      <c r="S947" s="8"/>
      <c r="T947" s="8"/>
      <c r="U947" s="8"/>
      <c r="V947" s="8"/>
      <c r="W947" s="8"/>
      <c r="X947" s="8"/>
      <c r="Y947" s="8"/>
      <c r="Z947" s="8"/>
    </row>
    <row r="948" spans="1:26">
      <c r="A948" s="19" t="s">
        <v>3832</v>
      </c>
      <c r="B948" s="17" t="str">
        <f t="shared" si="34"/>
        <v>โครงการพัฒนาฐานข้อมูลการให้บริการข้อมูลข่าวสารของศุลกากร</v>
      </c>
      <c r="C948" s="19" t="s">
        <v>3833</v>
      </c>
      <c r="D948" s="19" t="s">
        <v>27</v>
      </c>
      <c r="E948" s="20">
        <v>2566</v>
      </c>
      <c r="F948" s="19" t="s">
        <v>1839</v>
      </c>
      <c r="G948" s="19" t="s">
        <v>271</v>
      </c>
      <c r="H948" s="19" t="s">
        <v>202</v>
      </c>
      <c r="I948" s="19" t="s">
        <v>124</v>
      </c>
      <c r="J948" s="19" t="s">
        <v>60</v>
      </c>
      <c r="K948" s="19"/>
      <c r="L948" s="19" t="s">
        <v>1259</v>
      </c>
      <c r="M948" s="19" t="s">
        <v>2987</v>
      </c>
      <c r="N948" s="19" t="s">
        <v>3834</v>
      </c>
      <c r="O948" s="8" t="str">
        <f t="shared" si="33"/>
        <v>200101V04F02</v>
      </c>
      <c r="P948" s="8" t="b">
        <f t="shared" si="32"/>
        <v>1</v>
      </c>
      <c r="Q948" s="22"/>
      <c r="R948" s="8"/>
      <c r="S948" s="8"/>
      <c r="T948" s="8"/>
      <c r="U948" s="8"/>
      <c r="V948" s="8"/>
      <c r="W948" s="8"/>
      <c r="X948" s="8"/>
      <c r="Y948" s="8"/>
      <c r="Z948" s="8"/>
    </row>
    <row r="949" spans="1:26">
      <c r="A949" s="19" t="s">
        <v>3835</v>
      </c>
      <c r="B949" s="17" t="str">
        <f t="shared" si="34"/>
        <v>โครงการขยายผลและเพิ่มประสิทธิภาพ ระบบ Smart Office เพื่อสนับสนุนการทำ Digital Transformation (SMO)</v>
      </c>
      <c r="C949" s="19" t="s">
        <v>3836</v>
      </c>
      <c r="D949" s="19" t="s">
        <v>27</v>
      </c>
      <c r="E949" s="20">
        <v>2566</v>
      </c>
      <c r="F949" s="19" t="s">
        <v>1839</v>
      </c>
      <c r="G949" s="19" t="s">
        <v>271</v>
      </c>
      <c r="H949" s="19" t="s">
        <v>1548</v>
      </c>
      <c r="I949" s="19" t="s">
        <v>488</v>
      </c>
      <c r="J949" s="19" t="s">
        <v>262</v>
      </c>
      <c r="K949" s="19"/>
      <c r="L949" s="19" t="s">
        <v>232</v>
      </c>
      <c r="M949" s="19" t="s">
        <v>2993</v>
      </c>
      <c r="N949" s="19" t="s">
        <v>3837</v>
      </c>
      <c r="O949" s="8" t="str">
        <f t="shared" si="33"/>
        <v>200101V01F02</v>
      </c>
      <c r="P949" s="8" t="b">
        <f t="shared" si="32"/>
        <v>1</v>
      </c>
      <c r="Q949" s="22"/>
      <c r="R949" s="8"/>
      <c r="S949" s="8"/>
      <c r="T949" s="8"/>
      <c r="U949" s="8"/>
      <c r="V949" s="8"/>
      <c r="W949" s="8"/>
      <c r="X949" s="8"/>
      <c r="Y949" s="8"/>
      <c r="Z949" s="8"/>
    </row>
    <row r="950" spans="1:26">
      <c r="A950" s="19" t="s">
        <v>3838</v>
      </c>
      <c r="B950" s="17" t="str">
        <f t="shared" si="34"/>
        <v>โครงการพัฒนาระบบการพิมพ์ใบเสร็จรับเงินและเอกสารการชำระเงินทางอิเล็กทรอนิกส์โดยผู้ประกอบการ (ต่อเนื่อง)</v>
      </c>
      <c r="C950" s="19" t="s">
        <v>3839</v>
      </c>
      <c r="D950" s="19" t="s">
        <v>27</v>
      </c>
      <c r="E950" s="20">
        <v>2566</v>
      </c>
      <c r="F950" s="19" t="s">
        <v>1839</v>
      </c>
      <c r="G950" s="19" t="s">
        <v>271</v>
      </c>
      <c r="H950" s="19" t="s">
        <v>202</v>
      </c>
      <c r="I950" s="19" t="s">
        <v>124</v>
      </c>
      <c r="J950" s="19" t="s">
        <v>60</v>
      </c>
      <c r="K950" s="19"/>
      <c r="L950" s="19" t="s">
        <v>1259</v>
      </c>
      <c r="M950" s="19" t="s">
        <v>2997</v>
      </c>
      <c r="N950" s="19" t="s">
        <v>3840</v>
      </c>
      <c r="O950" s="8" t="str">
        <f t="shared" si="33"/>
        <v>200101V04F01</v>
      </c>
      <c r="P950" s="8" t="b">
        <f t="shared" si="32"/>
        <v>1</v>
      </c>
      <c r="Q950" s="22"/>
      <c r="R950" s="8"/>
      <c r="S950" s="8"/>
      <c r="T950" s="8"/>
      <c r="U950" s="8"/>
      <c r="V950" s="8"/>
      <c r="W950" s="8"/>
      <c r="X950" s="8"/>
      <c r="Y950" s="8"/>
      <c r="Z950" s="8"/>
    </row>
    <row r="951" spans="1:26">
      <c r="A951" s="19" t="s">
        <v>3841</v>
      </c>
      <c r="B951" s="17" t="str">
        <f t="shared" si="34"/>
        <v>01 โครงการสร้างหลักสูตรเฉพาะความเชี่ยวชาญ สธค. โรงรับจำนำเพื่อสังคม</v>
      </c>
      <c r="C951" s="19" t="s">
        <v>3842</v>
      </c>
      <c r="D951" s="19" t="s">
        <v>49</v>
      </c>
      <c r="E951" s="20">
        <v>2566</v>
      </c>
      <c r="F951" s="19" t="s">
        <v>1839</v>
      </c>
      <c r="G951" s="19" t="s">
        <v>271</v>
      </c>
      <c r="H951" s="19" t="s">
        <v>507</v>
      </c>
      <c r="I951" s="19" t="s">
        <v>508</v>
      </c>
      <c r="J951" s="19" t="s">
        <v>509</v>
      </c>
      <c r="K951" s="19"/>
      <c r="L951" s="19" t="s">
        <v>1312</v>
      </c>
      <c r="M951" s="19" t="s">
        <v>3005</v>
      </c>
      <c r="N951" s="19" t="s">
        <v>3843</v>
      </c>
      <c r="O951" s="8" t="str">
        <f t="shared" si="33"/>
        <v>200101V03F01</v>
      </c>
      <c r="P951" s="8" t="b">
        <f t="shared" si="32"/>
        <v>1</v>
      </c>
      <c r="Q951" s="22"/>
      <c r="R951" s="8"/>
      <c r="S951" s="8"/>
      <c r="T951" s="8"/>
      <c r="U951" s="8"/>
      <c r="V951" s="8"/>
      <c r="W951" s="8"/>
      <c r="X951" s="8"/>
      <c r="Y951" s="8"/>
      <c r="Z951" s="8"/>
    </row>
    <row r="952" spans="1:26">
      <c r="A952" s="19" t="s">
        <v>3844</v>
      </c>
      <c r="B952" s="17" t="str">
        <f t="shared" si="34"/>
        <v>โครงการพัฒนาระบบธรรมาภิบาลข้อมูล (Data Governance) และการดำเนินงานการคุ้มครองข้อมูลส่วนบุคคล</v>
      </c>
      <c r="C952" s="19" t="s">
        <v>3845</v>
      </c>
      <c r="D952" s="19" t="s">
        <v>27</v>
      </c>
      <c r="E952" s="20">
        <v>2566</v>
      </c>
      <c r="F952" s="19" t="s">
        <v>1839</v>
      </c>
      <c r="G952" s="19" t="s">
        <v>1986</v>
      </c>
      <c r="H952" s="19" t="s">
        <v>33</v>
      </c>
      <c r="I952" s="19" t="s">
        <v>254</v>
      </c>
      <c r="J952" s="19" t="s">
        <v>107</v>
      </c>
      <c r="K952" s="19"/>
      <c r="L952" s="19" t="s">
        <v>1259</v>
      </c>
      <c r="M952" s="19" t="s">
        <v>2987</v>
      </c>
      <c r="N952" s="19" t="s">
        <v>3846</v>
      </c>
      <c r="O952" s="8" t="str">
        <f t="shared" si="33"/>
        <v>200101V04F02</v>
      </c>
      <c r="P952" s="8" t="b">
        <f t="shared" si="32"/>
        <v>1</v>
      </c>
      <c r="Q952" s="22"/>
      <c r="R952" s="8"/>
      <c r="S952" s="8"/>
      <c r="T952" s="8"/>
      <c r="U952" s="8"/>
      <c r="V952" s="8"/>
      <c r="W952" s="8"/>
      <c r="X952" s="8"/>
      <c r="Y952" s="8"/>
      <c r="Z952" s="8"/>
    </row>
    <row r="953" spans="1:26">
      <c r="A953" s="19" t="s">
        <v>3847</v>
      </c>
      <c r="B953" s="17" t="str">
        <f t="shared" si="34"/>
        <v>โครงการพัฒนาระบบบริหารงานแบบรวมศูนย์</v>
      </c>
      <c r="C953" s="19" t="s">
        <v>900</v>
      </c>
      <c r="D953" s="19" t="s">
        <v>27</v>
      </c>
      <c r="E953" s="20">
        <v>2566</v>
      </c>
      <c r="F953" s="19" t="s">
        <v>1839</v>
      </c>
      <c r="G953" s="19" t="s">
        <v>1986</v>
      </c>
      <c r="H953" s="19" t="s">
        <v>33</v>
      </c>
      <c r="I953" s="19" t="s">
        <v>254</v>
      </c>
      <c r="J953" s="19" t="s">
        <v>107</v>
      </c>
      <c r="K953" s="19"/>
      <c r="L953" s="19" t="s">
        <v>1259</v>
      </c>
      <c r="M953" s="19" t="s">
        <v>2987</v>
      </c>
      <c r="N953" s="19" t="s">
        <v>3848</v>
      </c>
      <c r="O953" s="8" t="str">
        <f t="shared" si="33"/>
        <v>200101V04F02</v>
      </c>
      <c r="P953" s="8" t="b">
        <f t="shared" si="32"/>
        <v>1</v>
      </c>
      <c r="Q953" s="22"/>
      <c r="R953" s="8"/>
      <c r="S953" s="8"/>
      <c r="T953" s="8"/>
      <c r="U953" s="8"/>
      <c r="V953" s="8"/>
      <c r="W953" s="8"/>
      <c r="X953" s="8"/>
      <c r="Y953" s="8"/>
      <c r="Z953" s="8"/>
    </row>
    <row r="954" spans="1:26">
      <c r="A954" s="19" t="s">
        <v>3849</v>
      </c>
      <c r="B954" s="17" t="str">
        <f t="shared" si="34"/>
        <v>ตรวจติดตามประเมินผลและนิเทศการดำเนินงานตามนโยบายและยุทธศาสตร์ ประจำปีงบประมาณ พ.ศ.2566</v>
      </c>
      <c r="C954" s="19" t="s">
        <v>3850</v>
      </c>
      <c r="D954" s="19" t="s">
        <v>27</v>
      </c>
      <c r="E954" s="20">
        <v>2566</v>
      </c>
      <c r="F954" s="19" t="s">
        <v>1839</v>
      </c>
      <c r="G954" s="19" t="s">
        <v>271</v>
      </c>
      <c r="H954" s="19" t="s">
        <v>3395</v>
      </c>
      <c r="I954" s="19" t="s">
        <v>465</v>
      </c>
      <c r="J954" s="19" t="s">
        <v>466</v>
      </c>
      <c r="K954" s="19"/>
      <c r="L954" s="19" t="s">
        <v>232</v>
      </c>
      <c r="M954" s="19" t="s">
        <v>2993</v>
      </c>
      <c r="N954" s="19" t="s">
        <v>3851</v>
      </c>
      <c r="O954" s="8" t="str">
        <f t="shared" si="33"/>
        <v>200101V01F02</v>
      </c>
      <c r="P954" s="8" t="b">
        <f t="shared" si="32"/>
        <v>1</v>
      </c>
      <c r="Q954" s="22"/>
      <c r="R954" s="8"/>
      <c r="S954" s="8"/>
      <c r="T954" s="8"/>
      <c r="U954" s="8"/>
      <c r="V954" s="8"/>
      <c r="W954" s="8"/>
      <c r="X954" s="8"/>
      <c r="Y954" s="8"/>
      <c r="Z954" s="8"/>
    </row>
    <row r="955" spans="1:26">
      <c r="A955" s="19" t="s">
        <v>3852</v>
      </c>
      <c r="B955" s="17" t="str">
        <f t="shared" si="34"/>
        <v>โครงการระบบศูนย์ปฏิบัติการเฝ้าระวังความปลอดภัยสารสนเทศ</v>
      </c>
      <c r="C955" s="19" t="s">
        <v>3853</v>
      </c>
      <c r="D955" s="19" t="s">
        <v>27</v>
      </c>
      <c r="E955" s="20">
        <v>2566</v>
      </c>
      <c r="F955" s="19" t="s">
        <v>1839</v>
      </c>
      <c r="G955" s="19" t="s">
        <v>1986</v>
      </c>
      <c r="H955" s="19" t="s">
        <v>33</v>
      </c>
      <c r="I955" s="19" t="s">
        <v>254</v>
      </c>
      <c r="J955" s="19" t="s">
        <v>107</v>
      </c>
      <c r="K955" s="19"/>
      <c r="L955" s="19" t="s">
        <v>1259</v>
      </c>
      <c r="M955" s="19" t="s">
        <v>2987</v>
      </c>
      <c r="N955" s="19" t="s">
        <v>3854</v>
      </c>
      <c r="O955" s="8" t="str">
        <f t="shared" si="33"/>
        <v>200101V04F02</v>
      </c>
      <c r="P955" s="8" t="b">
        <f t="shared" si="32"/>
        <v>1</v>
      </c>
      <c r="Q955" s="22"/>
      <c r="R955" s="8"/>
      <c r="S955" s="8"/>
      <c r="T955" s="8"/>
      <c r="U955" s="8"/>
      <c r="V955" s="8"/>
      <c r="W955" s="8"/>
      <c r="X955" s="8"/>
      <c r="Y955" s="8"/>
      <c r="Z955" s="8"/>
    </row>
    <row r="956" spans="1:26">
      <c r="A956" s="19" t="s">
        <v>3855</v>
      </c>
      <c r="B956" s="17" t="str">
        <f t="shared" si="34"/>
        <v>โครงการพัฒนาเครือข่ายประชาสัมพันธ์ของกรมศุลกากรเพื่อบริการข้อมูลข่าวสารของกรมศุลกากรไปสู่ประชาชน</v>
      </c>
      <c r="C956" s="19" t="s">
        <v>3856</v>
      </c>
      <c r="D956" s="19" t="s">
        <v>27</v>
      </c>
      <c r="E956" s="20">
        <v>2566</v>
      </c>
      <c r="F956" s="19" t="s">
        <v>1839</v>
      </c>
      <c r="G956" s="19" t="s">
        <v>271</v>
      </c>
      <c r="H956" s="19" t="s">
        <v>202</v>
      </c>
      <c r="I956" s="19" t="s">
        <v>124</v>
      </c>
      <c r="J956" s="19" t="s">
        <v>60</v>
      </c>
      <c r="K956" s="19"/>
      <c r="L956" s="19" t="s">
        <v>1312</v>
      </c>
      <c r="M956" s="19" t="s">
        <v>2991</v>
      </c>
      <c r="N956" s="19" t="s">
        <v>3857</v>
      </c>
      <c r="O956" s="8" t="str">
        <f t="shared" si="33"/>
        <v>200101V03F02</v>
      </c>
      <c r="P956" s="8" t="b">
        <f t="shared" si="32"/>
        <v>1</v>
      </c>
      <c r="Q956" s="22"/>
      <c r="R956" s="8"/>
      <c r="S956" s="8"/>
      <c r="T956" s="8"/>
      <c r="U956" s="8"/>
      <c r="V956" s="8"/>
      <c r="W956" s="8"/>
      <c r="X956" s="8"/>
      <c r="Y956" s="8"/>
      <c r="Z956" s="8"/>
    </row>
    <row r="957" spans="1:26">
      <c r="A957" s="19" t="s">
        <v>3858</v>
      </c>
      <c r="B957" s="17" t="str">
        <f t="shared" si="34"/>
        <v>02 โครงการพัฒนาชุมชน สร้างอาชีพ และให้ปรึกษาด้านการเงิน เพื่อความยั่งยืน</v>
      </c>
      <c r="C957" s="19" t="s">
        <v>3859</v>
      </c>
      <c r="D957" s="19" t="s">
        <v>49</v>
      </c>
      <c r="E957" s="20">
        <v>2566</v>
      </c>
      <c r="F957" s="19" t="s">
        <v>1839</v>
      </c>
      <c r="G957" s="19" t="s">
        <v>271</v>
      </c>
      <c r="H957" s="19" t="s">
        <v>507</v>
      </c>
      <c r="I957" s="19" t="s">
        <v>508</v>
      </c>
      <c r="J957" s="19" t="s">
        <v>509</v>
      </c>
      <c r="K957" s="19"/>
      <c r="L957" s="19" t="s">
        <v>1259</v>
      </c>
      <c r="M957" s="19" t="s">
        <v>2987</v>
      </c>
      <c r="N957" s="19" t="s">
        <v>3860</v>
      </c>
      <c r="O957" s="8" t="str">
        <f t="shared" si="33"/>
        <v>200101V04F02</v>
      </c>
      <c r="P957" s="8" t="b">
        <f t="shared" si="32"/>
        <v>1</v>
      </c>
      <c r="Q957" s="22"/>
      <c r="R957" s="8"/>
      <c r="S957" s="8"/>
      <c r="T957" s="8"/>
      <c r="U957" s="8"/>
      <c r="V957" s="8"/>
      <c r="W957" s="8"/>
      <c r="X957" s="8"/>
      <c r="Y957" s="8"/>
      <c r="Z957" s="8"/>
    </row>
    <row r="958" spans="1:26">
      <c r="A958" s="19" t="s">
        <v>3861</v>
      </c>
      <c r="B958" s="17" t="str">
        <f t="shared" si="34"/>
        <v>03 โครงการสร้างความสัมพันธ์เพื่อสังคมอย่างยั่งยืน</v>
      </c>
      <c r="C958" s="19" t="s">
        <v>3862</v>
      </c>
      <c r="D958" s="19" t="s">
        <v>49</v>
      </c>
      <c r="E958" s="20">
        <v>2566</v>
      </c>
      <c r="F958" s="19" t="s">
        <v>1839</v>
      </c>
      <c r="G958" s="19" t="s">
        <v>271</v>
      </c>
      <c r="H958" s="19" t="s">
        <v>507</v>
      </c>
      <c r="I958" s="19" t="s">
        <v>508</v>
      </c>
      <c r="J958" s="19" t="s">
        <v>509</v>
      </c>
      <c r="K958" s="19"/>
      <c r="L958" s="19" t="s">
        <v>1259</v>
      </c>
      <c r="M958" s="19" t="s">
        <v>2987</v>
      </c>
      <c r="N958" s="19" t="s">
        <v>3863</v>
      </c>
      <c r="O958" s="8" t="str">
        <f t="shared" si="33"/>
        <v>200101V04F02</v>
      </c>
      <c r="P958" s="8" t="b">
        <f t="shared" si="32"/>
        <v>1</v>
      </c>
      <c r="Q958" s="22"/>
      <c r="R958" s="8"/>
      <c r="S958" s="8"/>
      <c r="T958" s="8"/>
      <c r="U958" s="8"/>
      <c r="V958" s="8"/>
      <c r="W958" s="8"/>
      <c r="X958" s="8"/>
      <c r="Y958" s="8"/>
      <c r="Z958" s="8"/>
    </row>
    <row r="959" spans="1:26">
      <c r="A959" s="19" t="s">
        <v>3864</v>
      </c>
      <c r="B959" s="17" t="str">
        <f t="shared" si="34"/>
        <v>โครงการประชาสัมพันธ์ผ่านสื่อออนไลน์ของกรมศุลกากร</v>
      </c>
      <c r="C959" s="19" t="s">
        <v>3865</v>
      </c>
      <c r="D959" s="19" t="s">
        <v>27</v>
      </c>
      <c r="E959" s="20">
        <v>2566</v>
      </c>
      <c r="F959" s="19" t="s">
        <v>1839</v>
      </c>
      <c r="G959" s="19" t="s">
        <v>271</v>
      </c>
      <c r="H959" s="19" t="s">
        <v>202</v>
      </c>
      <c r="I959" s="19" t="s">
        <v>124</v>
      </c>
      <c r="J959" s="19" t="s">
        <v>60</v>
      </c>
      <c r="K959" s="19"/>
      <c r="L959" s="19" t="s">
        <v>1312</v>
      </c>
      <c r="M959" s="19" t="s">
        <v>2991</v>
      </c>
      <c r="N959" s="19" t="s">
        <v>3866</v>
      </c>
      <c r="O959" s="8" t="str">
        <f t="shared" si="33"/>
        <v>200101V03F02</v>
      </c>
      <c r="P959" s="8" t="b">
        <f t="shared" si="32"/>
        <v>1</v>
      </c>
      <c r="Q959" s="22"/>
      <c r="R959" s="8"/>
      <c r="S959" s="8"/>
      <c r="T959" s="8"/>
      <c r="U959" s="8"/>
      <c r="V959" s="8"/>
      <c r="W959" s="8"/>
      <c r="X959" s="8"/>
      <c r="Y959" s="8"/>
      <c r="Z959" s="8"/>
    </row>
    <row r="960" spans="1:26">
      <c r="A960" s="19" t="s">
        <v>3867</v>
      </c>
      <c r="B960" s="17" t="str">
        <f t="shared" si="34"/>
        <v>โครงการพัฒนาระบบบริการข้อมูล/คำปรึกษาด้านสิทธิบัตรและอนุสิทธิบัตรด้วยเทคนิคการประมวลผลตามภาษาธรรมชาติ (Natural Language Processing: NLP)</v>
      </c>
      <c r="C960" s="19" t="s">
        <v>3868</v>
      </c>
      <c r="D960" s="19" t="s">
        <v>27</v>
      </c>
      <c r="E960" s="20">
        <v>2566</v>
      </c>
      <c r="F960" s="19" t="s">
        <v>1839</v>
      </c>
      <c r="G960" s="19" t="s">
        <v>271</v>
      </c>
      <c r="H960" s="19" t="s">
        <v>647</v>
      </c>
      <c r="I960" s="19" t="s">
        <v>254</v>
      </c>
      <c r="J960" s="19" t="s">
        <v>107</v>
      </c>
      <c r="K960" s="19"/>
      <c r="L960" s="19" t="s">
        <v>1259</v>
      </c>
      <c r="M960" s="19" t="s">
        <v>2987</v>
      </c>
      <c r="N960" s="19" t="s">
        <v>3869</v>
      </c>
      <c r="O960" s="8" t="str">
        <f t="shared" si="33"/>
        <v>200101V04F02</v>
      </c>
      <c r="P960" s="8" t="b">
        <f t="shared" si="32"/>
        <v>1</v>
      </c>
      <c r="Q960" s="22"/>
      <c r="R960" s="8"/>
      <c r="S960" s="8"/>
      <c r="T960" s="8"/>
      <c r="U960" s="8"/>
      <c r="V960" s="8"/>
      <c r="W960" s="8"/>
      <c r="X960" s="8"/>
      <c r="Y960" s="8"/>
      <c r="Z960" s="8"/>
    </row>
    <row r="961" spans="1:26">
      <c r="A961" s="19" t="s">
        <v>3870</v>
      </c>
      <c r="B961" s="17" t="str">
        <f t="shared" si="34"/>
        <v>05 แผนบริหารเงินทุนเพื่อให้มีสภาพคล่องเพียงพอต่อการดำเนินงานอย่างมีประสิทธิภาพ</v>
      </c>
      <c r="C961" s="19" t="s">
        <v>3871</v>
      </c>
      <c r="D961" s="19" t="s">
        <v>49</v>
      </c>
      <c r="E961" s="20">
        <v>2566</v>
      </c>
      <c r="F961" s="19" t="s">
        <v>1839</v>
      </c>
      <c r="G961" s="19" t="s">
        <v>271</v>
      </c>
      <c r="H961" s="19" t="s">
        <v>507</v>
      </c>
      <c r="I961" s="19" t="s">
        <v>508</v>
      </c>
      <c r="J961" s="19" t="s">
        <v>509</v>
      </c>
      <c r="K961" s="19"/>
      <c r="L961" s="19" t="s">
        <v>1259</v>
      </c>
      <c r="M961" s="19" t="s">
        <v>2987</v>
      </c>
      <c r="N961" s="19" t="s">
        <v>3872</v>
      </c>
      <c r="O961" s="8" t="str">
        <f t="shared" si="33"/>
        <v>200101V04F02</v>
      </c>
      <c r="P961" s="8" t="b">
        <f t="shared" si="32"/>
        <v>1</v>
      </c>
      <c r="Q961" s="22"/>
      <c r="R961" s="8"/>
      <c r="S961" s="8"/>
      <c r="T961" s="8"/>
      <c r="U961" s="8"/>
      <c r="V961" s="8"/>
      <c r="W961" s="8"/>
      <c r="X961" s="8"/>
      <c r="Y961" s="8"/>
      <c r="Z961" s="8"/>
    </row>
    <row r="962" spans="1:26">
      <c r="A962" s="19" t="s">
        <v>3873</v>
      </c>
      <c r="B962" s="17" t="str">
        <f t="shared" si="34"/>
        <v>9/66 โครงการพัฒนาระบบประมวลผลการใช้สิทธิประโยชน์ทางภาษีภายใต้ FTAs ของไทย</v>
      </c>
      <c r="C962" s="19" t="s">
        <v>3874</v>
      </c>
      <c r="D962" s="19" t="s">
        <v>27</v>
      </c>
      <c r="E962" s="20">
        <v>2566</v>
      </c>
      <c r="F962" s="19" t="s">
        <v>1839</v>
      </c>
      <c r="G962" s="19" t="s">
        <v>271</v>
      </c>
      <c r="H962" s="19" t="s">
        <v>3875</v>
      </c>
      <c r="I962" s="19" t="s">
        <v>494</v>
      </c>
      <c r="J962" s="19" t="s">
        <v>107</v>
      </c>
      <c r="K962" s="19"/>
      <c r="L962" s="19" t="s">
        <v>232</v>
      </c>
      <c r="M962" s="19" t="s">
        <v>2993</v>
      </c>
      <c r="N962" s="19" t="s">
        <v>3876</v>
      </c>
      <c r="O962" s="8" t="str">
        <f t="shared" si="33"/>
        <v>200101V01F02</v>
      </c>
      <c r="P962" s="8" t="b">
        <f t="shared" si="32"/>
        <v>1</v>
      </c>
      <c r="Q962" s="22"/>
      <c r="R962" s="8"/>
      <c r="S962" s="8"/>
      <c r="T962" s="8"/>
      <c r="U962" s="8"/>
      <c r="V962" s="8"/>
      <c r="W962" s="8"/>
      <c r="X962" s="8"/>
      <c r="Y962" s="8"/>
      <c r="Z962" s="8"/>
    </row>
    <row r="963" spans="1:26">
      <c r="A963" s="19" t="s">
        <v>3877</v>
      </c>
      <c r="B963" s="17" t="str">
        <f t="shared" si="34"/>
        <v>07 แผนการบริหารความเสี่ยงและควบคุมภายในทั่วทั้งองค์กร</v>
      </c>
      <c r="C963" s="19" t="s">
        <v>3878</v>
      </c>
      <c r="D963" s="19" t="s">
        <v>49</v>
      </c>
      <c r="E963" s="20">
        <v>2566</v>
      </c>
      <c r="F963" s="19" t="s">
        <v>1839</v>
      </c>
      <c r="G963" s="19" t="s">
        <v>271</v>
      </c>
      <c r="H963" s="19" t="s">
        <v>507</v>
      </c>
      <c r="I963" s="19" t="s">
        <v>508</v>
      </c>
      <c r="J963" s="19" t="s">
        <v>509</v>
      </c>
      <c r="K963" s="19"/>
      <c r="L963" s="19" t="s">
        <v>1312</v>
      </c>
      <c r="M963" s="19" t="s">
        <v>3005</v>
      </c>
      <c r="N963" s="19" t="s">
        <v>3879</v>
      </c>
      <c r="O963" s="8" t="str">
        <f t="shared" si="33"/>
        <v>200101V03F01</v>
      </c>
      <c r="P963" s="8" t="b">
        <f t="shared" si="32"/>
        <v>1</v>
      </c>
      <c r="Q963" s="22"/>
      <c r="R963" s="8"/>
      <c r="S963" s="8"/>
      <c r="T963" s="8"/>
      <c r="U963" s="8"/>
      <c r="V963" s="8"/>
      <c r="W963" s="8"/>
      <c r="X963" s="8"/>
      <c r="Y963" s="8"/>
      <c r="Z963" s="8"/>
    </row>
    <row r="964" spans="1:26">
      <c r="A964" s="19" t="s">
        <v>3880</v>
      </c>
      <c r="B964" s="17" t="str">
        <f t="shared" si="34"/>
        <v>โครงการจ่ายแลกเหรียญกษาปณ์ออกสู่ระบบเศรษฐกิจ</v>
      </c>
      <c r="C964" s="19" t="s">
        <v>1928</v>
      </c>
      <c r="D964" s="19" t="s">
        <v>27</v>
      </c>
      <c r="E964" s="20">
        <v>2566</v>
      </c>
      <c r="F964" s="19" t="s">
        <v>1839</v>
      </c>
      <c r="G964" s="19" t="s">
        <v>271</v>
      </c>
      <c r="H964" s="19" t="s">
        <v>688</v>
      </c>
      <c r="I964" s="19" t="s">
        <v>286</v>
      </c>
      <c r="J964" s="19" t="s">
        <v>60</v>
      </c>
      <c r="K964" s="19"/>
      <c r="L964" s="19" t="s">
        <v>1259</v>
      </c>
      <c r="M964" s="19" t="s">
        <v>2987</v>
      </c>
      <c r="N964" s="19" t="s">
        <v>3881</v>
      </c>
      <c r="O964" s="8" t="str">
        <f t="shared" si="33"/>
        <v>200101V04F02</v>
      </c>
      <c r="P964" s="8" t="b">
        <f t="shared" si="32"/>
        <v>1</v>
      </c>
      <c r="Q964" s="22"/>
      <c r="R964" s="8"/>
      <c r="S964" s="8"/>
      <c r="T964" s="8"/>
      <c r="U964" s="8"/>
      <c r="V964" s="8"/>
      <c r="W964" s="8"/>
      <c r="X964" s="8"/>
      <c r="Y964" s="8"/>
      <c r="Z964" s="8"/>
    </row>
    <row r="965" spans="1:26">
      <c r="A965" s="19" t="s">
        <v>3882</v>
      </c>
      <c r="B965" s="17" t="str">
        <f t="shared" si="34"/>
        <v>09 การพัฒนานวัตกรรม/ผลิตภัณฑ์ การให้บริการหรือกระบวนการปฏิบัติงาน</v>
      </c>
      <c r="C965" s="19" t="s">
        <v>3883</v>
      </c>
      <c r="D965" s="19" t="s">
        <v>49</v>
      </c>
      <c r="E965" s="20">
        <v>2566</v>
      </c>
      <c r="F965" s="19" t="s">
        <v>1839</v>
      </c>
      <c r="G965" s="19" t="s">
        <v>271</v>
      </c>
      <c r="H965" s="19" t="s">
        <v>507</v>
      </c>
      <c r="I965" s="19" t="s">
        <v>508</v>
      </c>
      <c r="J965" s="19" t="s">
        <v>509</v>
      </c>
      <c r="K965" s="19"/>
      <c r="L965" s="19" t="s">
        <v>232</v>
      </c>
      <c r="M965" s="19" t="s">
        <v>3024</v>
      </c>
      <c r="N965" s="19" t="s">
        <v>3884</v>
      </c>
      <c r="O965" s="8" t="str">
        <f t="shared" si="33"/>
        <v>200101V01F03</v>
      </c>
      <c r="P965" s="8" t="b">
        <f t="shared" si="32"/>
        <v>1</v>
      </c>
      <c r="Q965" s="22"/>
      <c r="R965" s="8"/>
      <c r="S965" s="8"/>
      <c r="T965" s="8"/>
      <c r="U965" s="8"/>
      <c r="V965" s="8"/>
      <c r="W965" s="8"/>
      <c r="X965" s="8"/>
      <c r="Y965" s="8"/>
      <c r="Z965" s="8"/>
    </row>
    <row r="966" spans="1:26">
      <c r="A966" s="19" t="s">
        <v>3885</v>
      </c>
      <c r="B966" s="17" t="str">
        <f t="shared" si="34"/>
        <v>โครงการเสริมสร้างความรู้ในการจัดทำประเด็นประกอบการสนทนา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</v>
      </c>
      <c r="C966" s="19" t="s">
        <v>3886</v>
      </c>
      <c r="D966" s="19" t="s">
        <v>27</v>
      </c>
      <c r="E966" s="20">
        <v>2566</v>
      </c>
      <c r="F966" s="19" t="s">
        <v>1839</v>
      </c>
      <c r="G966" s="19" t="s">
        <v>271</v>
      </c>
      <c r="H966" s="19" t="s">
        <v>401</v>
      </c>
      <c r="I966" s="19" t="s">
        <v>402</v>
      </c>
      <c r="J966" s="19" t="s">
        <v>403</v>
      </c>
      <c r="K966" s="19"/>
      <c r="L966" s="19" t="s">
        <v>1312</v>
      </c>
      <c r="M966" s="19" t="s">
        <v>2991</v>
      </c>
      <c r="N966" s="19" t="s">
        <v>3887</v>
      </c>
      <c r="O966" s="8" t="str">
        <f t="shared" si="33"/>
        <v>200101V03F02</v>
      </c>
      <c r="P966" s="8" t="b">
        <f t="shared" ref="P966:P1029" si="35">M966=O966</f>
        <v>1</v>
      </c>
      <c r="Q966" s="22"/>
      <c r="R966" s="8"/>
      <c r="S966" s="8"/>
      <c r="T966" s="8"/>
      <c r="U966" s="8"/>
      <c r="V966" s="8"/>
      <c r="W966" s="8"/>
      <c r="X966" s="8"/>
      <c r="Y966" s="8"/>
      <c r="Z966" s="8"/>
    </row>
    <row r="967" spans="1:26">
      <c r="A967" s="19" t="s">
        <v>3888</v>
      </c>
      <c r="B967" s="17" t="str">
        <f t="shared" si="34"/>
        <v>โครงการจัดทำระบบดิจิทัลและเทคโนโลยีเพื่อเชื่อมโยงข้อมูลสุขภาพทั่วประเทศ (Health Information Exchange: Health Link)</v>
      </c>
      <c r="C967" s="19" t="s">
        <v>3889</v>
      </c>
      <c r="D967" s="19" t="s">
        <v>27</v>
      </c>
      <c r="E967" s="20">
        <v>2566</v>
      </c>
      <c r="F967" s="19" t="s">
        <v>1839</v>
      </c>
      <c r="G967" s="19" t="s">
        <v>271</v>
      </c>
      <c r="H967" s="19" t="s">
        <v>1949</v>
      </c>
      <c r="I967" s="19" t="s">
        <v>3890</v>
      </c>
      <c r="J967" s="19" t="s">
        <v>262</v>
      </c>
      <c r="K967" s="19"/>
      <c r="L967" s="19" t="s">
        <v>1259</v>
      </c>
      <c r="M967" s="19" t="s">
        <v>2997</v>
      </c>
      <c r="N967" s="19" t="s">
        <v>3891</v>
      </c>
      <c r="O967" s="8" t="str">
        <f t="shared" ref="O967:O1030" si="36">IF(LEN(M967=11),_xlfn.CONCAT(L967,"F",RIGHT(M967,2)),M967)</f>
        <v>200101V04F01</v>
      </c>
      <c r="P967" s="8" t="b">
        <f t="shared" si="35"/>
        <v>1</v>
      </c>
      <c r="Q967" s="22"/>
      <c r="R967" s="8"/>
      <c r="S967" s="8"/>
      <c r="T967" s="8"/>
      <c r="U967" s="8"/>
      <c r="V967" s="8"/>
      <c r="W967" s="8"/>
      <c r="X967" s="8"/>
      <c r="Y967" s="8"/>
      <c r="Z967" s="8"/>
    </row>
    <row r="968" spans="1:26">
      <c r="A968" s="19" t="s">
        <v>3892</v>
      </c>
      <c r="B968" s="17" t="str">
        <f t="shared" si="34"/>
        <v>โครงการส่งเสริมการพัฒนาผลงานวิชาการและนวัตกรรมเพื่อการยกระดับคุณภาพองค์กร</v>
      </c>
      <c r="C968" s="19" t="s">
        <v>3893</v>
      </c>
      <c r="D968" s="19" t="s">
        <v>27</v>
      </c>
      <c r="E968" s="20">
        <v>2566</v>
      </c>
      <c r="F968" s="19" t="s">
        <v>1839</v>
      </c>
      <c r="G968" s="19" t="s">
        <v>271</v>
      </c>
      <c r="H968" s="19" t="s">
        <v>1245</v>
      </c>
      <c r="I968" s="19" t="s">
        <v>1227</v>
      </c>
      <c r="J968" s="19" t="s">
        <v>67</v>
      </c>
      <c r="K968" s="19"/>
      <c r="L968" s="19" t="s">
        <v>1259</v>
      </c>
      <c r="M968" s="19" t="s">
        <v>2997</v>
      </c>
      <c r="N968" s="19" t="s">
        <v>3894</v>
      </c>
      <c r="O968" s="8" t="str">
        <f t="shared" si="36"/>
        <v>200101V04F01</v>
      </c>
      <c r="P968" s="8" t="b">
        <f t="shared" si="35"/>
        <v>1</v>
      </c>
      <c r="Q968" s="22"/>
      <c r="R968" s="8"/>
      <c r="S968" s="8"/>
      <c r="T968" s="8"/>
      <c r="U968" s="8"/>
      <c r="V968" s="8"/>
      <c r="W968" s="8"/>
      <c r="X968" s="8"/>
      <c r="Y968" s="8"/>
      <c r="Z968" s="8"/>
    </row>
    <row r="969" spans="1:26">
      <c r="A969" s="19" t="s">
        <v>3895</v>
      </c>
      <c r="B969" s="17" t="str">
        <f t="shared" si="34"/>
        <v>โครงการพัฒนาระบบวิเคราะห์ข้อมูลสิทธิบัตรขนาดใหญ่ (Big Data) ด้วยการทำเหมืองข้อมูล (Data Mining)</v>
      </c>
      <c r="C969" s="19" t="s">
        <v>3896</v>
      </c>
      <c r="D969" s="19" t="s">
        <v>27</v>
      </c>
      <c r="E969" s="20">
        <v>2566</v>
      </c>
      <c r="F969" s="19" t="s">
        <v>1839</v>
      </c>
      <c r="G969" s="19" t="s">
        <v>271</v>
      </c>
      <c r="H969" s="19" t="s">
        <v>647</v>
      </c>
      <c r="I969" s="19" t="s">
        <v>254</v>
      </c>
      <c r="J969" s="19" t="s">
        <v>107</v>
      </c>
      <c r="K969" s="19"/>
      <c r="L969" s="19" t="s">
        <v>1259</v>
      </c>
      <c r="M969" s="19" t="s">
        <v>2987</v>
      </c>
      <c r="N969" s="19" t="s">
        <v>3897</v>
      </c>
      <c r="O969" s="8" t="str">
        <f t="shared" si="36"/>
        <v>200101V04F02</v>
      </c>
      <c r="P969" s="8" t="b">
        <f t="shared" si="35"/>
        <v>1</v>
      </c>
      <c r="Q969" s="22"/>
      <c r="R969" s="8"/>
      <c r="S969" s="8"/>
      <c r="T969" s="8"/>
      <c r="U969" s="8"/>
      <c r="V969" s="8"/>
      <c r="W969" s="8"/>
      <c r="X969" s="8"/>
      <c r="Y969" s="8"/>
      <c r="Z969" s="8"/>
    </row>
    <row r="970" spans="1:26">
      <c r="A970" s="19" t="s">
        <v>3898</v>
      </c>
      <c r="B970" s="17" t="str">
        <f t="shared" si="34"/>
        <v>10 แผนการเตรียมความพร้อมและจัดการคนเก่ง (Talent Management)</v>
      </c>
      <c r="C970" s="19" t="s">
        <v>3899</v>
      </c>
      <c r="D970" s="19" t="s">
        <v>49</v>
      </c>
      <c r="E970" s="20">
        <v>2566</v>
      </c>
      <c r="F970" s="19" t="s">
        <v>1839</v>
      </c>
      <c r="G970" s="19" t="s">
        <v>271</v>
      </c>
      <c r="H970" s="19" t="s">
        <v>507</v>
      </c>
      <c r="I970" s="19" t="s">
        <v>508</v>
      </c>
      <c r="J970" s="19" t="s">
        <v>509</v>
      </c>
      <c r="K970" s="19"/>
      <c r="L970" s="19" t="s">
        <v>1259</v>
      </c>
      <c r="M970" s="19" t="s">
        <v>2997</v>
      </c>
      <c r="N970" s="19" t="s">
        <v>3900</v>
      </c>
      <c r="O970" s="8" t="str">
        <f t="shared" si="36"/>
        <v>200101V04F01</v>
      </c>
      <c r="P970" s="8" t="b">
        <f t="shared" si="35"/>
        <v>1</v>
      </c>
      <c r="Q970" s="22"/>
      <c r="R970" s="8"/>
      <c r="S970" s="8"/>
      <c r="T970" s="8"/>
      <c r="U970" s="8"/>
      <c r="V970" s="8"/>
      <c r="W970" s="8"/>
      <c r="X970" s="8"/>
      <c r="Y970" s="8"/>
      <c r="Z970" s="8"/>
    </row>
    <row r="971" spans="1:26">
      <c r="A971" s="19" t="s">
        <v>3901</v>
      </c>
      <c r="B971" s="17" t="str">
        <f t="shared" si="34"/>
        <v>13 แผนการพัฒนาศักยภาพบทบาท คณะกรรมการอำนวยการ สธค.</v>
      </c>
      <c r="C971" s="19" t="s">
        <v>3902</v>
      </c>
      <c r="D971" s="19" t="s">
        <v>49</v>
      </c>
      <c r="E971" s="20">
        <v>2566</v>
      </c>
      <c r="F971" s="19" t="s">
        <v>1839</v>
      </c>
      <c r="G971" s="19" t="s">
        <v>271</v>
      </c>
      <c r="H971" s="19" t="s">
        <v>507</v>
      </c>
      <c r="I971" s="19" t="s">
        <v>508</v>
      </c>
      <c r="J971" s="19" t="s">
        <v>509</v>
      </c>
      <c r="K971" s="19"/>
      <c r="L971" s="19" t="s">
        <v>1259</v>
      </c>
      <c r="M971" s="19" t="s">
        <v>2997</v>
      </c>
      <c r="N971" s="19" t="s">
        <v>3903</v>
      </c>
      <c r="O971" s="8" t="str">
        <f t="shared" si="36"/>
        <v>200101V04F01</v>
      </c>
      <c r="P971" s="8" t="b">
        <f t="shared" si="35"/>
        <v>1</v>
      </c>
      <c r="Q971" s="22"/>
      <c r="R971" s="8"/>
      <c r="S971" s="8"/>
      <c r="T971" s="8"/>
      <c r="U971" s="8"/>
      <c r="V971" s="8"/>
      <c r="W971" s="8"/>
      <c r="X971" s="8"/>
      <c r="Y971" s="8"/>
      <c r="Z971" s="8"/>
    </row>
    <row r="972" spans="1:26">
      <c r="A972" s="19" t="s">
        <v>3904</v>
      </c>
      <c r="B972" s="17" t="str">
        <f t="shared" si="34"/>
        <v>14 แผนการบริหารอัตรากำลัง</v>
      </c>
      <c r="C972" s="19" t="s">
        <v>3905</v>
      </c>
      <c r="D972" s="19" t="s">
        <v>49</v>
      </c>
      <c r="E972" s="20">
        <v>2566</v>
      </c>
      <c r="F972" s="19" t="s">
        <v>1839</v>
      </c>
      <c r="G972" s="19" t="s">
        <v>271</v>
      </c>
      <c r="H972" s="19" t="s">
        <v>507</v>
      </c>
      <c r="I972" s="19" t="s">
        <v>508</v>
      </c>
      <c r="J972" s="19" t="s">
        <v>509</v>
      </c>
      <c r="K972" s="19"/>
      <c r="L972" s="19" t="s">
        <v>232</v>
      </c>
      <c r="M972" s="19" t="s">
        <v>2993</v>
      </c>
      <c r="N972" s="19" t="s">
        <v>3906</v>
      </c>
      <c r="O972" s="8" t="str">
        <f t="shared" si="36"/>
        <v>200101V01F02</v>
      </c>
      <c r="P972" s="8" t="b">
        <f t="shared" si="35"/>
        <v>1</v>
      </c>
      <c r="Q972" s="22"/>
      <c r="R972" s="8"/>
      <c r="S972" s="8"/>
      <c r="T972" s="8"/>
      <c r="U972" s="8"/>
      <c r="V972" s="8"/>
      <c r="W972" s="8"/>
      <c r="X972" s="8"/>
      <c r="Y972" s="8"/>
      <c r="Z972" s="8"/>
    </row>
    <row r="973" spans="1:26">
      <c r="A973" s="19" t="s">
        <v>3907</v>
      </c>
      <c r="B973" s="17" t="str">
        <f t="shared" si="34"/>
        <v>15 แผนการเตรียมความพร้อมและพัฒนาผู้สืบทอดตำแหน่งงาน</v>
      </c>
      <c r="C973" s="19" t="s">
        <v>3908</v>
      </c>
      <c r="D973" s="19" t="s">
        <v>49</v>
      </c>
      <c r="E973" s="20">
        <v>2566</v>
      </c>
      <c r="F973" s="19" t="s">
        <v>1839</v>
      </c>
      <c r="G973" s="19" t="s">
        <v>271</v>
      </c>
      <c r="H973" s="19" t="s">
        <v>507</v>
      </c>
      <c r="I973" s="19" t="s">
        <v>508</v>
      </c>
      <c r="J973" s="19" t="s">
        <v>509</v>
      </c>
      <c r="K973" s="19"/>
      <c r="L973" s="19" t="s">
        <v>232</v>
      </c>
      <c r="M973" s="19" t="s">
        <v>2993</v>
      </c>
      <c r="N973" s="19" t="s">
        <v>3909</v>
      </c>
      <c r="O973" s="8" t="str">
        <f t="shared" si="36"/>
        <v>200101V01F02</v>
      </c>
      <c r="P973" s="8" t="b">
        <f t="shared" si="35"/>
        <v>1</v>
      </c>
      <c r="Q973" s="22"/>
      <c r="R973" s="8"/>
      <c r="S973" s="8"/>
      <c r="T973" s="8"/>
      <c r="U973" s="8"/>
      <c r="V973" s="8"/>
      <c r="W973" s="8"/>
      <c r="X973" s="8"/>
      <c r="Y973" s="8"/>
      <c r="Z973" s="8"/>
    </row>
    <row r="974" spans="1:26">
      <c r="A974" s="19" t="s">
        <v>3910</v>
      </c>
      <c r="B974" s="17" t="str">
        <f t="shared" si="34"/>
        <v>2/66 โครงการยกระดับความสามารถและสร้างความพร้อมของบุคลากรเพื่อรองรับการเป็นรัฐบาลดิจิทัล</v>
      </c>
      <c r="C974" s="19" t="s">
        <v>3911</v>
      </c>
      <c r="D974" s="19" t="s">
        <v>27</v>
      </c>
      <c r="E974" s="20">
        <v>2566</v>
      </c>
      <c r="F974" s="19" t="s">
        <v>1839</v>
      </c>
      <c r="G974" s="19" t="s">
        <v>271</v>
      </c>
      <c r="H974" s="19" t="s">
        <v>202</v>
      </c>
      <c r="I974" s="19" t="s">
        <v>494</v>
      </c>
      <c r="J974" s="19" t="s">
        <v>107</v>
      </c>
      <c r="K974" s="19"/>
      <c r="L974" s="19" t="s">
        <v>1259</v>
      </c>
      <c r="M974" s="19" t="s">
        <v>2997</v>
      </c>
      <c r="N974" s="19" t="s">
        <v>3912</v>
      </c>
      <c r="O974" s="8" t="str">
        <f t="shared" si="36"/>
        <v>200101V04F01</v>
      </c>
      <c r="P974" s="8" t="b">
        <f t="shared" si="35"/>
        <v>1</v>
      </c>
      <c r="Q974" s="22"/>
      <c r="R974" s="8"/>
      <c r="S974" s="8"/>
      <c r="T974" s="8"/>
      <c r="U974" s="8"/>
      <c r="V974" s="8"/>
      <c r="W974" s="8"/>
      <c r="X974" s="8"/>
      <c r="Y974" s="8"/>
      <c r="Z974" s="8"/>
    </row>
    <row r="975" spans="1:26">
      <c r="A975" s="19" t="s">
        <v>3913</v>
      </c>
      <c r="B975" s="17" t="str">
        <f t="shared" si="34"/>
        <v>โครงการยกระดับการดำเนินการและการให้บริการด้วยดิจิทัลแพลตฟอร์ม</v>
      </c>
      <c r="C975" s="19" t="s">
        <v>2573</v>
      </c>
      <c r="D975" s="19" t="s">
        <v>27</v>
      </c>
      <c r="E975" s="20">
        <v>2566</v>
      </c>
      <c r="F975" s="19" t="s">
        <v>1839</v>
      </c>
      <c r="G975" s="19" t="s">
        <v>271</v>
      </c>
      <c r="H975" s="19" t="s">
        <v>141</v>
      </c>
      <c r="I975" s="19" t="s">
        <v>142</v>
      </c>
      <c r="J975" s="19" t="s">
        <v>107</v>
      </c>
      <c r="K975" s="19"/>
      <c r="L975" s="19" t="s">
        <v>1259</v>
      </c>
      <c r="M975" s="19" t="s">
        <v>2987</v>
      </c>
      <c r="N975" s="19" t="s">
        <v>3914</v>
      </c>
      <c r="O975" s="8" t="str">
        <f t="shared" si="36"/>
        <v>200101V04F02</v>
      </c>
      <c r="P975" s="8" t="b">
        <f t="shared" si="35"/>
        <v>1</v>
      </c>
      <c r="Q975" s="22"/>
      <c r="R975" s="8"/>
      <c r="S975" s="8"/>
      <c r="T975" s="8"/>
      <c r="U975" s="8"/>
      <c r="V975" s="8"/>
      <c r="W975" s="8"/>
      <c r="X975" s="8"/>
      <c r="Y975" s="8"/>
      <c r="Z975" s="8"/>
    </row>
    <row r="976" spans="1:26">
      <c r="A976" s="19" t="s">
        <v>3915</v>
      </c>
      <c r="B976" s="17" t="str">
        <f t="shared" si="34"/>
        <v>66_1.3.3_GP โครงการจัดทำข้อตกลงระดับการให้บริการ (Service Level Agreement : SLA) ด้านการให้บริการรักษาความปลอดภัย</v>
      </c>
      <c r="C976" s="19" t="s">
        <v>3916</v>
      </c>
      <c r="D976" s="19" t="s">
        <v>27</v>
      </c>
      <c r="E976" s="20">
        <v>2566</v>
      </c>
      <c r="F976" s="19" t="s">
        <v>1839</v>
      </c>
      <c r="G976" s="19" t="s">
        <v>271</v>
      </c>
      <c r="H976" s="19" t="s">
        <v>3917</v>
      </c>
      <c r="I976" s="19" t="s">
        <v>290</v>
      </c>
      <c r="J976" s="19" t="s">
        <v>42</v>
      </c>
      <c r="K976" s="19"/>
      <c r="L976" s="19" t="s">
        <v>1312</v>
      </c>
      <c r="M976" s="19" t="s">
        <v>2991</v>
      </c>
      <c r="N976" s="19" t="s">
        <v>3918</v>
      </c>
      <c r="O976" s="8" t="str">
        <f t="shared" si="36"/>
        <v>200101V03F02</v>
      </c>
      <c r="P976" s="8" t="b">
        <f t="shared" si="35"/>
        <v>1</v>
      </c>
      <c r="Q976" s="22"/>
      <c r="R976" s="8"/>
      <c r="S976" s="8"/>
      <c r="T976" s="8"/>
      <c r="U976" s="8"/>
      <c r="V976" s="8"/>
      <c r="W976" s="8"/>
      <c r="X976" s="8"/>
      <c r="Y976" s="8"/>
      <c r="Z976" s="8"/>
    </row>
    <row r="977" spans="1:26">
      <c r="A977" s="19" t="s">
        <v>3919</v>
      </c>
      <c r="B977" s="17" t="str">
        <f t="shared" si="34"/>
        <v>โครงการปรับเปลี่ยนบริการดิจิทัลสู่การเป็นมหาวิทยาลัยทันสมัยและยั่งยืน</v>
      </c>
      <c r="C977" s="19" t="s">
        <v>3920</v>
      </c>
      <c r="D977" s="19" t="s">
        <v>27</v>
      </c>
      <c r="E977" s="20">
        <v>2566</v>
      </c>
      <c r="F977" s="19" t="s">
        <v>1839</v>
      </c>
      <c r="G977" s="19" t="s">
        <v>271</v>
      </c>
      <c r="H977" s="19" t="s">
        <v>1226</v>
      </c>
      <c r="I977" s="19" t="s">
        <v>1227</v>
      </c>
      <c r="J977" s="19" t="s">
        <v>67</v>
      </c>
      <c r="K977" s="19"/>
      <c r="L977" s="19" t="s">
        <v>1259</v>
      </c>
      <c r="M977" s="19" t="s">
        <v>2997</v>
      </c>
      <c r="N977" s="19" t="s">
        <v>3921</v>
      </c>
      <c r="O977" s="8" t="str">
        <f t="shared" si="36"/>
        <v>200101V04F01</v>
      </c>
      <c r="P977" s="8" t="b">
        <f t="shared" si="35"/>
        <v>1</v>
      </c>
      <c r="Q977" s="22"/>
      <c r="R977" s="8"/>
      <c r="S977" s="8"/>
      <c r="T977" s="8"/>
      <c r="U977" s="8"/>
      <c r="V977" s="8"/>
      <c r="W977" s="8"/>
      <c r="X977" s="8"/>
      <c r="Y977" s="8"/>
      <c r="Z977" s="8"/>
    </row>
    <row r="978" spans="1:26">
      <c r="A978" s="19" t="s">
        <v>3922</v>
      </c>
      <c r="B978" s="17" t="str">
        <f t="shared" si="34"/>
        <v>โครงการขับเคลื่อนการจัดตั้งศูนย์รับเรื่องร้องเรียนแบบเบ็ดเสร็จ</v>
      </c>
      <c r="C978" s="19" t="s">
        <v>2143</v>
      </c>
      <c r="D978" s="19" t="s">
        <v>27</v>
      </c>
      <c r="E978" s="20">
        <v>2566</v>
      </c>
      <c r="F978" s="19" t="s">
        <v>1839</v>
      </c>
      <c r="G978" s="19" t="s">
        <v>271</v>
      </c>
      <c r="H978" s="19" t="s">
        <v>1580</v>
      </c>
      <c r="I978" s="19" t="s">
        <v>244</v>
      </c>
      <c r="J978" s="19" t="s">
        <v>245</v>
      </c>
      <c r="K978" s="19"/>
      <c r="L978" s="19" t="s">
        <v>1259</v>
      </c>
      <c r="M978" s="19" t="s">
        <v>2997</v>
      </c>
      <c r="N978" s="19" t="s">
        <v>3923</v>
      </c>
      <c r="O978" s="8" t="str">
        <f t="shared" si="36"/>
        <v>200101V04F01</v>
      </c>
      <c r="P978" s="8" t="b">
        <f t="shared" si="35"/>
        <v>1</v>
      </c>
      <c r="Q978" s="22"/>
      <c r="R978" s="8"/>
      <c r="S978" s="8"/>
      <c r="T978" s="8"/>
      <c r="U978" s="8"/>
      <c r="V978" s="8"/>
      <c r="W978" s="8"/>
      <c r="X978" s="8"/>
      <c r="Y978" s="8"/>
      <c r="Z978" s="8"/>
    </row>
    <row r="979" spans="1:26">
      <c r="A979" s="19" t="s">
        <v>3924</v>
      </c>
      <c r="B979" s="17" t="str">
        <f t="shared" si="34"/>
        <v>5/66 โครงการการพัฒนาการบูรณาการระบบโครงสร้างพื้นฐานเพื่อบริหารจัดการ ข้อมูลการไต่สวนมาตรการ AD/CVD/SG (ระยะที่ 2)</v>
      </c>
      <c r="C979" s="19" t="s">
        <v>3925</v>
      </c>
      <c r="D979" s="19" t="s">
        <v>27</v>
      </c>
      <c r="E979" s="20">
        <v>2566</v>
      </c>
      <c r="F979" s="19" t="s">
        <v>1839</v>
      </c>
      <c r="G979" s="19" t="s">
        <v>271</v>
      </c>
      <c r="H979" s="19" t="s">
        <v>3926</v>
      </c>
      <c r="I979" s="19" t="s">
        <v>494</v>
      </c>
      <c r="J979" s="19" t="s">
        <v>107</v>
      </c>
      <c r="K979" s="19"/>
      <c r="L979" s="19" t="s">
        <v>232</v>
      </c>
      <c r="M979" s="19" t="s">
        <v>3024</v>
      </c>
      <c r="N979" s="19" t="s">
        <v>3927</v>
      </c>
      <c r="O979" s="8" t="str">
        <f t="shared" si="36"/>
        <v>200101V01F03</v>
      </c>
      <c r="P979" s="8" t="b">
        <f t="shared" si="35"/>
        <v>1</v>
      </c>
      <c r="Q979" s="22"/>
      <c r="R979" s="8"/>
      <c r="S979" s="8"/>
      <c r="T979" s="8"/>
      <c r="U979" s="8"/>
      <c r="V979" s="8"/>
      <c r="W979" s="8"/>
      <c r="X979" s="8"/>
      <c r="Y979" s="8"/>
      <c r="Z979" s="8"/>
    </row>
    <row r="980" spans="1:26">
      <c r="A980" s="19" t="s">
        <v>3928</v>
      </c>
      <c r="B980" s="17" t="str">
        <f t="shared" si="34"/>
        <v>“โครงการเสริมสร้างศักยภาพและพัฒนาทักษะด้านภาษาต่างประเทศเพื่อสนับสนุนงานล่ามและงานแปลรูปแบบวิถีใหม่”</v>
      </c>
      <c r="C980" s="19" t="s">
        <v>3929</v>
      </c>
      <c r="D980" s="19" t="s">
        <v>27</v>
      </c>
      <c r="E980" s="20">
        <v>2566</v>
      </c>
      <c r="F980" s="19" t="s">
        <v>1839</v>
      </c>
      <c r="G980" s="19" t="s">
        <v>271</v>
      </c>
      <c r="H980" s="19" t="s">
        <v>401</v>
      </c>
      <c r="I980" s="19" t="s">
        <v>402</v>
      </c>
      <c r="J980" s="19" t="s">
        <v>403</v>
      </c>
      <c r="K980" s="19"/>
      <c r="L980" s="19" t="s">
        <v>1312</v>
      </c>
      <c r="M980" s="19" t="s">
        <v>3005</v>
      </c>
      <c r="N980" s="19" t="s">
        <v>3930</v>
      </c>
      <c r="O980" s="8" t="str">
        <f t="shared" si="36"/>
        <v>200101V03F01</v>
      </c>
      <c r="P980" s="8" t="b">
        <f t="shared" si="35"/>
        <v>1</v>
      </c>
      <c r="Q980" s="22"/>
      <c r="R980" s="8"/>
      <c r="S980" s="8"/>
      <c r="T980" s="8"/>
      <c r="U980" s="8"/>
      <c r="V980" s="8"/>
      <c r="W980" s="8"/>
      <c r="X980" s="8"/>
      <c r="Y980" s="8"/>
      <c r="Z980" s="8"/>
    </row>
    <row r="981" spans="1:26">
      <c r="A981" s="19" t="s">
        <v>3931</v>
      </c>
      <c r="B981" s="17" t="str">
        <f t="shared" si="34"/>
        <v>โครงการพัฒนาทักษะและสมรรถนะการปฏิบัติงานเพื่อรองรับการเปลี่ยนแปลง</v>
      </c>
      <c r="C981" s="19" t="s">
        <v>3932</v>
      </c>
      <c r="D981" s="19" t="s">
        <v>27</v>
      </c>
      <c r="E981" s="20">
        <v>2566</v>
      </c>
      <c r="F981" s="19" t="s">
        <v>1839</v>
      </c>
      <c r="G981" s="19" t="s">
        <v>271</v>
      </c>
      <c r="H981" s="19" t="s">
        <v>1226</v>
      </c>
      <c r="I981" s="19" t="s">
        <v>1227</v>
      </c>
      <c r="J981" s="19" t="s">
        <v>67</v>
      </c>
      <c r="K981" s="19"/>
      <c r="L981" s="19" t="s">
        <v>232</v>
      </c>
      <c r="M981" s="19" t="s">
        <v>3013</v>
      </c>
      <c r="N981" s="19" t="s">
        <v>3933</v>
      </c>
      <c r="O981" s="8" t="str">
        <f t="shared" si="36"/>
        <v>200101V01F01</v>
      </c>
      <c r="P981" s="8" t="b">
        <f t="shared" si="35"/>
        <v>1</v>
      </c>
      <c r="Q981" s="22"/>
      <c r="R981" s="8"/>
      <c r="S981" s="8"/>
      <c r="T981" s="8"/>
      <c r="U981" s="8"/>
      <c r="V981" s="8"/>
      <c r="W981" s="8"/>
      <c r="X981" s="8"/>
      <c r="Y981" s="8"/>
      <c r="Z981" s="8"/>
    </row>
    <row r="982" spans="1:26">
      <c r="A982" s="19" t="s">
        <v>3934</v>
      </c>
      <c r="B982" s="17" t="str">
        <f t="shared" si="34"/>
        <v>โครงการเพิ่มประสิทธิภาพการให้บริการด้านพิธีการศุลกากรด้วยเทคโนโลยีดิจิทัล การดำเนินการพัฒนาระบบยื่นคำขอยกเลิกสูตรการผลิตตามมาตรา 29 ในรูปแบบอิเล็กทรอนิกส์ (e-Form)</v>
      </c>
      <c r="C982" s="19" t="s">
        <v>3935</v>
      </c>
      <c r="D982" s="19" t="s">
        <v>27</v>
      </c>
      <c r="E982" s="20">
        <v>2566</v>
      </c>
      <c r="F982" s="19" t="s">
        <v>1839</v>
      </c>
      <c r="G982" s="19" t="s">
        <v>271</v>
      </c>
      <c r="H982" s="19" t="s">
        <v>123</v>
      </c>
      <c r="I982" s="19" t="s">
        <v>124</v>
      </c>
      <c r="J982" s="19" t="s">
        <v>60</v>
      </c>
      <c r="K982" s="19"/>
      <c r="L982" s="19" t="s">
        <v>1259</v>
      </c>
      <c r="M982" s="19" t="s">
        <v>2987</v>
      </c>
      <c r="N982" s="19" t="s">
        <v>3936</v>
      </c>
      <c r="O982" s="8" t="str">
        <f t="shared" si="36"/>
        <v>200101V04F02</v>
      </c>
      <c r="P982" s="8" t="b">
        <f t="shared" si="35"/>
        <v>1</v>
      </c>
      <c r="Q982" s="22"/>
      <c r="R982" s="8"/>
      <c r="S982" s="8"/>
      <c r="T982" s="8"/>
      <c r="U982" s="8"/>
      <c r="V982" s="8"/>
      <c r="W982" s="8"/>
      <c r="X982" s="8"/>
      <c r="Y982" s="8"/>
      <c r="Z982" s="8"/>
    </row>
    <row r="983" spans="1:26">
      <c r="A983" s="19" t="s">
        <v>3937</v>
      </c>
      <c r="B983" s="17" t="str">
        <f t="shared" si="34"/>
        <v>การส่งเสริมการพัฒนาระบบการให้บริการของหน่วยงานของรัฐเพื่อเพิ่มประสิทธิภาพ การอำนวยความสะดวกในการประกอบธุรกิจ</v>
      </c>
      <c r="C983" s="19" t="s">
        <v>3938</v>
      </c>
      <c r="D983" s="19" t="s">
        <v>27</v>
      </c>
      <c r="E983" s="20">
        <v>2566</v>
      </c>
      <c r="F983" s="19" t="s">
        <v>1839</v>
      </c>
      <c r="G983" s="19" t="s">
        <v>271</v>
      </c>
      <c r="H983" s="19" t="s">
        <v>1183</v>
      </c>
      <c r="I983" s="19" t="s">
        <v>371</v>
      </c>
      <c r="J983" s="19" t="s">
        <v>245</v>
      </c>
      <c r="K983" s="19"/>
      <c r="L983" s="19" t="s">
        <v>1259</v>
      </c>
      <c r="M983" s="19" t="s">
        <v>2987</v>
      </c>
      <c r="N983" s="19" t="s">
        <v>3939</v>
      </c>
      <c r="O983" s="8" t="str">
        <f t="shared" si="36"/>
        <v>200101V04F02</v>
      </c>
      <c r="P983" s="8" t="b">
        <f t="shared" si="35"/>
        <v>1</v>
      </c>
      <c r="Q983" s="22"/>
      <c r="R983" s="8"/>
      <c r="S983" s="8"/>
      <c r="T983" s="8"/>
      <c r="U983" s="8"/>
      <c r="V983" s="8"/>
      <c r="W983" s="8"/>
      <c r="X983" s="8"/>
      <c r="Y983" s="8"/>
      <c r="Z983" s="8"/>
    </row>
    <row r="984" spans="1:26">
      <c r="A984" s="19" t="s">
        <v>3940</v>
      </c>
      <c r="B984" s="17" t="str">
        <f t="shared" si="34"/>
        <v>โครงการพัฒนามหาวิทยาลัยสีเขียวสู่ความยั่งยืน</v>
      </c>
      <c r="C984" s="19" t="s">
        <v>3941</v>
      </c>
      <c r="D984" s="19" t="s">
        <v>27</v>
      </c>
      <c r="E984" s="20">
        <v>2566</v>
      </c>
      <c r="F984" s="19" t="s">
        <v>1839</v>
      </c>
      <c r="G984" s="19" t="s">
        <v>271</v>
      </c>
      <c r="H984" s="19" t="s">
        <v>1226</v>
      </c>
      <c r="I984" s="19" t="s">
        <v>1227</v>
      </c>
      <c r="J984" s="19" t="s">
        <v>67</v>
      </c>
      <c r="K984" s="19"/>
      <c r="L984" s="19" t="s">
        <v>232</v>
      </c>
      <c r="M984" s="19" t="s">
        <v>3013</v>
      </c>
      <c r="N984" s="19" t="s">
        <v>3942</v>
      </c>
      <c r="O984" s="8" t="str">
        <f t="shared" si="36"/>
        <v>200101V01F01</v>
      </c>
      <c r="P984" s="8" t="b">
        <f t="shared" si="35"/>
        <v>1</v>
      </c>
      <c r="Q984" s="22"/>
      <c r="R984" s="8"/>
      <c r="S984" s="8"/>
      <c r="T984" s="8"/>
      <c r="U984" s="8"/>
      <c r="V984" s="8"/>
      <c r="W984" s="8"/>
      <c r="X984" s="8"/>
      <c r="Y984" s="8"/>
      <c r="Z984" s="8"/>
    </row>
    <row r="985" spans="1:26">
      <c r="A985" s="19" t="s">
        <v>3943</v>
      </c>
      <c r="B985" s="17" t="str">
        <f t="shared" si="34"/>
        <v>โครงการเพื่อเพิ่มศักยภาพและประสิทธิภาพการปฏิบัติงานของสำนักการประชุม เรื่อง การพัฒนามาตรฐานการปฏิบัติงานของข้าราชการสำนักการประชุมในการสนับสนุนกระบวนการนิติบัญญัติ เพื่อก้าวไปสู่การเป็นรัฐสภาดิจิทัล (Digital Parliament)</v>
      </c>
      <c r="C985" s="19" t="s">
        <v>3944</v>
      </c>
      <c r="D985" s="19" t="s">
        <v>27</v>
      </c>
      <c r="E985" s="20">
        <v>2566</v>
      </c>
      <c r="F985" s="19" t="s">
        <v>1839</v>
      </c>
      <c r="G985" s="19" t="s">
        <v>271</v>
      </c>
      <c r="H985" s="19" t="s">
        <v>401</v>
      </c>
      <c r="I985" s="19" t="s">
        <v>402</v>
      </c>
      <c r="J985" s="19" t="s">
        <v>403</v>
      </c>
      <c r="K985" s="19"/>
      <c r="L985" s="19" t="s">
        <v>1312</v>
      </c>
      <c r="M985" s="19" t="s">
        <v>3005</v>
      </c>
      <c r="N985" s="19" t="s">
        <v>3945</v>
      </c>
      <c r="O985" s="8" t="str">
        <f t="shared" si="36"/>
        <v>200101V03F01</v>
      </c>
      <c r="P985" s="8" t="b">
        <f t="shared" si="35"/>
        <v>1</v>
      </c>
      <c r="Q985" s="22"/>
      <c r="R985" s="8"/>
      <c r="S985" s="8"/>
      <c r="T985" s="8"/>
      <c r="U985" s="8"/>
      <c r="V985" s="8"/>
      <c r="W985" s="8"/>
      <c r="X985" s="8"/>
      <c r="Y985" s="8"/>
      <c r="Z985" s="8"/>
    </row>
    <row r="986" spans="1:26">
      <c r="A986" s="19" t="s">
        <v>3946</v>
      </c>
      <c r="B986" s="17" t="str">
        <f t="shared" si="34"/>
        <v>โครงการส่งเสริมและสนับสนุนการจัดหารายได้เพื่อการพึ่งพาตนเอง</v>
      </c>
      <c r="C986" s="19" t="s">
        <v>3947</v>
      </c>
      <c r="D986" s="19" t="s">
        <v>27</v>
      </c>
      <c r="E986" s="20">
        <v>2566</v>
      </c>
      <c r="F986" s="19" t="s">
        <v>1839</v>
      </c>
      <c r="G986" s="19" t="s">
        <v>271</v>
      </c>
      <c r="H986" s="19" t="s">
        <v>1226</v>
      </c>
      <c r="I986" s="19" t="s">
        <v>1227</v>
      </c>
      <c r="J986" s="19" t="s">
        <v>67</v>
      </c>
      <c r="K986" s="19"/>
      <c r="L986" s="19" t="s">
        <v>232</v>
      </c>
      <c r="M986" s="19" t="s">
        <v>3013</v>
      </c>
      <c r="N986" s="19" t="s">
        <v>3948</v>
      </c>
      <c r="O986" s="8" t="str">
        <f t="shared" si="36"/>
        <v>200101V01F01</v>
      </c>
      <c r="P986" s="8" t="b">
        <f t="shared" si="35"/>
        <v>1</v>
      </c>
      <c r="Q986" s="22"/>
      <c r="R986" s="8"/>
      <c r="S986" s="8"/>
      <c r="T986" s="8"/>
      <c r="U986" s="8"/>
      <c r="V986" s="8"/>
      <c r="W986" s="8"/>
      <c r="X986" s="8"/>
      <c r="Y986" s="8"/>
      <c r="Z986" s="8"/>
    </row>
    <row r="987" spans="1:26">
      <c r="A987" s="19" t="s">
        <v>3949</v>
      </c>
      <c r="B987" s="17" t="str">
        <f t="shared" si="34"/>
        <v>โครงการประเมินผลการปฏิบัติราชการของส่วนราชการสังกัดรัฐสภา ประจำปีงบประมาณ พ.ศ.2566</v>
      </c>
      <c r="C987" s="19" t="s">
        <v>3950</v>
      </c>
      <c r="D987" s="19" t="s">
        <v>27</v>
      </c>
      <c r="E987" s="20">
        <v>2566</v>
      </c>
      <c r="F987" s="19" t="s">
        <v>1839</v>
      </c>
      <c r="G987" s="19" t="s">
        <v>271</v>
      </c>
      <c r="H987" s="19" t="s">
        <v>401</v>
      </c>
      <c r="I987" s="19" t="s">
        <v>402</v>
      </c>
      <c r="J987" s="19" t="s">
        <v>403</v>
      </c>
      <c r="K987" s="19"/>
      <c r="L987" s="19" t="s">
        <v>1276</v>
      </c>
      <c r="M987" s="19" t="s">
        <v>2985</v>
      </c>
      <c r="N987" s="19" t="s">
        <v>3951</v>
      </c>
      <c r="O987" s="8" t="str">
        <f t="shared" si="36"/>
        <v>200101V02F02</v>
      </c>
      <c r="P987" s="8" t="b">
        <f t="shared" si="35"/>
        <v>1</v>
      </c>
      <c r="Q987" s="22"/>
      <c r="R987" s="8"/>
      <c r="S987" s="8"/>
      <c r="T987" s="8"/>
      <c r="U987" s="8"/>
      <c r="V987" s="8"/>
      <c r="W987" s="8"/>
      <c r="X987" s="8"/>
      <c r="Y987" s="8"/>
      <c r="Z987" s="8"/>
    </row>
    <row r="988" spans="1:26">
      <c r="A988" s="19" t="s">
        <v>3952</v>
      </c>
      <c r="B988" s="17" t="str">
        <f t="shared" si="34"/>
        <v>โครงการจัดตั้งศูนย์ข้อมูลข่าวสารของราชการปีงบประมาณ พ.ศ. 2566</v>
      </c>
      <c r="C988" s="19" t="s">
        <v>3953</v>
      </c>
      <c r="D988" s="19" t="s">
        <v>27</v>
      </c>
      <c r="E988" s="20">
        <v>2566</v>
      </c>
      <c r="F988" s="19" t="s">
        <v>1839</v>
      </c>
      <c r="G988" s="19" t="s">
        <v>271</v>
      </c>
      <c r="H988" s="19" t="s">
        <v>1618</v>
      </c>
      <c r="I988" s="19" t="s">
        <v>244</v>
      </c>
      <c r="J988" s="19" t="s">
        <v>245</v>
      </c>
      <c r="K988" s="19"/>
      <c r="L988" s="19" t="s">
        <v>1276</v>
      </c>
      <c r="M988" s="19" t="s">
        <v>3003</v>
      </c>
      <c r="N988" s="19" t="s">
        <v>3954</v>
      </c>
      <c r="O988" s="8" t="str">
        <f t="shared" si="36"/>
        <v>200101V02F01</v>
      </c>
      <c r="P988" s="8" t="b">
        <f t="shared" si="35"/>
        <v>1</v>
      </c>
      <c r="Q988" s="22"/>
      <c r="R988" s="8"/>
      <c r="S988" s="8"/>
      <c r="T988" s="8"/>
      <c r="U988" s="8"/>
      <c r="V988" s="8"/>
      <c r="W988" s="8"/>
      <c r="X988" s="8"/>
      <c r="Y988" s="8"/>
      <c r="Z988" s="8"/>
    </row>
    <row r="989" spans="1:26">
      <c r="A989" s="19" t="s">
        <v>3955</v>
      </c>
      <c r="B989" s="17" t="str">
        <f t="shared" si="34"/>
        <v>โครงการเตรียมความพร้อมเพื่อรองรับสมาชิกสภาผู้แทนราษฎรที่ได้รับการเลือกตั้งใหม่ (โครงการที่ได้รับการจัดสรรภายใน)</v>
      </c>
      <c r="C989" s="19" t="s">
        <v>3956</v>
      </c>
      <c r="D989" s="19" t="s">
        <v>27</v>
      </c>
      <c r="E989" s="20">
        <v>2566</v>
      </c>
      <c r="F989" s="19" t="s">
        <v>1839</v>
      </c>
      <c r="G989" s="19" t="s">
        <v>271</v>
      </c>
      <c r="H989" s="19" t="s">
        <v>401</v>
      </c>
      <c r="I989" s="19" t="s">
        <v>402</v>
      </c>
      <c r="J989" s="19" t="s">
        <v>403</v>
      </c>
      <c r="K989" s="19"/>
      <c r="L989" s="19" t="s">
        <v>1259</v>
      </c>
      <c r="M989" s="19" t="s">
        <v>2997</v>
      </c>
      <c r="N989" s="19" t="s">
        <v>3957</v>
      </c>
      <c r="O989" s="8" t="str">
        <f t="shared" si="36"/>
        <v>200101V04F01</v>
      </c>
      <c r="P989" s="8" t="b">
        <f t="shared" si="35"/>
        <v>1</v>
      </c>
      <c r="Q989" s="22"/>
      <c r="R989" s="8"/>
      <c r="S989" s="8"/>
      <c r="T989" s="8"/>
      <c r="U989" s="8"/>
      <c r="V989" s="8"/>
      <c r="W989" s="8"/>
      <c r="X989" s="8"/>
      <c r="Y989" s="8"/>
      <c r="Z989" s="8"/>
    </row>
    <row r="990" spans="1:26">
      <c r="A990" s="19" t="s">
        <v>3958</v>
      </c>
      <c r="B990" s="17" t="str">
        <f t="shared" si="34"/>
        <v>สนับสนุนการบริหารจัดการภาครัฐ (ภารกิจด้านการจัดฝึกอบรม)</v>
      </c>
      <c r="C990" s="19" t="s">
        <v>3959</v>
      </c>
      <c r="D990" s="19" t="s">
        <v>27</v>
      </c>
      <c r="E990" s="20">
        <v>2566</v>
      </c>
      <c r="F990" s="19" t="s">
        <v>1839</v>
      </c>
      <c r="G990" s="19" t="s">
        <v>271</v>
      </c>
      <c r="H990" s="19" t="s">
        <v>3960</v>
      </c>
      <c r="I990" s="19" t="s">
        <v>477</v>
      </c>
      <c r="J990" s="19" t="s">
        <v>154</v>
      </c>
      <c r="K990" s="19"/>
      <c r="L990" s="19" t="s">
        <v>1259</v>
      </c>
      <c r="M990" s="19" t="s">
        <v>2997</v>
      </c>
      <c r="N990" s="19" t="s">
        <v>3961</v>
      </c>
      <c r="O990" s="8" t="str">
        <f t="shared" si="36"/>
        <v>200101V04F01</v>
      </c>
      <c r="P990" s="8" t="b">
        <f t="shared" si="35"/>
        <v>1</v>
      </c>
      <c r="Q990" s="22"/>
      <c r="R990" s="8"/>
      <c r="S990" s="8"/>
      <c r="T990" s="8"/>
      <c r="U990" s="8"/>
      <c r="V990" s="8"/>
      <c r="W990" s="8"/>
      <c r="X990" s="8"/>
      <c r="Y990" s="8"/>
      <c r="Z990" s="8"/>
    </row>
    <row r="991" spans="1:26">
      <c r="A991" s="19" t="s">
        <v>3962</v>
      </c>
      <c r="B991" s="17" t="str">
        <f t="shared" si="34"/>
        <v>โครงการพัฒนาประสิทธิภาพระบบเทคโนโลยีสารสนเทศเพื่อการจัดทำฐานข้อมูลและจดแจ้งสถานะความเป็นองค์กรของผู้บริโภคทั่วราชอาณาจักร</v>
      </c>
      <c r="C991" s="19" t="s">
        <v>3963</v>
      </c>
      <c r="D991" s="19" t="s">
        <v>27</v>
      </c>
      <c r="E991" s="20">
        <v>2566</v>
      </c>
      <c r="F991" s="19" t="s">
        <v>1839</v>
      </c>
      <c r="G991" s="19" t="s">
        <v>271</v>
      </c>
      <c r="H991" s="19" t="s">
        <v>3964</v>
      </c>
      <c r="I991" s="19" t="s">
        <v>244</v>
      </c>
      <c r="J991" s="19" t="s">
        <v>245</v>
      </c>
      <c r="K991" s="19"/>
      <c r="L991" s="19" t="s">
        <v>1259</v>
      </c>
      <c r="M991" s="19" t="s">
        <v>2997</v>
      </c>
      <c r="N991" s="19" t="s">
        <v>3965</v>
      </c>
      <c r="O991" s="8" t="str">
        <f t="shared" si="36"/>
        <v>200101V04F01</v>
      </c>
      <c r="P991" s="8" t="b">
        <f t="shared" si="35"/>
        <v>1</v>
      </c>
      <c r="Q991" s="22"/>
      <c r="R991" s="8"/>
      <c r="S991" s="8"/>
      <c r="T991" s="8"/>
      <c r="U991" s="8"/>
      <c r="V991" s="8"/>
      <c r="W991" s="8"/>
      <c r="X991" s="8"/>
      <c r="Y991" s="8"/>
      <c r="Z991" s="8"/>
    </row>
    <row r="992" spans="1:26">
      <c r="A992" s="19" t="s">
        <v>3966</v>
      </c>
      <c r="B992" s="17" t="str">
        <f t="shared" si="34"/>
        <v>โครงการพัฒนาศูนย์ข้อมูลข่าวสารอิเล็กทรอนิกส์</v>
      </c>
      <c r="C992" s="19" t="s">
        <v>3967</v>
      </c>
      <c r="D992" s="19" t="s">
        <v>27</v>
      </c>
      <c r="E992" s="20">
        <v>2566</v>
      </c>
      <c r="F992" s="19" t="s">
        <v>1839</v>
      </c>
      <c r="G992" s="19" t="s">
        <v>271</v>
      </c>
      <c r="H992" s="19" t="s">
        <v>1618</v>
      </c>
      <c r="I992" s="19" t="s">
        <v>244</v>
      </c>
      <c r="J992" s="19" t="s">
        <v>245</v>
      </c>
      <c r="K992" s="19"/>
      <c r="L992" s="19" t="s">
        <v>1259</v>
      </c>
      <c r="M992" s="19" t="s">
        <v>2997</v>
      </c>
      <c r="N992" s="19" t="s">
        <v>3968</v>
      </c>
      <c r="O992" s="8" t="str">
        <f t="shared" si="36"/>
        <v>200101V04F01</v>
      </c>
      <c r="P992" s="8" t="b">
        <f t="shared" si="35"/>
        <v>1</v>
      </c>
      <c r="Q992" s="22"/>
      <c r="R992" s="8"/>
      <c r="S992" s="8"/>
      <c r="T992" s="8"/>
      <c r="U992" s="8"/>
      <c r="V992" s="8"/>
      <c r="W992" s="8"/>
      <c r="X992" s="8"/>
      <c r="Y992" s="8"/>
      <c r="Z992" s="8"/>
    </row>
    <row r="993" spans="1:26">
      <c r="A993" s="19" t="s">
        <v>3969</v>
      </c>
      <c r="B993" s="17" t="str">
        <f t="shared" si="34"/>
        <v>โครงการพัฒนาระบบบริหารจัดการองค์กรเพื่อเพิ่มประสิทธิภาพและการบริการประชาชน</v>
      </c>
      <c r="C993" s="19" t="s">
        <v>2242</v>
      </c>
      <c r="D993" s="19" t="s">
        <v>27</v>
      </c>
      <c r="E993" s="20">
        <v>2566</v>
      </c>
      <c r="F993" s="19" t="s">
        <v>1839</v>
      </c>
      <c r="G993" s="19" t="s">
        <v>271</v>
      </c>
      <c r="H993" s="19" t="s">
        <v>1462</v>
      </c>
      <c r="I993" s="19" t="s">
        <v>515</v>
      </c>
      <c r="J993" s="19" t="s">
        <v>509</v>
      </c>
      <c r="K993" s="19"/>
      <c r="L993" s="19" t="s">
        <v>1259</v>
      </c>
      <c r="M993" s="19" t="s">
        <v>2987</v>
      </c>
      <c r="N993" s="19" t="s">
        <v>3970</v>
      </c>
      <c r="O993" s="8" t="str">
        <f t="shared" si="36"/>
        <v>200101V04F02</v>
      </c>
      <c r="P993" s="8" t="b">
        <f t="shared" si="35"/>
        <v>1</v>
      </c>
      <c r="Q993" s="22"/>
      <c r="R993" s="8"/>
      <c r="S993" s="8"/>
      <c r="T993" s="8"/>
      <c r="U993" s="8"/>
      <c r="V993" s="8"/>
      <c r="W993" s="8"/>
      <c r="X993" s="8"/>
      <c r="Y993" s="8"/>
      <c r="Z993" s="8"/>
    </row>
    <row r="994" spans="1:26">
      <c r="A994" s="19" t="s">
        <v>3971</v>
      </c>
      <c r="B994" s="17" t="str">
        <f t="shared" si="34"/>
        <v>โครงการด้านการประชาสัมพันธ์</v>
      </c>
      <c r="C994" s="19" t="s">
        <v>3972</v>
      </c>
      <c r="D994" s="19" t="s">
        <v>27</v>
      </c>
      <c r="E994" s="20">
        <v>2566</v>
      </c>
      <c r="F994" s="19" t="s">
        <v>1839</v>
      </c>
      <c r="G994" s="19" t="s">
        <v>271</v>
      </c>
      <c r="H994" s="19" t="s">
        <v>450</v>
      </c>
      <c r="I994" s="19" t="s">
        <v>451</v>
      </c>
      <c r="J994" s="19" t="s">
        <v>245</v>
      </c>
      <c r="K994" s="19"/>
      <c r="L994" s="19" t="s">
        <v>1259</v>
      </c>
      <c r="M994" s="19" t="s">
        <v>2987</v>
      </c>
      <c r="N994" s="19" t="s">
        <v>3973</v>
      </c>
      <c r="O994" s="8" t="str">
        <f t="shared" si="36"/>
        <v>200101V04F02</v>
      </c>
      <c r="P994" s="8" t="b">
        <f t="shared" si="35"/>
        <v>1</v>
      </c>
      <c r="Q994" s="22"/>
      <c r="R994" s="8"/>
      <c r="S994" s="8"/>
      <c r="T994" s="8"/>
      <c r="U994" s="8"/>
      <c r="V994" s="8"/>
      <c r="W994" s="8"/>
      <c r="X994" s="8"/>
      <c r="Y994" s="8"/>
      <c r="Z994" s="8"/>
    </row>
    <row r="995" spans="1:26">
      <c r="A995" s="19" t="s">
        <v>3974</v>
      </c>
      <c r="B995" s="17" t="str">
        <f t="shared" si="34"/>
        <v>โครงการพัฒนาเทคโนโลยีและสารสนเทศกรมกิจการเด็กและเยาวชนเพื่อขับเคลื่อนสู่องค์กรดิจิทัล</v>
      </c>
      <c r="C995" s="19" t="s">
        <v>3975</v>
      </c>
      <c r="D995" s="19" t="s">
        <v>27</v>
      </c>
      <c r="E995" s="20">
        <v>2566</v>
      </c>
      <c r="F995" s="19" t="s">
        <v>1839</v>
      </c>
      <c r="G995" s="19" t="s">
        <v>271</v>
      </c>
      <c r="H995" s="19" t="s">
        <v>52</v>
      </c>
      <c r="I995" s="19" t="s">
        <v>515</v>
      </c>
      <c r="J995" s="19" t="s">
        <v>509</v>
      </c>
      <c r="K995" s="19"/>
      <c r="L995" s="19" t="s">
        <v>1259</v>
      </c>
      <c r="M995" s="19" t="s">
        <v>2997</v>
      </c>
      <c r="N995" s="19" t="s">
        <v>3976</v>
      </c>
      <c r="O995" s="8" t="str">
        <f t="shared" si="36"/>
        <v>200101V04F01</v>
      </c>
      <c r="P995" s="8" t="b">
        <f t="shared" si="35"/>
        <v>1</v>
      </c>
      <c r="Q995" s="22"/>
      <c r="R995" s="8"/>
      <c r="S995" s="8"/>
      <c r="T995" s="8"/>
      <c r="U995" s="8"/>
      <c r="V995" s="8"/>
      <c r="W995" s="8"/>
      <c r="X995" s="8"/>
      <c r="Y995" s="8"/>
      <c r="Z995" s="8"/>
    </row>
    <row r="996" spans="1:26">
      <c r="A996" s="19" t="s">
        <v>3977</v>
      </c>
      <c r="B996" s="17" t="str">
        <f t="shared" si="34"/>
        <v>12/66 โครงการปรับปรุงระบบบริหารจัดการความมั่นคงปลอดภัยข้อมูลสารสนเทศ  เพื่อรองรับการขยายขอบเขตในการขอการรับรองมาตรฐาน ISO/IEC 27001</v>
      </c>
      <c r="C996" s="19" t="s">
        <v>3978</v>
      </c>
      <c r="D996" s="19" t="s">
        <v>27</v>
      </c>
      <c r="E996" s="20">
        <v>2566</v>
      </c>
      <c r="F996" s="19" t="s">
        <v>1839</v>
      </c>
      <c r="G996" s="19" t="s">
        <v>271</v>
      </c>
      <c r="H996" s="19" t="s">
        <v>33</v>
      </c>
      <c r="I996" s="19" t="s">
        <v>494</v>
      </c>
      <c r="J996" s="19" t="s">
        <v>107</v>
      </c>
      <c r="K996" s="19"/>
      <c r="L996" s="19" t="s">
        <v>232</v>
      </c>
      <c r="M996" s="19" t="s">
        <v>3156</v>
      </c>
      <c r="N996" s="19" t="s">
        <v>3979</v>
      </c>
      <c r="O996" s="8" t="str">
        <f t="shared" si="36"/>
        <v>200101V01F05</v>
      </c>
      <c r="P996" s="8" t="b">
        <f t="shared" si="35"/>
        <v>1</v>
      </c>
      <c r="Q996" s="22"/>
      <c r="R996" s="8"/>
      <c r="S996" s="8"/>
      <c r="T996" s="8"/>
      <c r="U996" s="8"/>
      <c r="V996" s="8"/>
      <c r="W996" s="8"/>
      <c r="X996" s="8"/>
      <c r="Y996" s="8"/>
      <c r="Z996" s="8"/>
    </row>
    <row r="997" spans="1:26">
      <c r="A997" s="19" t="s">
        <v>3980</v>
      </c>
      <c r="B997" s="17" t="str">
        <f t="shared" si="34"/>
        <v>โครงการจัดทำข้อมูลสำหรับประชาชน (ฉบับทบทวน)</v>
      </c>
      <c r="C997" s="19" t="s">
        <v>3981</v>
      </c>
      <c r="D997" s="19" t="s">
        <v>27</v>
      </c>
      <c r="E997" s="20">
        <v>2566</v>
      </c>
      <c r="F997" s="19" t="s">
        <v>1839</v>
      </c>
      <c r="G997" s="19" t="s">
        <v>271</v>
      </c>
      <c r="H997" s="19" t="s">
        <v>241</v>
      </c>
      <c r="I997" s="19" t="s">
        <v>124</v>
      </c>
      <c r="J997" s="19" t="s">
        <v>60</v>
      </c>
      <c r="K997" s="19"/>
      <c r="L997" s="19" t="s">
        <v>1259</v>
      </c>
      <c r="M997" s="19" t="s">
        <v>2987</v>
      </c>
      <c r="N997" s="19" t="s">
        <v>3982</v>
      </c>
      <c r="O997" s="8" t="str">
        <f t="shared" si="36"/>
        <v>200101V04F02</v>
      </c>
      <c r="P997" s="8" t="b">
        <f t="shared" si="35"/>
        <v>1</v>
      </c>
      <c r="Q997" s="22"/>
      <c r="R997" s="8"/>
      <c r="S997" s="8"/>
      <c r="T997" s="8"/>
      <c r="U997" s="8"/>
      <c r="V997" s="8"/>
      <c r="W997" s="8"/>
      <c r="X997" s="8"/>
      <c r="Y997" s="8"/>
      <c r="Z997" s="8"/>
    </row>
    <row r="998" spans="1:26">
      <c r="A998" s="19" t="s">
        <v>3983</v>
      </c>
      <c r="B998" s="17" t="str">
        <f t="shared" ref="B998:B1061" si="37">HYPERLINK(N998,C998)</f>
        <v>โครงการฝึกอบรมระบบการพิมพ์ดิจิทัลของสำนักการพิมพ์ เพื่ออบรมบุคลากรให้มีทักษะและความสามารถในการออกแบบสื่อสิ่งพิมพ์และสื่ออิเล็กทรอนิกส์</v>
      </c>
      <c r="C998" s="19" t="s">
        <v>3984</v>
      </c>
      <c r="D998" s="19" t="s">
        <v>27</v>
      </c>
      <c r="E998" s="20">
        <v>2566</v>
      </c>
      <c r="F998" s="19" t="s">
        <v>1839</v>
      </c>
      <c r="G998" s="19" t="s">
        <v>271</v>
      </c>
      <c r="H998" s="19" t="s">
        <v>401</v>
      </c>
      <c r="I998" s="19" t="s">
        <v>402</v>
      </c>
      <c r="J998" s="19" t="s">
        <v>403</v>
      </c>
      <c r="K998" s="19"/>
      <c r="L998" s="19" t="s">
        <v>1312</v>
      </c>
      <c r="M998" s="19" t="s">
        <v>3005</v>
      </c>
      <c r="N998" s="19" t="s">
        <v>3985</v>
      </c>
      <c r="O998" s="8" t="str">
        <f t="shared" si="36"/>
        <v>200101V03F01</v>
      </c>
      <c r="P998" s="8" t="b">
        <f t="shared" si="35"/>
        <v>1</v>
      </c>
      <c r="Q998" s="22"/>
      <c r="R998" s="8"/>
      <c r="S998" s="8"/>
      <c r="T998" s="8"/>
      <c r="U998" s="8"/>
      <c r="V998" s="8"/>
      <c r="W998" s="8"/>
      <c r="X998" s="8"/>
      <c r="Y998" s="8"/>
      <c r="Z998" s="8"/>
    </row>
    <row r="999" spans="1:26">
      <c r="A999" s="19" t="s">
        <v>3986</v>
      </c>
      <c r="B999" s="17" t="str">
        <f t="shared" si="37"/>
        <v>เสริมสร้างศักยภาพบุคลากรในสำนักงานศึกษาธิการจังหวัดพะเยา</v>
      </c>
      <c r="C999" s="19" t="s">
        <v>3987</v>
      </c>
      <c r="D999" s="19" t="s">
        <v>27</v>
      </c>
      <c r="E999" s="20">
        <v>2566</v>
      </c>
      <c r="F999" s="19" t="s">
        <v>1839</v>
      </c>
      <c r="G999" s="19" t="s">
        <v>271</v>
      </c>
      <c r="H999" s="19" t="s">
        <v>2441</v>
      </c>
      <c r="I999" s="19" t="s">
        <v>465</v>
      </c>
      <c r="J999" s="19" t="s">
        <v>466</v>
      </c>
      <c r="K999" s="19"/>
      <c r="L999" s="19" t="s">
        <v>1312</v>
      </c>
      <c r="M999" s="19" t="s">
        <v>3005</v>
      </c>
      <c r="N999" s="19" t="s">
        <v>3988</v>
      </c>
      <c r="O999" s="8" t="str">
        <f t="shared" si="36"/>
        <v>200101V03F01</v>
      </c>
      <c r="P999" s="8" t="b">
        <f t="shared" si="35"/>
        <v>1</v>
      </c>
      <c r="Q999" s="22"/>
      <c r="R999" s="8"/>
      <c r="S999" s="8"/>
      <c r="T999" s="8"/>
      <c r="U999" s="8"/>
      <c r="V999" s="8"/>
      <c r="W999" s="8"/>
      <c r="X999" s="8"/>
      <c r="Y999" s="8"/>
      <c r="Z999" s="8"/>
    </row>
    <row r="1000" spans="1:26">
      <c r="A1000" s="19" t="s">
        <v>3989</v>
      </c>
      <c r="B1000" s="17" t="str">
        <f t="shared" si="37"/>
        <v>โครงการเพิ่มศักยภาพในการนำเทคโนโลยีสารสนเทศมาใช้ในการจดประชุมผ่านสื่ออิเล็กทรอนิกส์</v>
      </c>
      <c r="C1000" s="19" t="s">
        <v>3990</v>
      </c>
      <c r="D1000" s="19" t="s">
        <v>27</v>
      </c>
      <c r="E1000" s="20">
        <v>2566</v>
      </c>
      <c r="F1000" s="19" t="s">
        <v>1839</v>
      </c>
      <c r="G1000" s="19" t="s">
        <v>271</v>
      </c>
      <c r="H1000" s="19" t="s">
        <v>401</v>
      </c>
      <c r="I1000" s="19" t="s">
        <v>402</v>
      </c>
      <c r="J1000" s="19" t="s">
        <v>403</v>
      </c>
      <c r="K1000" s="19"/>
      <c r="L1000" s="19" t="s">
        <v>1312</v>
      </c>
      <c r="M1000" s="19" t="s">
        <v>3005</v>
      </c>
      <c r="N1000" s="19" t="s">
        <v>3991</v>
      </c>
      <c r="O1000" s="8" t="str">
        <f t="shared" si="36"/>
        <v>200101V03F01</v>
      </c>
      <c r="P1000" s="8" t="b">
        <f t="shared" si="35"/>
        <v>1</v>
      </c>
      <c r="Q1000" s="22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>
      <c r="A1001" s="19" t="s">
        <v>3992</v>
      </c>
      <c r="B1001" s="17" t="str">
        <f t="shared" si="37"/>
        <v>โครงการสร้างและพัฒนาสมรรถนะบุคลากรกรมสวัสดิการและคุ้มครองแรงงาน</v>
      </c>
      <c r="C1001" s="19" t="s">
        <v>3993</v>
      </c>
      <c r="D1001" s="19" t="s">
        <v>27</v>
      </c>
      <c r="E1001" s="20">
        <v>2566</v>
      </c>
      <c r="F1001" s="19" t="s">
        <v>1839</v>
      </c>
      <c r="G1001" s="19" t="s">
        <v>271</v>
      </c>
      <c r="H1001" s="19" t="s">
        <v>1667</v>
      </c>
      <c r="I1001" s="19" t="s">
        <v>94</v>
      </c>
      <c r="J1001" s="19" t="s">
        <v>77</v>
      </c>
      <c r="K1001" s="19"/>
      <c r="L1001" s="19" t="s">
        <v>1276</v>
      </c>
      <c r="M1001" s="19" t="s">
        <v>3003</v>
      </c>
      <c r="N1001" s="19" t="s">
        <v>3994</v>
      </c>
      <c r="O1001" s="8" t="str">
        <f t="shared" si="36"/>
        <v>200101V02F01</v>
      </c>
      <c r="P1001" s="8" t="b">
        <f t="shared" si="35"/>
        <v>1</v>
      </c>
      <c r="Q1001" s="22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>
      <c r="A1002" s="19" t="s">
        <v>3995</v>
      </c>
      <c r="B1002" s="17" t="str">
        <f t="shared" si="37"/>
        <v>โครงการเพิ่มประสิทธิภาพการปฏิบัติงานด้านการตรวจสอบภายใน</v>
      </c>
      <c r="C1002" s="19" t="s">
        <v>1138</v>
      </c>
      <c r="D1002" s="19" t="s">
        <v>27</v>
      </c>
      <c r="E1002" s="20">
        <v>2566</v>
      </c>
      <c r="F1002" s="19" t="s">
        <v>1839</v>
      </c>
      <c r="G1002" s="19" t="s">
        <v>271</v>
      </c>
      <c r="H1002" s="19" t="s">
        <v>1139</v>
      </c>
      <c r="I1002" s="19" t="s">
        <v>756</v>
      </c>
      <c r="J1002" s="19" t="s">
        <v>245</v>
      </c>
      <c r="K1002" s="19"/>
      <c r="L1002" s="19" t="s">
        <v>1276</v>
      </c>
      <c r="M1002" s="19" t="s">
        <v>2985</v>
      </c>
      <c r="N1002" s="19" t="s">
        <v>3996</v>
      </c>
      <c r="O1002" s="8" t="str">
        <f t="shared" si="36"/>
        <v>200101V02F02</v>
      </c>
      <c r="P1002" s="8" t="b">
        <f t="shared" si="35"/>
        <v>1</v>
      </c>
      <c r="Q1002" s="22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>
      <c r="A1003" s="19" t="s">
        <v>3997</v>
      </c>
      <c r="B1003" s="17" t="str">
        <f t="shared" si="37"/>
        <v>โครงการพัฒนาระบบการเฝ้าระวัง ตรวจสอบโฆษณาสินค้าและบริการสู่การแจ้งเตือนภัยเพื่อการคุ้มครองผู้บริโภค (OCPB Monitoring) ระยะที่ 1</v>
      </c>
      <c r="C1003" s="19" t="s">
        <v>3998</v>
      </c>
      <c r="D1003" s="19" t="s">
        <v>27</v>
      </c>
      <c r="E1003" s="20">
        <v>2566</v>
      </c>
      <c r="F1003" s="19" t="s">
        <v>3028</v>
      </c>
      <c r="G1003" s="19" t="s">
        <v>3999</v>
      </c>
      <c r="H1003" s="19" t="s">
        <v>755</v>
      </c>
      <c r="I1003" s="19" t="s">
        <v>756</v>
      </c>
      <c r="J1003" s="19" t="s">
        <v>245</v>
      </c>
      <c r="K1003" s="19"/>
      <c r="L1003" s="19" t="s">
        <v>1259</v>
      </c>
      <c r="M1003" s="19" t="s">
        <v>2987</v>
      </c>
      <c r="N1003" s="19" t="s">
        <v>4000</v>
      </c>
      <c r="O1003" s="8" t="str">
        <f t="shared" si="36"/>
        <v>200101V04F02</v>
      </c>
      <c r="P1003" s="8" t="b">
        <f t="shared" si="35"/>
        <v>1</v>
      </c>
      <c r="Q1003" s="22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>
      <c r="A1004" s="19" t="s">
        <v>4001</v>
      </c>
      <c r="B1004" s="17" t="str">
        <f t="shared" si="37"/>
        <v>การศึกษากฎหมายเกี่ยวกับการบริหารราชการแผ่นดินเพื่อสนับสนุนให้การบริหารราชการแผ่นดินมีความยืดหยุ่น คล่องตัว</v>
      </c>
      <c r="C1004" s="19" t="s">
        <v>4002</v>
      </c>
      <c r="D1004" s="19" t="s">
        <v>27</v>
      </c>
      <c r="E1004" s="20">
        <v>2566</v>
      </c>
      <c r="F1004" s="19" t="s">
        <v>3790</v>
      </c>
      <c r="G1004" s="19" t="s">
        <v>271</v>
      </c>
      <c r="H1004" s="19" t="s">
        <v>1183</v>
      </c>
      <c r="I1004" s="19" t="s">
        <v>371</v>
      </c>
      <c r="J1004" s="19" t="s">
        <v>245</v>
      </c>
      <c r="K1004" s="19"/>
      <c r="L1004" s="19" t="s">
        <v>1310</v>
      </c>
      <c r="M1004" s="19" t="s">
        <v>3086</v>
      </c>
      <c r="N1004" s="19" t="s">
        <v>4003</v>
      </c>
      <c r="O1004" s="8" t="str">
        <f t="shared" si="36"/>
        <v>200101V05F01</v>
      </c>
      <c r="P1004" s="8" t="b">
        <f t="shared" si="35"/>
        <v>1</v>
      </c>
      <c r="Q1004" s="22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>
      <c r="A1005" s="19" t="s">
        <v>4004</v>
      </c>
      <c r="B1005" s="17" t="str">
        <f t="shared" si="37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2566</v>
      </c>
      <c r="C1005" s="19" t="s">
        <v>4005</v>
      </c>
      <c r="D1005" s="19" t="s">
        <v>27</v>
      </c>
      <c r="E1005" s="20">
        <v>2566</v>
      </c>
      <c r="F1005" s="19" t="s">
        <v>1839</v>
      </c>
      <c r="G1005" s="19" t="s">
        <v>271</v>
      </c>
      <c r="H1005" s="19" t="s">
        <v>401</v>
      </c>
      <c r="I1005" s="19" t="s">
        <v>402</v>
      </c>
      <c r="J1005" s="19" t="s">
        <v>403</v>
      </c>
      <c r="K1005" s="19"/>
      <c r="L1005" s="19" t="s">
        <v>1312</v>
      </c>
      <c r="M1005" s="19" t="s">
        <v>3005</v>
      </c>
      <c r="N1005" s="19" t="s">
        <v>4006</v>
      </c>
      <c r="O1005" s="8" t="str">
        <f t="shared" si="36"/>
        <v>200101V03F01</v>
      </c>
      <c r="P1005" s="8" t="b">
        <f t="shared" si="35"/>
        <v>1</v>
      </c>
      <c r="Q1005" s="22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>
      <c r="A1006" s="19" t="s">
        <v>4007</v>
      </c>
      <c r="B1006" s="17" t="str">
        <f t="shared" si="37"/>
        <v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2566</v>
      </c>
      <c r="C1006" s="19" t="s">
        <v>4008</v>
      </c>
      <c r="D1006" s="19" t="s">
        <v>27</v>
      </c>
      <c r="E1006" s="20">
        <v>2566</v>
      </c>
      <c r="F1006" s="19" t="s">
        <v>1839</v>
      </c>
      <c r="G1006" s="19" t="s">
        <v>271</v>
      </c>
      <c r="H1006" s="19" t="s">
        <v>401</v>
      </c>
      <c r="I1006" s="19" t="s">
        <v>402</v>
      </c>
      <c r="J1006" s="19" t="s">
        <v>403</v>
      </c>
      <c r="K1006" s="19"/>
      <c r="L1006" s="19" t="s">
        <v>1312</v>
      </c>
      <c r="M1006" s="19" t="s">
        <v>3005</v>
      </c>
      <c r="N1006" s="19" t="s">
        <v>4009</v>
      </c>
      <c r="O1006" s="8" t="str">
        <f t="shared" si="36"/>
        <v>200101V03F01</v>
      </c>
      <c r="P1006" s="8" t="b">
        <f t="shared" si="35"/>
        <v>1</v>
      </c>
      <c r="Q1006" s="22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>
      <c r="A1007" s="19" t="s">
        <v>4010</v>
      </c>
      <c r="B1007" s="17" t="str">
        <f t="shared" si="37"/>
        <v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และการประกอบกิจการในเขตปลอดอากรทางอิเล็กทรอนิกส์</v>
      </c>
      <c r="C1007" s="19" t="s">
        <v>4011</v>
      </c>
      <c r="D1007" s="19" t="s">
        <v>49</v>
      </c>
      <c r="E1007" s="20">
        <v>2566</v>
      </c>
      <c r="F1007" s="19" t="s">
        <v>1839</v>
      </c>
      <c r="G1007" s="19" t="s">
        <v>271</v>
      </c>
      <c r="H1007" s="19" t="s">
        <v>4012</v>
      </c>
      <c r="I1007" s="19" t="s">
        <v>124</v>
      </c>
      <c r="J1007" s="19" t="s">
        <v>60</v>
      </c>
      <c r="K1007" s="19"/>
      <c r="L1007" s="19" t="s">
        <v>1259</v>
      </c>
      <c r="M1007" s="19" t="s">
        <v>2987</v>
      </c>
      <c r="N1007" s="19" t="s">
        <v>4013</v>
      </c>
      <c r="O1007" s="8" t="str">
        <f t="shared" si="36"/>
        <v>200101V04F02</v>
      </c>
      <c r="P1007" s="8" t="b">
        <f t="shared" si="35"/>
        <v>1</v>
      </c>
      <c r="Q1007" s="22"/>
      <c r="R1007" s="8"/>
      <c r="S1007" s="8"/>
      <c r="T1007" s="8"/>
      <c r="U1007" s="8"/>
      <c r="V1007" s="8"/>
      <c r="W1007" s="8"/>
      <c r="X1007" s="8"/>
      <c r="Y1007" s="8"/>
      <c r="Z1007" s="8"/>
    </row>
    <row r="1008" spans="1:26">
      <c r="A1008" s="19" t="s">
        <v>4014</v>
      </c>
      <c r="B1008" s="17" t="str">
        <f t="shared" si="37"/>
        <v>โครงการเผยเเพร่ภารกิจ ภาพลักษณ์ กรมพัฒนาฝีมือเเรงงาน โดยสื่อประชาสัมพันธ์ ประจำปี 2566</v>
      </c>
      <c r="C1008" s="19" t="s">
        <v>4015</v>
      </c>
      <c r="D1008" s="19" t="s">
        <v>27</v>
      </c>
      <c r="E1008" s="20">
        <v>2566</v>
      </c>
      <c r="F1008" s="19" t="s">
        <v>1839</v>
      </c>
      <c r="G1008" s="19" t="s">
        <v>271</v>
      </c>
      <c r="H1008" s="19" t="s">
        <v>791</v>
      </c>
      <c r="I1008" s="19" t="s">
        <v>784</v>
      </c>
      <c r="J1008" s="19" t="s">
        <v>77</v>
      </c>
      <c r="K1008" s="19"/>
      <c r="L1008" s="19" t="s">
        <v>1276</v>
      </c>
      <c r="M1008" s="19" t="s">
        <v>2985</v>
      </c>
      <c r="N1008" s="19" t="s">
        <v>4016</v>
      </c>
      <c r="O1008" s="8" t="str">
        <f t="shared" si="36"/>
        <v>200101V02F02</v>
      </c>
      <c r="P1008" s="8" t="b">
        <f t="shared" si="35"/>
        <v>1</v>
      </c>
      <c r="Q1008" s="22"/>
      <c r="R1008" s="8"/>
      <c r="S1008" s="8"/>
      <c r="T1008" s="8"/>
      <c r="U1008" s="8"/>
      <c r="V1008" s="8"/>
      <c r="W1008" s="8"/>
      <c r="X1008" s="8"/>
      <c r="Y1008" s="8"/>
      <c r="Z1008" s="8"/>
    </row>
    <row r="1009" spans="1:26">
      <c r="A1009" s="19" t="s">
        <v>4017</v>
      </c>
      <c r="B1009" s="17" t="str">
        <f t="shared" si="37"/>
        <v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2566</v>
      </c>
      <c r="C1009" s="19" t="s">
        <v>4018</v>
      </c>
      <c r="D1009" s="19" t="s">
        <v>27</v>
      </c>
      <c r="E1009" s="20">
        <v>2566</v>
      </c>
      <c r="F1009" s="19" t="s">
        <v>3401</v>
      </c>
      <c r="G1009" s="19" t="s">
        <v>2550</v>
      </c>
      <c r="H1009" s="19" t="s">
        <v>791</v>
      </c>
      <c r="I1009" s="19" t="s">
        <v>784</v>
      </c>
      <c r="J1009" s="19" t="s">
        <v>77</v>
      </c>
      <c r="K1009" s="19"/>
      <c r="L1009" s="19" t="s">
        <v>1276</v>
      </c>
      <c r="M1009" s="19" t="s">
        <v>2985</v>
      </c>
      <c r="N1009" s="19" t="s">
        <v>4019</v>
      </c>
      <c r="O1009" s="8" t="str">
        <f t="shared" si="36"/>
        <v>200101V02F02</v>
      </c>
      <c r="P1009" s="8" t="b">
        <f t="shared" si="35"/>
        <v>1</v>
      </c>
      <c r="Q1009" s="22"/>
      <c r="R1009" s="8"/>
      <c r="S1009" s="8"/>
      <c r="T1009" s="8"/>
      <c r="U1009" s="8"/>
      <c r="V1009" s="8"/>
      <c r="W1009" s="8"/>
      <c r="X1009" s="8"/>
      <c r="Y1009" s="8"/>
      <c r="Z1009" s="8"/>
    </row>
    <row r="1010" spans="1:26">
      <c r="A1010" s="19" t="s">
        <v>4020</v>
      </c>
      <c r="B1010" s="17" t="str">
        <f t="shared" si="37"/>
        <v>โครงการพัฒนาระบบการเชื่อมโยงพิสูจน์และยืนยันตัวตนสมาชิกทางดิจิทัล ของสำนักงานคณะกรรมการคุ้มครองผู้บริโภค (OCPB Digital ID)</v>
      </c>
      <c r="C1010" s="19" t="s">
        <v>4021</v>
      </c>
      <c r="D1010" s="19" t="s">
        <v>27</v>
      </c>
      <c r="E1010" s="20">
        <v>2566</v>
      </c>
      <c r="F1010" s="19" t="s">
        <v>3028</v>
      </c>
      <c r="G1010" s="19" t="s">
        <v>1986</v>
      </c>
      <c r="H1010" s="19" t="s">
        <v>755</v>
      </c>
      <c r="I1010" s="19" t="s">
        <v>756</v>
      </c>
      <c r="J1010" s="19" t="s">
        <v>245</v>
      </c>
      <c r="K1010" s="19"/>
      <c r="L1010" s="19" t="s">
        <v>1259</v>
      </c>
      <c r="M1010" s="19" t="s">
        <v>2987</v>
      </c>
      <c r="N1010" s="19" t="s">
        <v>4022</v>
      </c>
      <c r="O1010" s="8" t="str">
        <f t="shared" si="36"/>
        <v>200101V04F02</v>
      </c>
      <c r="P1010" s="8" t="b">
        <f t="shared" si="35"/>
        <v>1</v>
      </c>
      <c r="Q1010" s="22"/>
      <c r="R1010" s="8"/>
      <c r="S1010" s="8"/>
      <c r="T1010" s="8"/>
      <c r="U1010" s="8"/>
      <c r="V1010" s="8"/>
      <c r="W1010" s="8"/>
      <c r="X1010" s="8"/>
      <c r="Y1010" s="8"/>
      <c r="Z1010" s="8"/>
    </row>
    <row r="1011" spans="1:26">
      <c r="A1011" s="19" t="s">
        <v>4023</v>
      </c>
      <c r="B1011" s="17" t="str">
        <f t="shared" si="37"/>
        <v>โครงการจัดซื้อครุภัณฑ์คอมพิวเตอร์และอุปกรณ์ต่อพ่วง พร้อมการติดตั้ง</v>
      </c>
      <c r="C1011" s="19" t="s">
        <v>4024</v>
      </c>
      <c r="D1011" s="19" t="s">
        <v>27</v>
      </c>
      <c r="E1011" s="20">
        <v>2566</v>
      </c>
      <c r="F1011" s="19" t="s">
        <v>4025</v>
      </c>
      <c r="G1011" s="19" t="s">
        <v>1986</v>
      </c>
      <c r="H1011" s="19" t="s">
        <v>33</v>
      </c>
      <c r="I1011" s="19" t="s">
        <v>209</v>
      </c>
      <c r="J1011" s="19" t="s">
        <v>42</v>
      </c>
      <c r="K1011" s="19"/>
      <c r="L1011" s="19" t="s">
        <v>232</v>
      </c>
      <c r="M1011" s="19" t="s">
        <v>3156</v>
      </c>
      <c r="N1011" s="19" t="s">
        <v>4026</v>
      </c>
      <c r="O1011" s="8" t="str">
        <f t="shared" si="36"/>
        <v>200101V01F05</v>
      </c>
      <c r="P1011" s="8" t="b">
        <f t="shared" si="35"/>
        <v>1</v>
      </c>
      <c r="Q1011" s="22"/>
      <c r="R1011" s="8"/>
      <c r="S1011" s="8"/>
      <c r="T1011" s="8"/>
      <c r="U1011" s="8"/>
      <c r="V1011" s="8"/>
      <c r="W1011" s="8"/>
      <c r="X1011" s="8"/>
      <c r="Y1011" s="8"/>
      <c r="Z1011" s="8"/>
    </row>
    <row r="1012" spans="1:26">
      <c r="A1012" s="19" t="s">
        <v>4027</v>
      </c>
      <c r="B1012" s="17" t="str">
        <f t="shared" si="37"/>
        <v>โครงการบริหารศูนย์รับเรื่องราวร้องทุกข์และศูนย์ให้คำปรึกษาด้านการคุ้มครองผู้บริโภค  1166</v>
      </c>
      <c r="C1012" s="19" t="s">
        <v>4028</v>
      </c>
      <c r="D1012" s="19" t="s">
        <v>27</v>
      </c>
      <c r="E1012" s="20">
        <v>2566</v>
      </c>
      <c r="F1012" s="19" t="s">
        <v>1839</v>
      </c>
      <c r="G1012" s="19" t="s">
        <v>271</v>
      </c>
      <c r="H1012" s="19" t="s">
        <v>202</v>
      </c>
      <c r="I1012" s="19" t="s">
        <v>756</v>
      </c>
      <c r="J1012" s="19" t="s">
        <v>245</v>
      </c>
      <c r="K1012" s="19"/>
      <c r="L1012" s="19" t="s">
        <v>1259</v>
      </c>
      <c r="M1012" s="19" t="s">
        <v>2987</v>
      </c>
      <c r="N1012" s="19" t="s">
        <v>4029</v>
      </c>
      <c r="O1012" s="8" t="str">
        <f t="shared" si="36"/>
        <v>200101V04F02</v>
      </c>
      <c r="P1012" s="8" t="b">
        <f t="shared" si="35"/>
        <v>1</v>
      </c>
      <c r="Q1012" s="22"/>
      <c r="R1012" s="8"/>
      <c r="S1012" s="8"/>
      <c r="T1012" s="8"/>
      <c r="U1012" s="8"/>
      <c r="V1012" s="8"/>
      <c r="W1012" s="8"/>
      <c r="X1012" s="8"/>
      <c r="Y1012" s="8"/>
      <c r="Z1012" s="8"/>
    </row>
    <row r="1013" spans="1:26">
      <c r="A1013" s="19" t="s">
        <v>4030</v>
      </c>
      <c r="B1013" s="17" t="str">
        <f t="shared" si="37"/>
        <v>FS12 โครงการ Smart platform</v>
      </c>
      <c r="C1013" s="19" t="s">
        <v>4031</v>
      </c>
      <c r="D1013" s="19" t="s">
        <v>27</v>
      </c>
      <c r="E1013" s="20">
        <v>2566</v>
      </c>
      <c r="F1013" s="19" t="s">
        <v>1839</v>
      </c>
      <c r="G1013" s="19" t="s">
        <v>271</v>
      </c>
      <c r="H1013" s="19" t="s">
        <v>986</v>
      </c>
      <c r="I1013" s="19" t="s">
        <v>4032</v>
      </c>
      <c r="J1013" s="19" t="s">
        <v>67</v>
      </c>
      <c r="K1013" s="19"/>
      <c r="L1013" s="19" t="s">
        <v>1259</v>
      </c>
      <c r="M1013" s="19" t="s">
        <v>2997</v>
      </c>
      <c r="N1013" s="19" t="s">
        <v>4033</v>
      </c>
      <c r="O1013" s="8" t="str">
        <f t="shared" si="36"/>
        <v>200101V04F01</v>
      </c>
      <c r="P1013" s="8" t="b">
        <f t="shared" si="35"/>
        <v>1</v>
      </c>
      <c r="Q1013" s="22"/>
      <c r="R1013" s="8"/>
      <c r="S1013" s="8"/>
      <c r="T1013" s="8"/>
      <c r="U1013" s="8"/>
      <c r="V1013" s="8"/>
      <c r="W1013" s="8"/>
      <c r="X1013" s="8"/>
      <c r="Y1013" s="8"/>
      <c r="Z1013" s="8"/>
    </row>
    <row r="1014" spans="1:26">
      <c r="A1014" s="19" t="s">
        <v>4034</v>
      </c>
      <c r="B1014" s="17" t="str">
        <f t="shared" si="37"/>
        <v>โครงการพัฒนางานวิเคราะห์และออกแบบระบบการพิจารณาและจัดสวัสดิการแบบครบวงจร</v>
      </c>
      <c r="C1014" s="19" t="s">
        <v>4035</v>
      </c>
      <c r="D1014" s="19" t="s">
        <v>27</v>
      </c>
      <c r="E1014" s="20">
        <v>2566</v>
      </c>
      <c r="F1014" s="19" t="s">
        <v>1839</v>
      </c>
      <c r="G1014" s="19" t="s">
        <v>4036</v>
      </c>
      <c r="H1014" s="19" t="s">
        <v>33</v>
      </c>
      <c r="I1014" s="19" t="s">
        <v>3760</v>
      </c>
      <c r="J1014" s="19" t="s">
        <v>509</v>
      </c>
      <c r="K1014" s="19"/>
      <c r="L1014" s="19" t="s">
        <v>1259</v>
      </c>
      <c r="M1014" s="19" t="s">
        <v>2997</v>
      </c>
      <c r="N1014" s="19" t="s">
        <v>4037</v>
      </c>
      <c r="O1014" s="8" t="str">
        <f t="shared" si="36"/>
        <v>200101V04F01</v>
      </c>
      <c r="P1014" s="8" t="b">
        <f t="shared" si="35"/>
        <v>1</v>
      </c>
      <c r="Q1014" s="22"/>
      <c r="R1014" s="8"/>
      <c r="S1014" s="8"/>
      <c r="T1014" s="8"/>
      <c r="U1014" s="8"/>
      <c r="V1014" s="8"/>
      <c r="W1014" s="8"/>
      <c r="X1014" s="8"/>
      <c r="Y1014" s="8"/>
      <c r="Z1014" s="8"/>
    </row>
    <row r="1015" spans="1:26">
      <c r="A1015" s="19" t="s">
        <v>4038</v>
      </c>
      <c r="B1015" s="17" t="str">
        <f t="shared" si="37"/>
        <v>โครงการพัฒนากระบวนงานของศูนย์รับเรื่องราวร้องทุกข์ และศูนย์ให้คำปรึกษาด้านการคุ้มครองผู้บริโภค 1166</v>
      </c>
      <c r="C1015" s="19" t="s">
        <v>4039</v>
      </c>
      <c r="D1015" s="19" t="s">
        <v>399</v>
      </c>
      <c r="E1015" s="20">
        <v>2566</v>
      </c>
      <c r="F1015" s="19" t="s">
        <v>1839</v>
      </c>
      <c r="G1015" s="19" t="s">
        <v>271</v>
      </c>
      <c r="H1015" s="19" t="s">
        <v>202</v>
      </c>
      <c r="I1015" s="19" t="s">
        <v>756</v>
      </c>
      <c r="J1015" s="19" t="s">
        <v>245</v>
      </c>
      <c r="K1015" s="19"/>
      <c r="L1015" s="19" t="s">
        <v>1259</v>
      </c>
      <c r="M1015" s="19" t="s">
        <v>2997</v>
      </c>
      <c r="N1015" s="19" t="s">
        <v>4040</v>
      </c>
      <c r="O1015" s="8" t="str">
        <f t="shared" si="36"/>
        <v>200101V04F01</v>
      </c>
      <c r="P1015" s="8" t="b">
        <f t="shared" si="35"/>
        <v>1</v>
      </c>
      <c r="Q1015" s="22"/>
      <c r="R1015" s="8"/>
      <c r="S1015" s="8"/>
      <c r="T1015" s="8"/>
      <c r="U1015" s="8"/>
      <c r="V1015" s="8"/>
      <c r="W1015" s="8"/>
      <c r="X1015" s="8"/>
      <c r="Y1015" s="8"/>
      <c r="Z1015" s="8"/>
    </row>
    <row r="1016" spans="1:26">
      <c r="A1016" s="19" t="s">
        <v>4041</v>
      </c>
      <c r="B1016" s="17" t="str">
        <f t="shared" si="37"/>
        <v>โครงการรับชำระค่าภาษีอากรเพิ่ม ณ จุดเดียว (One Stop Service)</v>
      </c>
      <c r="C1016" s="19" t="s">
        <v>1887</v>
      </c>
      <c r="D1016" s="19" t="s">
        <v>27</v>
      </c>
      <c r="E1016" s="20">
        <v>2566</v>
      </c>
      <c r="F1016" s="19" t="s">
        <v>1839</v>
      </c>
      <c r="G1016" s="19" t="s">
        <v>271</v>
      </c>
      <c r="H1016" s="19" t="s">
        <v>1889</v>
      </c>
      <c r="I1016" s="19" t="s">
        <v>124</v>
      </c>
      <c r="J1016" s="19" t="s">
        <v>60</v>
      </c>
      <c r="K1016" s="19"/>
      <c r="L1016" s="19" t="s">
        <v>1259</v>
      </c>
      <c r="M1016" s="19" t="s">
        <v>2987</v>
      </c>
      <c r="N1016" s="19" t="s">
        <v>4042</v>
      </c>
      <c r="O1016" s="8" t="str">
        <f t="shared" si="36"/>
        <v>200101V04F02</v>
      </c>
      <c r="P1016" s="8" t="b">
        <f t="shared" si="35"/>
        <v>1</v>
      </c>
      <c r="Q1016" s="22"/>
      <c r="R1016" s="8"/>
      <c r="S1016" s="8"/>
      <c r="T1016" s="8"/>
      <c r="U1016" s="8"/>
      <c r="V1016" s="8"/>
      <c r="W1016" s="8"/>
      <c r="X1016" s="8"/>
      <c r="Y1016" s="8"/>
      <c r="Z1016" s="8"/>
    </row>
    <row r="1017" spans="1:26">
      <c r="A1017" s="19" t="s">
        <v>4043</v>
      </c>
      <c r="B1017" s="17" t="str">
        <f t="shared" si="37"/>
        <v>โครงการระบบพัฒนาแพลตฟอร์มสู่ดิจิทัลกลาง ระยะที่ 2 (DIW Digital Transformation Phase 2) แขวงทุ่งพญาไท เขตราชเทวี กรุงเทพมหานคร 1 ระบบ</v>
      </c>
      <c r="C1017" s="19" t="s">
        <v>4044</v>
      </c>
      <c r="D1017" s="19" t="s">
        <v>27</v>
      </c>
      <c r="E1017" s="20">
        <v>2566</v>
      </c>
      <c r="F1017" s="19" t="s">
        <v>1839</v>
      </c>
      <c r="G1017" s="19" t="s">
        <v>271</v>
      </c>
      <c r="H1017" s="19" t="s">
        <v>33</v>
      </c>
      <c r="I1017" s="19" t="s">
        <v>53</v>
      </c>
      <c r="J1017" s="19" t="s">
        <v>54</v>
      </c>
      <c r="K1017" s="19"/>
      <c r="L1017" s="19" t="s">
        <v>1259</v>
      </c>
      <c r="M1017" s="19" t="s">
        <v>2997</v>
      </c>
      <c r="N1017" s="19" t="s">
        <v>4045</v>
      </c>
      <c r="O1017" s="8" t="str">
        <f t="shared" si="36"/>
        <v>200101V04F01</v>
      </c>
      <c r="P1017" s="8" t="b">
        <f t="shared" si="35"/>
        <v>1</v>
      </c>
      <c r="Q1017" s="22"/>
      <c r="R1017" s="8"/>
      <c r="S1017" s="8"/>
      <c r="T1017" s="8"/>
      <c r="U1017" s="8"/>
      <c r="V1017" s="8"/>
      <c r="W1017" s="8"/>
      <c r="X1017" s="8"/>
      <c r="Y1017" s="8"/>
      <c r="Z1017" s="8"/>
    </row>
    <row r="1018" spans="1:26">
      <c r="A1018" s="19" t="s">
        <v>4046</v>
      </c>
      <c r="B1018" s="17" t="str">
        <f t="shared" si="37"/>
        <v>โครงการเช่าใช้บริการสื่อสารโทรคมนาคม ประจำปีงบประมาณ พ.ศ. 2566</v>
      </c>
      <c r="C1018" s="19" t="s">
        <v>4047</v>
      </c>
      <c r="D1018" s="19" t="s">
        <v>27</v>
      </c>
      <c r="E1018" s="20">
        <v>2566</v>
      </c>
      <c r="F1018" s="19" t="s">
        <v>1839</v>
      </c>
      <c r="G1018" s="19" t="s">
        <v>271</v>
      </c>
      <c r="H1018" s="19" t="s">
        <v>783</v>
      </c>
      <c r="I1018" s="19" t="s">
        <v>784</v>
      </c>
      <c r="J1018" s="19" t="s">
        <v>77</v>
      </c>
      <c r="K1018" s="19"/>
      <c r="L1018" s="19" t="s">
        <v>232</v>
      </c>
      <c r="M1018" s="19" t="s">
        <v>3013</v>
      </c>
      <c r="N1018" s="19" t="s">
        <v>4048</v>
      </c>
      <c r="O1018" s="8" t="str">
        <f t="shared" si="36"/>
        <v>200101V01F01</v>
      </c>
      <c r="P1018" s="8" t="b">
        <f t="shared" si="35"/>
        <v>1</v>
      </c>
      <c r="Q1018" s="22"/>
      <c r="R1018" s="8"/>
      <c r="S1018" s="8"/>
      <c r="T1018" s="8"/>
      <c r="U1018" s="8"/>
      <c r="V1018" s="8"/>
      <c r="W1018" s="8"/>
      <c r="X1018" s="8"/>
      <c r="Y1018" s="8"/>
      <c r="Z1018" s="8"/>
    </row>
    <row r="1019" spans="1:26">
      <c r="A1019" s="19" t="s">
        <v>4049</v>
      </c>
      <c r="B1019" s="17" t="str">
        <f t="shared" si="37"/>
        <v>ค่าใช้จ่ายในการบริหารงานจังหวัดแบบบูรณาการ</v>
      </c>
      <c r="C1019" s="19" t="s">
        <v>4050</v>
      </c>
      <c r="D1019" s="19" t="s">
        <v>27</v>
      </c>
      <c r="E1019" s="20">
        <v>2566</v>
      </c>
      <c r="F1019" s="19" t="s">
        <v>1839</v>
      </c>
      <c r="G1019" s="19" t="s">
        <v>271</v>
      </c>
      <c r="H1019" s="19"/>
      <c r="I1019" s="19" t="s">
        <v>4051</v>
      </c>
      <c r="J1019" s="19" t="s">
        <v>828</v>
      </c>
      <c r="K1019" s="19"/>
      <c r="L1019" s="19" t="s">
        <v>1259</v>
      </c>
      <c r="M1019" s="19" t="s">
        <v>2997</v>
      </c>
      <c r="N1019" s="19" t="s">
        <v>4052</v>
      </c>
      <c r="O1019" s="8" t="str">
        <f t="shared" si="36"/>
        <v>200101V04F01</v>
      </c>
      <c r="P1019" s="8" t="b">
        <f t="shared" si="35"/>
        <v>1</v>
      </c>
      <c r="Q1019" s="22"/>
      <c r="R1019" s="8"/>
      <c r="S1019" s="8"/>
      <c r="T1019" s="8"/>
      <c r="U1019" s="8"/>
      <c r="V1019" s="8"/>
      <c r="W1019" s="8"/>
      <c r="X1019" s="8"/>
      <c r="Y1019" s="8"/>
      <c r="Z1019" s="8"/>
    </row>
    <row r="1020" spans="1:26">
      <c r="A1020" s="19" t="s">
        <v>4053</v>
      </c>
      <c r="B1020" s="17" t="str">
        <f t="shared" si="37"/>
        <v>โครงการจ้างบำรุงรักษาครุภัณฑ์คอมพิวเตอร์และระบบเครือข่าย</v>
      </c>
      <c r="C1020" s="19" t="s">
        <v>4054</v>
      </c>
      <c r="D1020" s="19" t="s">
        <v>27</v>
      </c>
      <c r="E1020" s="20">
        <v>2566</v>
      </c>
      <c r="F1020" s="19" t="s">
        <v>1839</v>
      </c>
      <c r="G1020" s="19" t="s">
        <v>271</v>
      </c>
      <c r="H1020" s="19" t="s">
        <v>783</v>
      </c>
      <c r="I1020" s="19" t="s">
        <v>784</v>
      </c>
      <c r="J1020" s="19" t="s">
        <v>77</v>
      </c>
      <c r="K1020" s="19"/>
      <c r="L1020" s="19" t="s">
        <v>232</v>
      </c>
      <c r="M1020" s="19" t="s">
        <v>3013</v>
      </c>
      <c r="N1020" s="19" t="s">
        <v>4055</v>
      </c>
      <c r="O1020" s="8" t="str">
        <f t="shared" si="36"/>
        <v>200101V01F01</v>
      </c>
      <c r="P1020" s="8" t="b">
        <f t="shared" si="35"/>
        <v>1</v>
      </c>
      <c r="Q1020" s="22"/>
      <c r="R1020" s="8"/>
      <c r="S1020" s="8"/>
      <c r="T1020" s="8"/>
      <c r="U1020" s="8"/>
      <c r="V1020" s="8"/>
      <c r="W1020" s="8"/>
      <c r="X1020" s="8"/>
      <c r="Y1020" s="8"/>
      <c r="Z1020" s="8"/>
    </row>
    <row r="1021" spans="1:26">
      <c r="A1021" s="19" t="s">
        <v>4056</v>
      </c>
      <c r="B1021" s="17" t="str">
        <f t="shared" si="37"/>
        <v>โครงการพัฒนามาตรฐานระบบคุณภาพ ISO 9001 สำหรับหน่วยงานสนับสนุน (สำนักงานประกันคุณภาพ)</v>
      </c>
      <c r="C1021" s="19" t="s">
        <v>4057</v>
      </c>
      <c r="D1021" s="19" t="s">
        <v>27</v>
      </c>
      <c r="E1021" s="20">
        <v>2566</v>
      </c>
      <c r="F1021" s="19" t="s">
        <v>1839</v>
      </c>
      <c r="G1021" s="19" t="s">
        <v>271</v>
      </c>
      <c r="H1021" s="19" t="s">
        <v>236</v>
      </c>
      <c r="I1021" s="19" t="s">
        <v>1227</v>
      </c>
      <c r="J1021" s="19" t="s">
        <v>67</v>
      </c>
      <c r="K1021" s="19"/>
      <c r="L1021" s="19" t="s">
        <v>1259</v>
      </c>
      <c r="M1021" s="19" t="s">
        <v>2997</v>
      </c>
      <c r="N1021" s="19" t="s">
        <v>4058</v>
      </c>
      <c r="O1021" s="8" t="str">
        <f t="shared" si="36"/>
        <v>200101V04F01</v>
      </c>
      <c r="P1021" s="8" t="b">
        <f t="shared" si="35"/>
        <v>1</v>
      </c>
      <c r="Q1021" s="22"/>
      <c r="R1021" s="8"/>
      <c r="S1021" s="8"/>
      <c r="T1021" s="8"/>
      <c r="U1021" s="8"/>
      <c r="V1021" s="8"/>
      <c r="W1021" s="8"/>
      <c r="X1021" s="8"/>
      <c r="Y1021" s="8"/>
      <c r="Z1021" s="8"/>
    </row>
    <row r="1022" spans="1:26">
      <c r="A1022" s="19" t="s">
        <v>4059</v>
      </c>
      <c r="B1022" s="17" t="str">
        <f t="shared" si="37"/>
        <v>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1,048 เครื่อง</v>
      </c>
      <c r="C1022" s="19" t="s">
        <v>4060</v>
      </c>
      <c r="D1022" s="19" t="s">
        <v>27</v>
      </c>
      <c r="E1022" s="20">
        <v>2566</v>
      </c>
      <c r="F1022" s="19" t="s">
        <v>1839</v>
      </c>
      <c r="G1022" s="19" t="s">
        <v>271</v>
      </c>
      <c r="H1022" s="19" t="s">
        <v>285</v>
      </c>
      <c r="I1022" s="19" t="s">
        <v>41</v>
      </c>
      <c r="J1022" s="19" t="s">
        <v>42</v>
      </c>
      <c r="K1022" s="19"/>
      <c r="L1022" s="19" t="s">
        <v>1259</v>
      </c>
      <c r="M1022" s="19" t="s">
        <v>2997</v>
      </c>
      <c r="N1022" s="19" t="s">
        <v>4061</v>
      </c>
      <c r="O1022" s="8" t="str">
        <f t="shared" si="36"/>
        <v>200101V04F01</v>
      </c>
      <c r="P1022" s="8" t="b">
        <f t="shared" si="35"/>
        <v>1</v>
      </c>
      <c r="Q1022" s="22"/>
      <c r="R1022" s="8"/>
      <c r="S1022" s="8"/>
      <c r="T1022" s="8"/>
      <c r="U1022" s="8"/>
      <c r="V1022" s="8"/>
      <c r="W1022" s="8"/>
      <c r="X1022" s="8"/>
      <c r="Y1022" s="8"/>
      <c r="Z1022" s="8"/>
    </row>
    <row r="1023" spans="1:26">
      <c r="A1023" s="19" t="s">
        <v>4062</v>
      </c>
      <c r="B1023" s="17" t="str">
        <f t="shared" si="37"/>
        <v>โครงการเพิ่มประสิทธิภาพระบบเครื่องแม่ข่ายเสมือน (Server Virtualization) เพื่อรองรับการให้บริการประชาชนในสภาวะปกติใหม่ (New Normal) 1 ระบบ</v>
      </c>
      <c r="C1023" s="19" t="s">
        <v>4063</v>
      </c>
      <c r="D1023" s="19" t="s">
        <v>27</v>
      </c>
      <c r="E1023" s="20">
        <v>2566</v>
      </c>
      <c r="F1023" s="19" t="s">
        <v>1839</v>
      </c>
      <c r="G1023" s="19" t="s">
        <v>271</v>
      </c>
      <c r="H1023" s="19" t="s">
        <v>285</v>
      </c>
      <c r="I1023" s="19" t="s">
        <v>41</v>
      </c>
      <c r="J1023" s="19" t="s">
        <v>42</v>
      </c>
      <c r="K1023" s="19"/>
      <c r="L1023" s="19" t="s">
        <v>232</v>
      </c>
      <c r="M1023" s="19" t="s">
        <v>2993</v>
      </c>
      <c r="N1023" s="19" t="s">
        <v>4064</v>
      </c>
      <c r="O1023" s="8" t="str">
        <f t="shared" si="36"/>
        <v>200101V01F02</v>
      </c>
      <c r="P1023" s="8" t="b">
        <f t="shared" si="35"/>
        <v>1</v>
      </c>
      <c r="Q1023" s="22"/>
      <c r="R1023" s="8"/>
      <c r="S1023" s="8"/>
      <c r="T1023" s="8"/>
      <c r="U1023" s="8"/>
      <c r="V1023" s="8"/>
      <c r="W1023" s="8"/>
      <c r="X1023" s="8"/>
      <c r="Y1023" s="8"/>
      <c r="Z1023" s="8"/>
    </row>
    <row r="1024" spans="1:26">
      <c r="A1024" s="19" t="s">
        <v>4065</v>
      </c>
      <c r="B1024" s="17" t="str">
        <f t="shared" si="37"/>
        <v>โครงการปรับปรุงระบบเครือข่ายไร้สาย เพื่อสนับสนุนการปฏิบัติงานของสำนักงานขนส่งทั้งส่วนกลางและส่วนภูมิภาค (ตรวจสภาพรถ) กรมการขนส่งทางบก 1 ระบบ</v>
      </c>
      <c r="C1024" s="19" t="s">
        <v>4066</v>
      </c>
      <c r="D1024" s="19" t="s">
        <v>27</v>
      </c>
      <c r="E1024" s="20">
        <v>2566</v>
      </c>
      <c r="F1024" s="19" t="s">
        <v>1839</v>
      </c>
      <c r="G1024" s="19" t="s">
        <v>271</v>
      </c>
      <c r="H1024" s="19" t="s">
        <v>285</v>
      </c>
      <c r="I1024" s="19" t="s">
        <v>41</v>
      </c>
      <c r="J1024" s="19" t="s">
        <v>42</v>
      </c>
      <c r="K1024" s="19"/>
      <c r="L1024" s="19" t="s">
        <v>232</v>
      </c>
      <c r="M1024" s="19" t="s">
        <v>3013</v>
      </c>
      <c r="N1024" s="19" t="s">
        <v>4067</v>
      </c>
      <c r="O1024" s="8" t="str">
        <f t="shared" si="36"/>
        <v>200101V01F01</v>
      </c>
      <c r="P1024" s="8" t="b">
        <f t="shared" si="35"/>
        <v>1</v>
      </c>
      <c r="Q1024" s="22"/>
      <c r="R1024" s="8"/>
      <c r="S1024" s="8"/>
      <c r="T1024" s="8"/>
      <c r="U1024" s="8"/>
      <c r="V1024" s="8"/>
      <c r="W1024" s="8"/>
      <c r="X1024" s="8"/>
      <c r="Y1024" s="8"/>
      <c r="Z1024" s="8"/>
    </row>
    <row r="1025" spans="1:26">
      <c r="A1025" s="19" t="s">
        <v>4068</v>
      </c>
      <c r="B1025" s="17" t="str">
        <f t="shared" si="37"/>
        <v>แผนพัฒนากระบวนการจ่ายคืนภาษีมูลค่าเพิ่มด้วยการคืนเข้าบัญชีเงินฝากธนาคาร/ด้วยระบบ PromptPay</v>
      </c>
      <c r="C1025" s="19" t="s">
        <v>4069</v>
      </c>
      <c r="D1025" s="19" t="s">
        <v>49</v>
      </c>
      <c r="E1025" s="20">
        <v>2566</v>
      </c>
      <c r="F1025" s="19" t="s">
        <v>1839</v>
      </c>
      <c r="G1025" s="19" t="s">
        <v>271</v>
      </c>
      <c r="H1025" s="19" t="s">
        <v>175</v>
      </c>
      <c r="I1025" s="19" t="s">
        <v>176</v>
      </c>
      <c r="J1025" s="19" t="s">
        <v>60</v>
      </c>
      <c r="K1025" s="19"/>
      <c r="L1025" s="19" t="s">
        <v>1259</v>
      </c>
      <c r="M1025" s="19" t="s">
        <v>2997</v>
      </c>
      <c r="N1025" s="19" t="s">
        <v>4070</v>
      </c>
      <c r="O1025" s="8" t="str">
        <f t="shared" si="36"/>
        <v>200101V04F01</v>
      </c>
      <c r="P1025" s="8" t="b">
        <f t="shared" si="35"/>
        <v>1</v>
      </c>
      <c r="Q1025" s="22"/>
      <c r="R1025" s="8"/>
      <c r="S1025" s="8"/>
      <c r="T1025" s="8"/>
      <c r="U1025" s="8"/>
      <c r="V1025" s="8"/>
      <c r="W1025" s="8"/>
      <c r="X1025" s="8"/>
      <c r="Y1025" s="8"/>
      <c r="Z1025" s="8"/>
    </row>
    <row r="1026" spans="1:26">
      <c r="A1026" s="19" t="s">
        <v>4071</v>
      </c>
      <c r="B1026" s="17" t="str">
        <f t="shared" si="37"/>
        <v>โครงการระบบตรวจคัดเลือกและประเมินผลผู้ประกอบการระดับมาตรฐานเออีโอ</v>
      </c>
      <c r="C1026" s="19" t="s">
        <v>4072</v>
      </c>
      <c r="D1026" s="19" t="s">
        <v>27</v>
      </c>
      <c r="E1026" s="20">
        <v>2566</v>
      </c>
      <c r="F1026" s="19" t="s">
        <v>1839</v>
      </c>
      <c r="G1026" s="19" t="s">
        <v>271</v>
      </c>
      <c r="H1026" s="19" t="s">
        <v>241</v>
      </c>
      <c r="I1026" s="19" t="s">
        <v>124</v>
      </c>
      <c r="J1026" s="19" t="s">
        <v>60</v>
      </c>
      <c r="K1026" s="19"/>
      <c r="L1026" s="19" t="s">
        <v>1259</v>
      </c>
      <c r="M1026" s="19" t="s">
        <v>2997</v>
      </c>
      <c r="N1026" s="19" t="s">
        <v>4073</v>
      </c>
      <c r="O1026" s="8" t="str">
        <f t="shared" si="36"/>
        <v>200101V04F01</v>
      </c>
      <c r="P1026" s="8" t="b">
        <f t="shared" si="35"/>
        <v>1</v>
      </c>
      <c r="Q1026" s="22"/>
      <c r="R1026" s="8"/>
      <c r="S1026" s="8"/>
      <c r="T1026" s="8"/>
      <c r="U1026" s="8"/>
      <c r="V1026" s="8"/>
      <c r="W1026" s="8"/>
      <c r="X1026" s="8"/>
      <c r="Y1026" s="8"/>
      <c r="Z1026" s="8"/>
    </row>
    <row r="1027" spans="1:26">
      <c r="A1027" s="19" t="s">
        <v>4074</v>
      </c>
      <c r="B1027" s="17" t="str">
        <f t="shared" si="37"/>
        <v>โครงการจัดแสดงนิทรรศการทางวิชาการ</v>
      </c>
      <c r="C1027" s="19" t="s">
        <v>4075</v>
      </c>
      <c r="D1027" s="19" t="s">
        <v>27</v>
      </c>
      <c r="E1027" s="20">
        <v>2566</v>
      </c>
      <c r="F1027" s="19" t="s">
        <v>1839</v>
      </c>
      <c r="G1027" s="19" t="s">
        <v>271</v>
      </c>
      <c r="H1027" s="19" t="s">
        <v>401</v>
      </c>
      <c r="I1027" s="19" t="s">
        <v>402</v>
      </c>
      <c r="J1027" s="19" t="s">
        <v>403</v>
      </c>
      <c r="K1027" s="19"/>
      <c r="L1027" s="19" t="s">
        <v>1312</v>
      </c>
      <c r="M1027" s="19" t="s">
        <v>2991</v>
      </c>
      <c r="N1027" s="19" t="s">
        <v>4076</v>
      </c>
      <c r="O1027" s="8" t="str">
        <f t="shared" si="36"/>
        <v>200101V03F02</v>
      </c>
      <c r="P1027" s="8" t="b">
        <f t="shared" si="35"/>
        <v>1</v>
      </c>
      <c r="Q1027" s="22"/>
      <c r="R1027" s="8"/>
      <c r="S1027" s="8"/>
      <c r="T1027" s="8"/>
      <c r="U1027" s="8"/>
      <c r="V1027" s="8"/>
      <c r="W1027" s="8"/>
      <c r="X1027" s="8"/>
      <c r="Y1027" s="8"/>
      <c r="Z1027" s="8"/>
    </row>
    <row r="1028" spans="1:26">
      <c r="A1028" s="19" t="s">
        <v>4077</v>
      </c>
      <c r="B1028" s="17" t="str">
        <f t="shared" si="37"/>
        <v>โครงการส่งเสริมและพัฒนาสื่อนวัตกรรมและเทคโนโลยีทางการศึกษา</v>
      </c>
      <c r="C1028" s="19" t="s">
        <v>4078</v>
      </c>
      <c r="D1028" s="19" t="s">
        <v>27</v>
      </c>
      <c r="E1028" s="20">
        <v>2566</v>
      </c>
      <c r="F1028" s="19" t="s">
        <v>1839</v>
      </c>
      <c r="G1028" s="19" t="s">
        <v>4079</v>
      </c>
      <c r="H1028" s="19" t="s">
        <v>1373</v>
      </c>
      <c r="I1028" s="19" t="s">
        <v>845</v>
      </c>
      <c r="J1028" s="19" t="s">
        <v>466</v>
      </c>
      <c r="K1028" s="19"/>
      <c r="L1028" s="19" t="s">
        <v>1312</v>
      </c>
      <c r="M1028" s="19" t="s">
        <v>3005</v>
      </c>
      <c r="N1028" s="19" t="s">
        <v>4080</v>
      </c>
      <c r="O1028" s="8" t="str">
        <f t="shared" si="36"/>
        <v>200101V03F01</v>
      </c>
      <c r="P1028" s="8" t="b">
        <f t="shared" si="35"/>
        <v>1</v>
      </c>
      <c r="Q1028" s="22"/>
      <c r="R1028" s="8"/>
      <c r="S1028" s="8"/>
      <c r="T1028" s="8"/>
      <c r="U1028" s="8"/>
      <c r="V1028" s="8"/>
      <c r="W1028" s="8"/>
      <c r="X1028" s="8"/>
      <c r="Y1028" s="8"/>
      <c r="Z1028" s="8"/>
    </row>
    <row r="1029" spans="1:26">
      <c r="A1029" s="19" t="s">
        <v>4081</v>
      </c>
      <c r="B1029" s="17" t="str">
        <f t="shared" si="37"/>
        <v>โครงการ/การดำเนินการ: ค่าใช้จ่ายในการบริหารงานจังหวัดแบบบูรณาการ</v>
      </c>
      <c r="C1029" s="19" t="s">
        <v>4082</v>
      </c>
      <c r="D1029" s="19" t="s">
        <v>27</v>
      </c>
      <c r="E1029" s="20">
        <v>2566</v>
      </c>
      <c r="F1029" s="19" t="s">
        <v>1839</v>
      </c>
      <c r="G1029" s="19" t="s">
        <v>271</v>
      </c>
      <c r="H1029" s="19"/>
      <c r="I1029" s="19" t="s">
        <v>4083</v>
      </c>
      <c r="J1029" s="19" t="s">
        <v>828</v>
      </c>
      <c r="K1029" s="19"/>
      <c r="L1029" s="19" t="s">
        <v>1312</v>
      </c>
      <c r="M1029" s="19" t="s">
        <v>2991</v>
      </c>
      <c r="N1029" s="19" t="s">
        <v>4084</v>
      </c>
      <c r="O1029" s="8" t="str">
        <f t="shared" si="36"/>
        <v>200101V03F02</v>
      </c>
      <c r="P1029" s="8" t="b">
        <f t="shared" si="35"/>
        <v>1</v>
      </c>
      <c r="Q1029" s="22"/>
      <c r="R1029" s="8"/>
      <c r="S1029" s="8"/>
      <c r="T1029" s="8"/>
      <c r="U1029" s="8"/>
      <c r="V1029" s="8"/>
      <c r="W1029" s="8"/>
      <c r="X1029" s="8"/>
      <c r="Y1029" s="8"/>
      <c r="Z1029" s="8"/>
    </row>
    <row r="1030" spans="1:26">
      <c r="A1030" s="19" t="s">
        <v>4085</v>
      </c>
      <c r="B1030" s="17" t="str">
        <f t="shared" si="37"/>
        <v>โครงการจัดทำแพลตฟอร์มการบริจาคและการรับบริจาค ของศูนย์รับบริจาคกระทรวงการพัฒนาสังคมและความมั่นคงของมนุษย์ ประจำปีงบประมาณ 2566</v>
      </c>
      <c r="C1030" s="19" t="s">
        <v>4086</v>
      </c>
      <c r="D1030" s="19" t="s">
        <v>27</v>
      </c>
      <c r="E1030" s="20">
        <v>2566</v>
      </c>
      <c r="F1030" s="19" t="s">
        <v>3821</v>
      </c>
      <c r="G1030" s="19" t="s">
        <v>4036</v>
      </c>
      <c r="H1030" s="19" t="s">
        <v>429</v>
      </c>
      <c r="I1030" s="19" t="s">
        <v>3760</v>
      </c>
      <c r="J1030" s="19" t="s">
        <v>509</v>
      </c>
      <c r="K1030" s="19"/>
      <c r="L1030" s="19" t="s">
        <v>1259</v>
      </c>
      <c r="M1030" s="19" t="s">
        <v>2987</v>
      </c>
      <c r="N1030" s="19" t="s">
        <v>4087</v>
      </c>
      <c r="O1030" s="8" t="str">
        <f t="shared" si="36"/>
        <v>200101V04F02</v>
      </c>
      <c r="P1030" s="8" t="b">
        <f t="shared" ref="P1030:P1093" si="38">M1030=O1030</f>
        <v>1</v>
      </c>
      <c r="Q1030" s="22"/>
      <c r="R1030" s="8"/>
      <c r="S1030" s="8"/>
      <c r="T1030" s="8"/>
      <c r="U1030" s="8"/>
      <c r="V1030" s="8"/>
      <c r="W1030" s="8"/>
      <c r="X1030" s="8"/>
      <c r="Y1030" s="8"/>
      <c r="Z1030" s="8"/>
    </row>
    <row r="1031" spans="1:26">
      <c r="A1031" s="19" t="s">
        <v>4088</v>
      </c>
      <c r="B1031" s="17" t="str">
        <f t="shared" si="37"/>
        <v>พัฒนาระบบบริหารจัดการด้วยเทคโนโลยีสารสนเทศ</v>
      </c>
      <c r="C1031" s="19" t="s">
        <v>4089</v>
      </c>
      <c r="D1031" s="19" t="s">
        <v>27</v>
      </c>
      <c r="E1031" s="20">
        <v>2566</v>
      </c>
      <c r="F1031" s="19" t="s">
        <v>3821</v>
      </c>
      <c r="G1031" s="19" t="s">
        <v>271</v>
      </c>
      <c r="H1031" s="19" t="s">
        <v>1767</v>
      </c>
      <c r="I1031" s="19" t="s">
        <v>845</v>
      </c>
      <c r="J1031" s="19" t="s">
        <v>466</v>
      </c>
      <c r="K1031" s="19"/>
      <c r="L1031" s="19" t="s">
        <v>1312</v>
      </c>
      <c r="M1031" s="19" t="s">
        <v>3005</v>
      </c>
      <c r="N1031" s="19" t="s">
        <v>4090</v>
      </c>
      <c r="O1031" s="8" t="str">
        <f t="shared" ref="O1031:O1094" si="39">IF(LEN(M1031=11),_xlfn.CONCAT(L1031,"F",RIGHT(M1031,2)),M1031)</f>
        <v>200101V03F01</v>
      </c>
      <c r="P1031" s="8" t="b">
        <f t="shared" si="38"/>
        <v>1</v>
      </c>
      <c r="Q1031" s="22"/>
      <c r="R1031" s="8"/>
      <c r="S1031" s="8"/>
      <c r="T1031" s="8"/>
      <c r="U1031" s="8"/>
      <c r="V1031" s="8"/>
      <c r="W1031" s="8"/>
      <c r="X1031" s="8"/>
      <c r="Y1031" s="8"/>
      <c r="Z1031" s="8"/>
    </row>
    <row r="1032" spans="1:26">
      <c r="A1032" s="19" t="s">
        <v>4091</v>
      </c>
      <c r="B1032" s="17" t="str">
        <f t="shared" si="37"/>
        <v>ค่าใช้จ่ายในการบริหารงานจังหวัดแบบบูรณาการ</v>
      </c>
      <c r="C1032" s="19" t="s">
        <v>4050</v>
      </c>
      <c r="D1032" s="19" t="s">
        <v>27</v>
      </c>
      <c r="E1032" s="20">
        <v>2566</v>
      </c>
      <c r="F1032" s="19" t="s">
        <v>1839</v>
      </c>
      <c r="G1032" s="19" t="s">
        <v>271</v>
      </c>
      <c r="H1032" s="19"/>
      <c r="I1032" s="19" t="s">
        <v>4092</v>
      </c>
      <c r="J1032" s="19" t="s">
        <v>828</v>
      </c>
      <c r="K1032" s="19"/>
      <c r="L1032" s="19" t="s">
        <v>1312</v>
      </c>
      <c r="M1032" s="19" t="s">
        <v>2991</v>
      </c>
      <c r="N1032" s="19" t="s">
        <v>4093</v>
      </c>
      <c r="O1032" s="8" t="str">
        <f t="shared" si="39"/>
        <v>200101V03F02</v>
      </c>
      <c r="P1032" s="8" t="b">
        <f t="shared" si="38"/>
        <v>1</v>
      </c>
      <c r="Q1032" s="22"/>
      <c r="R1032" s="8"/>
      <c r="S1032" s="8"/>
      <c r="T1032" s="8"/>
      <c r="U1032" s="8"/>
      <c r="V1032" s="8"/>
      <c r="W1032" s="8"/>
      <c r="X1032" s="8"/>
      <c r="Y1032" s="8"/>
      <c r="Z1032" s="8"/>
    </row>
    <row r="1033" spans="1:26">
      <c r="A1033" s="19" t="s">
        <v>4094</v>
      </c>
      <c r="B1033" s="17" t="str">
        <f t="shared" si="37"/>
        <v>โครงการจัดทำสื่อประชาสัมพันธ์และเผยแพร่มหาวิทยาลัยกาฬสินธุ์</v>
      </c>
      <c r="C1033" s="19" t="s">
        <v>4095</v>
      </c>
      <c r="D1033" s="19" t="s">
        <v>27</v>
      </c>
      <c r="E1033" s="20">
        <v>2566</v>
      </c>
      <c r="F1033" s="19" t="s">
        <v>3401</v>
      </c>
      <c r="G1033" s="19" t="s">
        <v>271</v>
      </c>
      <c r="H1033" s="19" t="s">
        <v>236</v>
      </c>
      <c r="I1033" s="19" t="s">
        <v>945</v>
      </c>
      <c r="J1033" s="19" t="s">
        <v>67</v>
      </c>
      <c r="K1033" s="19"/>
      <c r="L1033" s="19" t="s">
        <v>1276</v>
      </c>
      <c r="M1033" s="19" t="s">
        <v>2985</v>
      </c>
      <c r="N1033" s="19" t="s">
        <v>4096</v>
      </c>
      <c r="O1033" s="8" t="str">
        <f t="shared" si="39"/>
        <v>200101V02F02</v>
      </c>
      <c r="P1033" s="8" t="b">
        <f t="shared" si="38"/>
        <v>1</v>
      </c>
      <c r="Q1033" s="22"/>
      <c r="R1033" s="8"/>
      <c r="S1033" s="8"/>
      <c r="T1033" s="8"/>
      <c r="U1033" s="8"/>
      <c r="V1033" s="8"/>
      <c r="W1033" s="8"/>
      <c r="X1033" s="8"/>
      <c r="Y1033" s="8"/>
      <c r="Z1033" s="8"/>
    </row>
    <row r="1034" spans="1:26">
      <c r="A1034" s="19" t="s">
        <v>4097</v>
      </c>
      <c r="B1034" s="17" t="str">
        <f t="shared" si="37"/>
        <v>โครงการเสริมสร้างศักยภาพบุคลากรสำนักงานศึกษาธิการจังหวัดประจวบคีรีขันธ์  ปีงบประมาณ พ.ศ.2566</v>
      </c>
      <c r="C1034" s="19" t="s">
        <v>4098</v>
      </c>
      <c r="D1034" s="19" t="s">
        <v>27</v>
      </c>
      <c r="E1034" s="20">
        <v>2566</v>
      </c>
      <c r="F1034" s="19" t="s">
        <v>385</v>
      </c>
      <c r="G1034" s="19" t="s">
        <v>271</v>
      </c>
      <c r="H1034" s="19" t="s">
        <v>4099</v>
      </c>
      <c r="I1034" s="19" t="s">
        <v>465</v>
      </c>
      <c r="J1034" s="19" t="s">
        <v>466</v>
      </c>
      <c r="K1034" s="19"/>
      <c r="L1034" s="19" t="s">
        <v>1312</v>
      </c>
      <c r="M1034" s="19" t="s">
        <v>3005</v>
      </c>
      <c r="N1034" s="19" t="s">
        <v>4100</v>
      </c>
      <c r="O1034" s="8" t="str">
        <f t="shared" si="39"/>
        <v>200101V03F01</v>
      </c>
      <c r="P1034" s="8" t="b">
        <f t="shared" si="38"/>
        <v>1</v>
      </c>
      <c r="Q1034" s="22"/>
      <c r="R1034" s="8"/>
      <c r="S1034" s="8"/>
      <c r="T1034" s="8"/>
      <c r="U1034" s="8"/>
      <c r="V1034" s="8"/>
      <c r="W1034" s="8"/>
      <c r="X1034" s="8"/>
      <c r="Y1034" s="8"/>
      <c r="Z1034" s="8"/>
    </row>
    <row r="1035" spans="1:26">
      <c r="A1035" s="19" t="s">
        <v>4101</v>
      </c>
      <c r="B1035" s="17" t="str">
        <f t="shared" si="37"/>
        <v>โครงการพัฒนาพื้นที่ส่วนขยายศูนย์ราชการเฉลิมพระเกียรติ ๘๐ พรรษา ๕ ธันวาคม ๒๕๕๐  โซน C</v>
      </c>
      <c r="C1035" s="19" t="s">
        <v>4102</v>
      </c>
      <c r="D1035" s="19" t="s">
        <v>49</v>
      </c>
      <c r="E1035" s="20">
        <v>2566</v>
      </c>
      <c r="F1035" s="19" t="s">
        <v>259</v>
      </c>
      <c r="G1035" s="19" t="s">
        <v>1948</v>
      </c>
      <c r="H1035" s="19" t="s">
        <v>4103</v>
      </c>
      <c r="I1035" s="19" t="s">
        <v>4104</v>
      </c>
      <c r="J1035" s="19" t="s">
        <v>60</v>
      </c>
      <c r="K1035" s="19"/>
      <c r="L1035" s="19" t="s">
        <v>232</v>
      </c>
      <c r="M1035" s="19" t="s">
        <v>3013</v>
      </c>
      <c r="N1035" s="19" t="s">
        <v>4105</v>
      </c>
      <c r="O1035" s="8" t="str">
        <f t="shared" si="39"/>
        <v>200101V01F01</v>
      </c>
      <c r="P1035" s="8" t="b">
        <f t="shared" si="38"/>
        <v>1</v>
      </c>
      <c r="Q1035" s="22"/>
      <c r="R1035" s="8"/>
      <c r="S1035" s="8"/>
      <c r="T1035" s="8"/>
      <c r="U1035" s="8"/>
      <c r="V1035" s="8"/>
      <c r="W1035" s="8"/>
      <c r="X1035" s="8"/>
      <c r="Y1035" s="8"/>
      <c r="Z1035" s="8"/>
    </row>
    <row r="1036" spans="1:26">
      <c r="A1036" s="19" t="s">
        <v>4106</v>
      </c>
      <c r="B1036" s="17" t="str">
        <f t="shared" si="37"/>
        <v>ส่งเสริม และพัฒนาสื่อนวัตกรรมและเทคโนโลยีทางการศึกษา</v>
      </c>
      <c r="C1036" s="19" t="s">
        <v>4107</v>
      </c>
      <c r="D1036" s="19" t="s">
        <v>27</v>
      </c>
      <c r="E1036" s="20">
        <v>2566</v>
      </c>
      <c r="F1036" s="19" t="s">
        <v>1839</v>
      </c>
      <c r="G1036" s="19" t="s">
        <v>271</v>
      </c>
      <c r="H1036" s="19" t="s">
        <v>4108</v>
      </c>
      <c r="I1036" s="19" t="s">
        <v>845</v>
      </c>
      <c r="J1036" s="19" t="s">
        <v>466</v>
      </c>
      <c r="K1036" s="19"/>
      <c r="L1036" s="19" t="s">
        <v>1312</v>
      </c>
      <c r="M1036" s="19" t="s">
        <v>3005</v>
      </c>
      <c r="N1036" s="19" t="s">
        <v>4109</v>
      </c>
      <c r="O1036" s="8" t="str">
        <f t="shared" si="39"/>
        <v>200101V03F01</v>
      </c>
      <c r="P1036" s="8" t="b">
        <f t="shared" si="38"/>
        <v>1</v>
      </c>
      <c r="Q1036" s="22"/>
      <c r="R1036" s="8"/>
      <c r="S1036" s="8"/>
      <c r="T1036" s="8"/>
      <c r="U1036" s="8"/>
      <c r="V1036" s="8"/>
      <c r="W1036" s="8"/>
      <c r="X1036" s="8"/>
      <c r="Y1036" s="8"/>
      <c r="Z1036" s="8"/>
    </row>
    <row r="1037" spans="1:26">
      <c r="A1037" s="19" t="s">
        <v>4110</v>
      </c>
      <c r="B1037" s="17" t="str">
        <f t="shared" si="37"/>
        <v>ส่งเสริมและพัฒนาสื่อ นวัตกรรมและเทคโนโลยีทางการศึกษา ด้วยระบบคลังสื่อเทคโนโลยีดิจิทัล (Obec Content Center)  ที่ส่งเสริมทักษะของผู้เรียนในศตวรรษที่ 21</v>
      </c>
      <c r="C1037" s="19" t="s">
        <v>4111</v>
      </c>
      <c r="D1037" s="19" t="s">
        <v>27</v>
      </c>
      <c r="E1037" s="20">
        <v>2566</v>
      </c>
      <c r="F1037" s="19" t="s">
        <v>3790</v>
      </c>
      <c r="G1037" s="19" t="s">
        <v>271</v>
      </c>
      <c r="H1037" s="19" t="s">
        <v>4112</v>
      </c>
      <c r="I1037" s="19" t="s">
        <v>845</v>
      </c>
      <c r="J1037" s="19" t="s">
        <v>466</v>
      </c>
      <c r="K1037" s="19"/>
      <c r="L1037" s="19" t="s">
        <v>1312</v>
      </c>
      <c r="M1037" s="19" t="s">
        <v>3005</v>
      </c>
      <c r="N1037" s="19" t="s">
        <v>4113</v>
      </c>
      <c r="O1037" s="8" t="str">
        <f t="shared" si="39"/>
        <v>200101V03F01</v>
      </c>
      <c r="P1037" s="8" t="b">
        <f t="shared" si="38"/>
        <v>1</v>
      </c>
      <c r="Q1037" s="22"/>
      <c r="R1037" s="8"/>
      <c r="S1037" s="8"/>
      <c r="T1037" s="8"/>
      <c r="U1037" s="8"/>
      <c r="V1037" s="8"/>
      <c r="W1037" s="8"/>
      <c r="X1037" s="8"/>
      <c r="Y1037" s="8"/>
      <c r="Z1037" s="8"/>
    </row>
    <row r="1038" spans="1:26">
      <c r="A1038" s="19" t="s">
        <v>4114</v>
      </c>
      <c r="B1038" s="17" t="str">
        <f t="shared" si="37"/>
        <v>พัฒนานวัตกรรมการเรียนรู้สู่ไทยแลนด์ 4.0</v>
      </c>
      <c r="C1038" s="19" t="s">
        <v>4115</v>
      </c>
      <c r="D1038" s="19" t="s">
        <v>27</v>
      </c>
      <c r="E1038" s="20">
        <v>2566</v>
      </c>
      <c r="F1038" s="19" t="s">
        <v>1839</v>
      </c>
      <c r="G1038" s="19" t="s">
        <v>271</v>
      </c>
      <c r="H1038" s="19" t="s">
        <v>4116</v>
      </c>
      <c r="I1038" s="19" t="s">
        <v>845</v>
      </c>
      <c r="J1038" s="19" t="s">
        <v>466</v>
      </c>
      <c r="K1038" s="19"/>
      <c r="L1038" s="19" t="s">
        <v>1312</v>
      </c>
      <c r="M1038" s="19" t="s">
        <v>3005</v>
      </c>
      <c r="N1038" s="19" t="s">
        <v>4117</v>
      </c>
      <c r="O1038" s="8" t="str">
        <f t="shared" si="39"/>
        <v>200101V03F01</v>
      </c>
      <c r="P1038" s="8" t="b">
        <f t="shared" si="38"/>
        <v>1</v>
      </c>
      <c r="Q1038" s="22"/>
      <c r="R1038" s="8"/>
      <c r="S1038" s="8"/>
      <c r="T1038" s="8"/>
      <c r="U1038" s="8"/>
      <c r="V1038" s="8"/>
      <c r="W1038" s="8"/>
      <c r="X1038" s="8"/>
      <c r="Y1038" s="8"/>
      <c r="Z1038" s="8"/>
    </row>
    <row r="1039" spans="1:26">
      <c r="A1039" s="19" t="s">
        <v>4118</v>
      </c>
      <c r="B1039" s="17" t="str">
        <f t="shared" si="37"/>
        <v>ค่าใช้จ่ายในการพัฒนาแนวทางการดำเนินการเรื่องร้องเรียน และเหตุฉุกเฉินจากการประกอบกิจการอุตสาหกรรม</v>
      </c>
      <c r="C1039" s="19" t="s">
        <v>4119</v>
      </c>
      <c r="D1039" s="19" t="s">
        <v>49</v>
      </c>
      <c r="E1039" s="20">
        <v>2566</v>
      </c>
      <c r="F1039" s="19" t="s">
        <v>1839</v>
      </c>
      <c r="G1039" s="19" t="s">
        <v>271</v>
      </c>
      <c r="H1039" s="19" t="s">
        <v>429</v>
      </c>
      <c r="I1039" s="19" t="s">
        <v>83</v>
      </c>
      <c r="J1039" s="19" t="s">
        <v>54</v>
      </c>
      <c r="K1039" s="19"/>
      <c r="L1039" s="19" t="s">
        <v>1259</v>
      </c>
      <c r="M1039" s="19" t="s">
        <v>2987</v>
      </c>
      <c r="N1039" s="19" t="s">
        <v>4120</v>
      </c>
      <c r="O1039" s="8" t="str">
        <f t="shared" si="39"/>
        <v>200101V04F02</v>
      </c>
      <c r="P1039" s="8" t="b">
        <f t="shared" si="38"/>
        <v>1</v>
      </c>
      <c r="Q1039" s="22"/>
      <c r="R1039" s="8"/>
      <c r="S1039" s="8"/>
      <c r="T1039" s="8"/>
      <c r="U1039" s="8"/>
      <c r="V1039" s="8"/>
      <c r="W1039" s="8"/>
      <c r="X1039" s="8"/>
      <c r="Y1039" s="8"/>
      <c r="Z1039" s="8"/>
    </row>
    <row r="1040" spans="1:26">
      <c r="A1040" s="19" t="s">
        <v>4121</v>
      </c>
      <c r="B1040" s="17" t="str">
        <f t="shared" si="37"/>
        <v>ระบบใบแสดงผลการศึกษาดิจิทัลโดยใช้ลายมือชื่ออิเล็กทรอนิกส์บนโพรโตคอลบล็อกเชนและใบรับรองจากผู้ให้บริการใบรับรองสำหรับมหาวิทยาลัยเทคโนโลยีราชมงคลสุวรรณภูมิ</v>
      </c>
      <c r="C1040" s="19" t="s">
        <v>4122</v>
      </c>
      <c r="D1040" s="19" t="s">
        <v>27</v>
      </c>
      <c r="E1040" s="20">
        <v>2566</v>
      </c>
      <c r="F1040" s="19" t="s">
        <v>1839</v>
      </c>
      <c r="G1040" s="19" t="s">
        <v>271</v>
      </c>
      <c r="H1040" s="19" t="s">
        <v>3358</v>
      </c>
      <c r="I1040" s="19" t="s">
        <v>2639</v>
      </c>
      <c r="J1040" s="19" t="s">
        <v>67</v>
      </c>
      <c r="K1040" s="19"/>
      <c r="L1040" s="19" t="s">
        <v>232</v>
      </c>
      <c r="M1040" s="19" t="s">
        <v>3024</v>
      </c>
      <c r="N1040" s="19" t="s">
        <v>4123</v>
      </c>
      <c r="O1040" s="8" t="str">
        <f t="shared" si="39"/>
        <v>200101V01F03</v>
      </c>
      <c r="P1040" s="8" t="b">
        <f t="shared" si="38"/>
        <v>1</v>
      </c>
      <c r="Q1040" s="22"/>
      <c r="R1040" s="8"/>
      <c r="S1040" s="8"/>
      <c r="T1040" s="8"/>
      <c r="U1040" s="8"/>
      <c r="V1040" s="8"/>
      <c r="W1040" s="8"/>
      <c r="X1040" s="8"/>
      <c r="Y1040" s="8"/>
      <c r="Z1040" s="8"/>
    </row>
    <row r="1041" spans="1:26">
      <c r="A1041" s="19" t="s">
        <v>4124</v>
      </c>
      <c r="B1041" s="17" t="str">
        <f t="shared" si="37"/>
        <v>“การตรวจ ติดตาม ประเมินผล การดำเนินงานตามนโยบายและยุทธศาสตร์” ประจำปีงบประมาณ  พ.ศ.2566</v>
      </c>
      <c r="C1041" s="19" t="s">
        <v>4125</v>
      </c>
      <c r="D1041" s="19" t="s">
        <v>27</v>
      </c>
      <c r="E1041" s="20">
        <v>2566</v>
      </c>
      <c r="F1041" s="19" t="s">
        <v>1839</v>
      </c>
      <c r="G1041" s="19" t="s">
        <v>271</v>
      </c>
      <c r="H1041" s="19" t="s">
        <v>4126</v>
      </c>
      <c r="I1041" s="19" t="s">
        <v>465</v>
      </c>
      <c r="J1041" s="19" t="s">
        <v>466</v>
      </c>
      <c r="K1041" s="19"/>
      <c r="L1041" s="19" t="s">
        <v>1276</v>
      </c>
      <c r="M1041" s="19" t="s">
        <v>2985</v>
      </c>
      <c r="N1041" s="19" t="s">
        <v>4127</v>
      </c>
      <c r="O1041" s="8" t="str">
        <f t="shared" si="39"/>
        <v>200101V02F02</v>
      </c>
      <c r="P1041" s="8" t="b">
        <f t="shared" si="38"/>
        <v>1</v>
      </c>
      <c r="Q1041" s="22"/>
      <c r="R1041" s="8"/>
      <c r="S1041" s="8"/>
      <c r="T1041" s="8"/>
      <c r="U1041" s="8"/>
      <c r="V1041" s="8"/>
      <c r="W1041" s="8"/>
      <c r="X1041" s="8"/>
      <c r="Y1041" s="8"/>
      <c r="Z1041" s="8"/>
    </row>
    <row r="1042" spans="1:26">
      <c r="A1042" s="19" t="s">
        <v>4128</v>
      </c>
      <c r="B1042" s="17" t="str">
        <f t="shared" si="37"/>
        <v>66_1.4.1_GP โครงการเพิ่มรายได้จากธุรกิจต่อเนื่อง</v>
      </c>
      <c r="C1042" s="19" t="s">
        <v>4129</v>
      </c>
      <c r="D1042" s="19" t="s">
        <v>27</v>
      </c>
      <c r="E1042" s="20">
        <v>2566</v>
      </c>
      <c r="F1042" s="19" t="s">
        <v>1839</v>
      </c>
      <c r="G1042" s="19" t="s">
        <v>271</v>
      </c>
      <c r="H1042" s="19" t="s">
        <v>304</v>
      </c>
      <c r="I1042" s="19" t="s">
        <v>290</v>
      </c>
      <c r="J1042" s="19" t="s">
        <v>42</v>
      </c>
      <c r="K1042" s="19"/>
      <c r="L1042" s="19" t="s">
        <v>1259</v>
      </c>
      <c r="M1042" s="19" t="s">
        <v>2987</v>
      </c>
      <c r="N1042" s="19" t="s">
        <v>4130</v>
      </c>
      <c r="O1042" s="8" t="str">
        <f t="shared" si="39"/>
        <v>200101V04F02</v>
      </c>
      <c r="P1042" s="8" t="b">
        <f t="shared" si="38"/>
        <v>1</v>
      </c>
      <c r="Q1042" s="22"/>
      <c r="R1042" s="8"/>
      <c r="S1042" s="8"/>
      <c r="T1042" s="8"/>
      <c r="U1042" s="8"/>
      <c r="V1042" s="8"/>
      <c r="W1042" s="8"/>
      <c r="X1042" s="8"/>
      <c r="Y1042" s="8"/>
      <c r="Z1042" s="8"/>
    </row>
    <row r="1043" spans="1:26">
      <c r="A1043" s="19" t="s">
        <v>4131</v>
      </c>
      <c r="B1043" s="17" t="str">
        <f t="shared" si="37"/>
        <v>ส่งเสริมและพัฒนาเทคโนโลยีดิจิทัลเพื่อการบริหารและการเรียนรู้อย่างมีคุณภาพ</v>
      </c>
      <c r="C1043" s="19" t="s">
        <v>4132</v>
      </c>
      <c r="D1043" s="19" t="s">
        <v>27</v>
      </c>
      <c r="E1043" s="20">
        <v>2566</v>
      </c>
      <c r="F1043" s="19" t="s">
        <v>3790</v>
      </c>
      <c r="G1043" s="19" t="s">
        <v>271</v>
      </c>
      <c r="H1043" s="19" t="s">
        <v>4133</v>
      </c>
      <c r="I1043" s="19" t="s">
        <v>845</v>
      </c>
      <c r="J1043" s="19" t="s">
        <v>466</v>
      </c>
      <c r="K1043" s="19"/>
      <c r="L1043" s="19" t="s">
        <v>1312</v>
      </c>
      <c r="M1043" s="19" t="s">
        <v>3005</v>
      </c>
      <c r="N1043" s="19" t="s">
        <v>4134</v>
      </c>
      <c r="O1043" s="8" t="str">
        <f t="shared" si="39"/>
        <v>200101V03F01</v>
      </c>
      <c r="P1043" s="8" t="b">
        <f t="shared" si="38"/>
        <v>1</v>
      </c>
      <c r="Q1043" s="22"/>
      <c r="R1043" s="8"/>
      <c r="S1043" s="8"/>
      <c r="T1043" s="8"/>
      <c r="U1043" s="8"/>
      <c r="V1043" s="8"/>
      <c r="W1043" s="8"/>
      <c r="X1043" s="8"/>
      <c r="Y1043" s="8"/>
      <c r="Z1043" s="8"/>
    </row>
    <row r="1044" spans="1:26">
      <c r="A1044" s="19" t="s">
        <v>4138</v>
      </c>
      <c r="B1044" s="17" t="str">
        <f t="shared" si="37"/>
        <v>โครงการระบบบูรณาการข้อมูลสารเคมีและวัตถุอันตรายเพื่อการบริหารจัดการสารเคมีและวัตถุอันตรายแห่งชาติ แขวงทุ่งพญาไท เขตราชเทวี กรุงเทพมหานคร 1 ระบบ</v>
      </c>
      <c r="C1044" s="19" t="s">
        <v>4139</v>
      </c>
      <c r="D1044" s="19" t="s">
        <v>27</v>
      </c>
      <c r="E1044" s="20">
        <v>2566</v>
      </c>
      <c r="F1044" s="19" t="s">
        <v>1839</v>
      </c>
      <c r="G1044" s="19" t="s">
        <v>271</v>
      </c>
      <c r="H1044" s="19" t="s">
        <v>33</v>
      </c>
      <c r="I1044" s="19" t="s">
        <v>53</v>
      </c>
      <c r="J1044" s="19" t="s">
        <v>54</v>
      </c>
      <c r="K1044" s="19"/>
      <c r="L1044" s="19" t="s">
        <v>1276</v>
      </c>
      <c r="M1044" s="19" t="s">
        <v>3003</v>
      </c>
      <c r="N1044" s="19" t="s">
        <v>4140</v>
      </c>
      <c r="O1044" s="8" t="str">
        <f t="shared" si="39"/>
        <v>200101V02F01</v>
      </c>
      <c r="P1044" s="8" t="b">
        <f t="shared" si="38"/>
        <v>1</v>
      </c>
      <c r="Q1044" s="22"/>
      <c r="R1044" s="8"/>
      <c r="S1044" s="8"/>
      <c r="T1044" s="8"/>
      <c r="U1044" s="8"/>
      <c r="V1044" s="8"/>
      <c r="W1044" s="8"/>
      <c r="X1044" s="8"/>
      <c r="Y1044" s="8"/>
      <c r="Z1044" s="8"/>
    </row>
    <row r="1045" spans="1:26">
      <c r="A1045" s="19" t="s">
        <v>4141</v>
      </c>
      <c r="B1045" s="17" t="str">
        <f t="shared" si="37"/>
        <v>การจัดการความรู้(KM)</v>
      </c>
      <c r="C1045" s="19" t="s">
        <v>4142</v>
      </c>
      <c r="D1045" s="19" t="s">
        <v>27</v>
      </c>
      <c r="E1045" s="20">
        <v>2566</v>
      </c>
      <c r="F1045" s="19" t="s">
        <v>1839</v>
      </c>
      <c r="G1045" s="19" t="s">
        <v>271</v>
      </c>
      <c r="H1045" s="19" t="s">
        <v>4143</v>
      </c>
      <c r="I1045" s="19" t="s">
        <v>729</v>
      </c>
      <c r="J1045" s="19" t="s">
        <v>67</v>
      </c>
      <c r="K1045" s="19"/>
      <c r="L1045" s="19" t="s">
        <v>1312</v>
      </c>
      <c r="M1045" s="19" t="s">
        <v>3005</v>
      </c>
      <c r="N1045" s="19" t="s">
        <v>4144</v>
      </c>
      <c r="O1045" s="8" t="str">
        <f t="shared" si="39"/>
        <v>200101V03F01</v>
      </c>
      <c r="P1045" s="8" t="b">
        <f t="shared" si="38"/>
        <v>1</v>
      </c>
      <c r="Q1045" s="22"/>
      <c r="R1045" s="8"/>
      <c r="S1045" s="8"/>
      <c r="T1045" s="8"/>
      <c r="U1045" s="8"/>
      <c r="V1045" s="8"/>
      <c r="W1045" s="8"/>
      <c r="X1045" s="8"/>
      <c r="Y1045" s="8"/>
      <c r="Z1045" s="8"/>
    </row>
    <row r="1046" spans="1:26">
      <c r="A1046" s="19" t="s">
        <v>4145</v>
      </c>
      <c r="B1046" s="17" t="str">
        <f t="shared" si="37"/>
        <v>โครงการเพิ่มประสิทธิภาพการขับเคลื่อนงานประชาสัมพันธ์</v>
      </c>
      <c r="C1046" s="19" t="s">
        <v>4146</v>
      </c>
      <c r="D1046" s="19" t="s">
        <v>27</v>
      </c>
      <c r="E1046" s="20">
        <v>2566</v>
      </c>
      <c r="F1046" s="19" t="s">
        <v>3790</v>
      </c>
      <c r="G1046" s="19" t="s">
        <v>3028</v>
      </c>
      <c r="H1046" s="19" t="s">
        <v>1267</v>
      </c>
      <c r="I1046" s="19" t="s">
        <v>845</v>
      </c>
      <c r="J1046" s="19" t="s">
        <v>466</v>
      </c>
      <c r="K1046" s="19"/>
      <c r="L1046" s="19" t="s">
        <v>1276</v>
      </c>
      <c r="M1046" s="19" t="s">
        <v>2985</v>
      </c>
      <c r="N1046" s="19" t="s">
        <v>4147</v>
      </c>
      <c r="O1046" s="8" t="str">
        <f t="shared" si="39"/>
        <v>200101V02F02</v>
      </c>
      <c r="P1046" s="8" t="b">
        <f t="shared" si="38"/>
        <v>1</v>
      </c>
      <c r="Q1046" s="22"/>
      <c r="R1046" s="8"/>
      <c r="S1046" s="8"/>
      <c r="T1046" s="8"/>
      <c r="U1046" s="8"/>
      <c r="V1046" s="8"/>
      <c r="W1046" s="8"/>
      <c r="X1046" s="8"/>
      <c r="Y1046" s="8"/>
      <c r="Z1046" s="8"/>
    </row>
    <row r="1047" spans="1:26">
      <c r="A1047" s="19" t="s">
        <v>4148</v>
      </c>
      <c r="B1047" s="17" t="str">
        <f t="shared" si="37"/>
        <v>การปรับปรุงหม้อแปลงไฟฟ้าสำนักงานขนส่งจังหวัด 18 แห่ง</v>
      </c>
      <c r="C1047" s="19" t="s">
        <v>4149</v>
      </c>
      <c r="D1047" s="19" t="s">
        <v>49</v>
      </c>
      <c r="E1047" s="20">
        <v>2566</v>
      </c>
      <c r="F1047" s="19" t="s">
        <v>1839</v>
      </c>
      <c r="G1047" s="19" t="s">
        <v>271</v>
      </c>
      <c r="H1047" s="19" t="s">
        <v>202</v>
      </c>
      <c r="I1047" s="19" t="s">
        <v>41</v>
      </c>
      <c r="J1047" s="19" t="s">
        <v>42</v>
      </c>
      <c r="K1047" s="19"/>
      <c r="L1047" s="19" t="s">
        <v>232</v>
      </c>
      <c r="M1047" s="19" t="s">
        <v>3013</v>
      </c>
      <c r="N1047" s="19" t="s">
        <v>4150</v>
      </c>
      <c r="O1047" s="8" t="str">
        <f t="shared" si="39"/>
        <v>200101V01F01</v>
      </c>
      <c r="P1047" s="8" t="b">
        <f t="shared" si="38"/>
        <v>1</v>
      </c>
      <c r="Q1047" s="22"/>
      <c r="R1047" s="8"/>
      <c r="S1047" s="8"/>
      <c r="T1047" s="8"/>
      <c r="U1047" s="8"/>
      <c r="V1047" s="8"/>
      <c r="W1047" s="8"/>
      <c r="X1047" s="8"/>
      <c r="Y1047" s="8"/>
      <c r="Z1047" s="8"/>
    </row>
    <row r="1048" spans="1:26">
      <c r="A1048" s="19" t="s">
        <v>4151</v>
      </c>
      <c r="B1048" s="17" t="str">
        <f t="shared" si="37"/>
        <v>การปรับปรุงหม้อแปลงไฟฟ้าสำนักงานขนส่งสาขาอำเภอ จำนวน 12 แห่ง</v>
      </c>
      <c r="C1048" s="19" t="s">
        <v>4152</v>
      </c>
      <c r="D1048" s="19" t="s">
        <v>49</v>
      </c>
      <c r="E1048" s="20">
        <v>2566</v>
      </c>
      <c r="F1048" s="19" t="s">
        <v>1839</v>
      </c>
      <c r="G1048" s="19" t="s">
        <v>271</v>
      </c>
      <c r="H1048" s="19" t="s">
        <v>202</v>
      </c>
      <c r="I1048" s="19" t="s">
        <v>41</v>
      </c>
      <c r="J1048" s="19" t="s">
        <v>42</v>
      </c>
      <c r="K1048" s="19"/>
      <c r="L1048" s="19" t="s">
        <v>232</v>
      </c>
      <c r="M1048" s="19" t="s">
        <v>2993</v>
      </c>
      <c r="N1048" s="19" t="s">
        <v>4153</v>
      </c>
      <c r="O1048" s="8" t="str">
        <f t="shared" si="39"/>
        <v>200101V01F02</v>
      </c>
      <c r="P1048" s="8" t="b">
        <f t="shared" si="38"/>
        <v>1</v>
      </c>
      <c r="Q1048" s="22"/>
      <c r="R1048" s="8"/>
      <c r="S1048" s="8"/>
      <c r="T1048" s="8"/>
      <c r="U1048" s="8"/>
      <c r="V1048" s="8"/>
      <c r="W1048" s="8"/>
      <c r="X1048" s="8"/>
      <c r="Y1048" s="8"/>
      <c r="Z1048" s="8"/>
    </row>
    <row r="1049" spans="1:26">
      <c r="A1049" s="19" t="s">
        <v>4154</v>
      </c>
      <c r="B1049" s="17" t="str">
        <f t="shared" si="37"/>
        <v>ผลผลิตการจัดทำและพัฒนาภูมิสารสนเทศ</v>
      </c>
      <c r="C1049" s="19" t="s">
        <v>4155</v>
      </c>
      <c r="D1049" s="19" t="s">
        <v>27</v>
      </c>
      <c r="E1049" s="20">
        <v>2566</v>
      </c>
      <c r="F1049" s="19" t="s">
        <v>1839</v>
      </c>
      <c r="G1049" s="19" t="s">
        <v>271</v>
      </c>
      <c r="H1049" s="19" t="s">
        <v>4156</v>
      </c>
      <c r="I1049" s="19" t="s">
        <v>2368</v>
      </c>
      <c r="J1049" s="19" t="s">
        <v>67</v>
      </c>
      <c r="K1049" s="19"/>
      <c r="L1049" s="19" t="s">
        <v>1259</v>
      </c>
      <c r="M1049" s="19" t="s">
        <v>2987</v>
      </c>
      <c r="N1049" s="19" t="s">
        <v>4157</v>
      </c>
      <c r="O1049" s="8" t="str">
        <f t="shared" si="39"/>
        <v>200101V04F02</v>
      </c>
      <c r="P1049" s="8" t="b">
        <f t="shared" si="38"/>
        <v>1</v>
      </c>
      <c r="Q1049" s="22"/>
      <c r="R1049" s="8"/>
      <c r="S1049" s="8"/>
      <c r="T1049" s="8"/>
      <c r="U1049" s="8"/>
      <c r="V1049" s="8"/>
      <c r="W1049" s="8"/>
      <c r="X1049" s="8"/>
      <c r="Y1049" s="8"/>
      <c r="Z1049" s="8"/>
    </row>
    <row r="1050" spans="1:26">
      <c r="A1050" s="19" t="s">
        <v>4158</v>
      </c>
      <c r="B1050" s="17" t="str">
        <f t="shared" si="37"/>
        <v>ผลผลิตการบริการข้อมูลดาวเทียมและภูมิสารสนเทศ</v>
      </c>
      <c r="C1050" s="19" t="s">
        <v>4159</v>
      </c>
      <c r="D1050" s="19" t="s">
        <v>27</v>
      </c>
      <c r="E1050" s="20">
        <v>2566</v>
      </c>
      <c r="F1050" s="19" t="s">
        <v>1839</v>
      </c>
      <c r="G1050" s="19" t="s">
        <v>271</v>
      </c>
      <c r="H1050" s="19" t="s">
        <v>4156</v>
      </c>
      <c r="I1050" s="19" t="s">
        <v>2368</v>
      </c>
      <c r="J1050" s="19" t="s">
        <v>67</v>
      </c>
      <c r="K1050" s="19"/>
      <c r="L1050" s="19" t="s">
        <v>1259</v>
      </c>
      <c r="M1050" s="19" t="s">
        <v>2987</v>
      </c>
      <c r="N1050" s="19" t="s">
        <v>4160</v>
      </c>
      <c r="O1050" s="8" t="str">
        <f t="shared" si="39"/>
        <v>200101V04F02</v>
      </c>
      <c r="P1050" s="8" t="b">
        <f t="shared" si="38"/>
        <v>1</v>
      </c>
      <c r="Q1050" s="22"/>
      <c r="R1050" s="8"/>
      <c r="S1050" s="8"/>
      <c r="T1050" s="8"/>
      <c r="U1050" s="8"/>
      <c r="V1050" s="8"/>
      <c r="W1050" s="8"/>
      <c r="X1050" s="8"/>
      <c r="Y1050" s="8"/>
      <c r="Z1050" s="8"/>
    </row>
    <row r="1051" spans="1:26">
      <c r="A1051" s="19" t="s">
        <v>4161</v>
      </c>
      <c r="B1051" s="17" t="str">
        <f t="shared" si="37"/>
        <v>การปรับปรุงพื้นที่สำนักงานขนส่งจังหวัดสระบุรี</v>
      </c>
      <c r="C1051" s="19" t="s">
        <v>4162</v>
      </c>
      <c r="D1051" s="19" t="s">
        <v>49</v>
      </c>
      <c r="E1051" s="20">
        <v>2566</v>
      </c>
      <c r="F1051" s="19" t="s">
        <v>1839</v>
      </c>
      <c r="G1051" s="19" t="s">
        <v>1321</v>
      </c>
      <c r="H1051" s="19" t="s">
        <v>202</v>
      </c>
      <c r="I1051" s="19" t="s">
        <v>41</v>
      </c>
      <c r="J1051" s="19" t="s">
        <v>42</v>
      </c>
      <c r="K1051" s="19"/>
      <c r="L1051" s="19" t="s">
        <v>232</v>
      </c>
      <c r="M1051" s="19" t="s">
        <v>3013</v>
      </c>
      <c r="N1051" s="19" t="s">
        <v>4163</v>
      </c>
      <c r="O1051" s="8" t="str">
        <f t="shared" si="39"/>
        <v>200101V01F01</v>
      </c>
      <c r="P1051" s="8" t="b">
        <f t="shared" si="38"/>
        <v>1</v>
      </c>
      <c r="Q1051" s="22"/>
      <c r="R1051" s="8"/>
      <c r="S1051" s="8"/>
      <c r="T1051" s="8"/>
      <c r="U1051" s="8"/>
      <c r="V1051" s="8"/>
      <c r="W1051" s="8"/>
      <c r="X1051" s="8"/>
      <c r="Y1051" s="8"/>
      <c r="Z1051" s="8"/>
    </row>
    <row r="1052" spans="1:26">
      <c r="A1052" s="19" t="s">
        <v>4164</v>
      </c>
      <c r="B1052" s="17" t="str">
        <f t="shared" si="37"/>
        <v>การปรับปรุงสำนักงานเลขานุการกรม อาคาร 1 ชั้น 1 กรมการขนส่งทางบก แขวงจอมพล เขตจตุจักร กรุงเทพมหานคร</v>
      </c>
      <c r="C1052" s="19" t="s">
        <v>4165</v>
      </c>
      <c r="D1052" s="19" t="s">
        <v>49</v>
      </c>
      <c r="E1052" s="20">
        <v>2566</v>
      </c>
      <c r="F1052" s="19" t="s">
        <v>1839</v>
      </c>
      <c r="G1052" s="19" t="s">
        <v>271</v>
      </c>
      <c r="H1052" s="19" t="s">
        <v>202</v>
      </c>
      <c r="I1052" s="19" t="s">
        <v>41</v>
      </c>
      <c r="J1052" s="19" t="s">
        <v>42</v>
      </c>
      <c r="K1052" s="19"/>
      <c r="L1052" s="19" t="s">
        <v>232</v>
      </c>
      <c r="M1052" s="19" t="s">
        <v>3013</v>
      </c>
      <c r="N1052" s="19" t="s">
        <v>4166</v>
      </c>
      <c r="O1052" s="8" t="str">
        <f t="shared" si="39"/>
        <v>200101V01F01</v>
      </c>
      <c r="P1052" s="8" t="b">
        <f t="shared" si="38"/>
        <v>1</v>
      </c>
      <c r="Q1052" s="22"/>
      <c r="R1052" s="8"/>
      <c r="S1052" s="8"/>
      <c r="T1052" s="8"/>
      <c r="U1052" s="8"/>
      <c r="V1052" s="8"/>
      <c r="W1052" s="8"/>
      <c r="X1052" s="8"/>
      <c r="Y1052" s="8"/>
      <c r="Z1052" s="8"/>
    </row>
    <row r="1053" spans="1:26">
      <c r="A1053" s="19" t="s">
        <v>4167</v>
      </c>
      <c r="B1053" s="17" t="str">
        <f t="shared" si="37"/>
        <v>การปรับปรุงห้องประชุม อาคาร 6 ชั้น 7 กรมการขนส่งทางบก แขวงจอมพล เขตจตุจักร กรุงเทพมหานคร</v>
      </c>
      <c r="C1053" s="19" t="s">
        <v>4168</v>
      </c>
      <c r="D1053" s="19" t="s">
        <v>49</v>
      </c>
      <c r="E1053" s="20">
        <v>2566</v>
      </c>
      <c r="F1053" s="19" t="s">
        <v>1839</v>
      </c>
      <c r="G1053" s="19" t="s">
        <v>1986</v>
      </c>
      <c r="H1053" s="19" t="s">
        <v>202</v>
      </c>
      <c r="I1053" s="19" t="s">
        <v>41</v>
      </c>
      <c r="J1053" s="19" t="s">
        <v>42</v>
      </c>
      <c r="K1053" s="19"/>
      <c r="L1053" s="19" t="s">
        <v>232</v>
      </c>
      <c r="M1053" s="19" t="s">
        <v>3013</v>
      </c>
      <c r="N1053" s="19" t="s">
        <v>4169</v>
      </c>
      <c r="O1053" s="8" t="str">
        <f t="shared" si="39"/>
        <v>200101V01F01</v>
      </c>
      <c r="P1053" s="8" t="b">
        <f t="shared" si="38"/>
        <v>1</v>
      </c>
      <c r="Q1053" s="22"/>
      <c r="R1053" s="8"/>
      <c r="S1053" s="8"/>
      <c r="T1053" s="8"/>
      <c r="U1053" s="8"/>
      <c r="V1053" s="8"/>
      <c r="W1053" s="8"/>
      <c r="X1053" s="8"/>
      <c r="Y1053" s="8"/>
      <c r="Z1053" s="8"/>
    </row>
    <row r="1054" spans="1:26">
      <c r="A1054" s="19" t="s">
        <v>4170</v>
      </c>
      <c r="B1054" s="17" t="str">
        <f t="shared" si="37"/>
        <v>พัฒนาศักยภาพการใช้เทคโนโลยีดิจิทัลสู่การเป็นองค์กรดิจิทัลของ สพป.สระบุรี เขต 1</v>
      </c>
      <c r="C1054" s="19" t="s">
        <v>4171</v>
      </c>
      <c r="D1054" s="19" t="s">
        <v>27</v>
      </c>
      <c r="E1054" s="20">
        <v>2566</v>
      </c>
      <c r="F1054" s="19" t="s">
        <v>3790</v>
      </c>
      <c r="G1054" s="19" t="s">
        <v>271</v>
      </c>
      <c r="H1054" s="19" t="s">
        <v>1303</v>
      </c>
      <c r="I1054" s="19" t="s">
        <v>845</v>
      </c>
      <c r="J1054" s="19" t="s">
        <v>466</v>
      </c>
      <c r="K1054" s="19"/>
      <c r="L1054" s="19" t="s">
        <v>1312</v>
      </c>
      <c r="M1054" s="19" t="s">
        <v>3005</v>
      </c>
      <c r="N1054" s="19" t="s">
        <v>4172</v>
      </c>
      <c r="O1054" s="8" t="str">
        <f t="shared" si="39"/>
        <v>200101V03F01</v>
      </c>
      <c r="P1054" s="8" t="b">
        <f t="shared" si="38"/>
        <v>1</v>
      </c>
      <c r="Q1054" s="22"/>
      <c r="R1054" s="8"/>
      <c r="S1054" s="8"/>
      <c r="T1054" s="8"/>
      <c r="U1054" s="8"/>
      <c r="V1054" s="8"/>
      <c r="W1054" s="8"/>
      <c r="X1054" s="8"/>
      <c r="Y1054" s="8"/>
      <c r="Z1054" s="8"/>
    </row>
    <row r="1055" spans="1:26">
      <c r="A1055" s="19" t="s">
        <v>4173</v>
      </c>
      <c r="B1055" s="17" t="str">
        <f t="shared" si="37"/>
        <v>การปรับปรุงห้องประชุมสำนักกฎหมาย แขวงจอมพล เขตจตุจักร กรุงเทพมหานคร</v>
      </c>
      <c r="C1055" s="19" t="s">
        <v>4174</v>
      </c>
      <c r="D1055" s="19" t="s">
        <v>49</v>
      </c>
      <c r="E1055" s="20">
        <v>2566</v>
      </c>
      <c r="F1055" s="19" t="s">
        <v>1839</v>
      </c>
      <c r="G1055" s="19" t="s">
        <v>271</v>
      </c>
      <c r="H1055" s="19" t="s">
        <v>202</v>
      </c>
      <c r="I1055" s="19" t="s">
        <v>41</v>
      </c>
      <c r="J1055" s="19" t="s">
        <v>42</v>
      </c>
      <c r="K1055" s="19"/>
      <c r="L1055" s="19" t="s">
        <v>232</v>
      </c>
      <c r="M1055" s="19" t="s">
        <v>3013</v>
      </c>
      <c r="N1055" s="19" t="s">
        <v>4175</v>
      </c>
      <c r="O1055" s="8" t="str">
        <f t="shared" si="39"/>
        <v>200101V01F01</v>
      </c>
      <c r="P1055" s="8" t="b">
        <f t="shared" si="38"/>
        <v>1</v>
      </c>
      <c r="Q1055" s="22"/>
      <c r="R1055" s="8"/>
      <c r="S1055" s="8"/>
      <c r="T1055" s="8"/>
      <c r="U1055" s="8"/>
      <c r="V1055" s="8"/>
      <c r="W1055" s="8"/>
      <c r="X1055" s="8"/>
      <c r="Y1055" s="8"/>
      <c r="Z1055" s="8"/>
    </row>
    <row r="1056" spans="1:26">
      <c r="A1056" s="19" t="s">
        <v>4176</v>
      </c>
      <c r="B1056" s="17" t="str">
        <f t="shared" si="37"/>
        <v>โครงการระบบฐานข้อมูลและบริการศาลรัฐธรรมนูญอัจฉริยะ (Intelligent Hub &amp; One-stop Service) ระยะที่ 2</v>
      </c>
      <c r="C1056" s="19" t="s">
        <v>4177</v>
      </c>
      <c r="D1056" s="19" t="s">
        <v>27</v>
      </c>
      <c r="E1056" s="20">
        <v>2566</v>
      </c>
      <c r="F1056" s="19" t="s">
        <v>1839</v>
      </c>
      <c r="G1056" s="19" t="s">
        <v>271</v>
      </c>
      <c r="H1056" s="19"/>
      <c r="I1056" s="19" t="s">
        <v>1191</v>
      </c>
      <c r="J1056" s="19" t="s">
        <v>338</v>
      </c>
      <c r="K1056" s="19"/>
      <c r="L1056" s="19" t="s">
        <v>232</v>
      </c>
      <c r="M1056" s="19" t="s">
        <v>3024</v>
      </c>
      <c r="N1056" s="19" t="s">
        <v>4178</v>
      </c>
      <c r="O1056" s="8" t="str">
        <f t="shared" si="39"/>
        <v>200101V01F03</v>
      </c>
      <c r="P1056" s="8" t="b">
        <f t="shared" si="38"/>
        <v>1</v>
      </c>
      <c r="Q1056" s="22"/>
      <c r="R1056" s="8"/>
      <c r="S1056" s="8"/>
      <c r="T1056" s="8"/>
      <c r="U1056" s="8"/>
      <c r="V1056" s="8"/>
      <c r="W1056" s="8"/>
      <c r="X1056" s="8"/>
      <c r="Y1056" s="8"/>
      <c r="Z1056" s="8"/>
    </row>
    <row r="1057" spans="1:26">
      <c r="A1057" s="19" t="s">
        <v>4179</v>
      </c>
      <c r="B1057" s="17" t="str">
        <f t="shared" si="37"/>
        <v>โครงการพัฒนาแพลตฟอร์มเชิงพื้นที่แบบเปิดเพื่อขับเคลื่อนเศรษฐกิจภูมิสารสนเทศ</v>
      </c>
      <c r="C1057" s="19" t="s">
        <v>4180</v>
      </c>
      <c r="D1057" s="19" t="s">
        <v>27</v>
      </c>
      <c r="E1057" s="20">
        <v>2566</v>
      </c>
      <c r="F1057" s="19" t="s">
        <v>1839</v>
      </c>
      <c r="G1057" s="19" t="s">
        <v>271</v>
      </c>
      <c r="H1057" s="19" t="s">
        <v>4156</v>
      </c>
      <c r="I1057" s="19" t="s">
        <v>2368</v>
      </c>
      <c r="J1057" s="19" t="s">
        <v>67</v>
      </c>
      <c r="K1057" s="19"/>
      <c r="L1057" s="19" t="s">
        <v>1276</v>
      </c>
      <c r="M1057" s="19" t="s">
        <v>2985</v>
      </c>
      <c r="N1057" s="19" t="s">
        <v>4181</v>
      </c>
      <c r="O1057" s="8" t="str">
        <f t="shared" si="39"/>
        <v>200101V02F02</v>
      </c>
      <c r="P1057" s="8" t="b">
        <f t="shared" si="38"/>
        <v>1</v>
      </c>
      <c r="Q1057" s="22"/>
      <c r="R1057" s="8"/>
      <c r="S1057" s="8"/>
      <c r="T1057" s="8"/>
      <c r="U1057" s="8"/>
      <c r="V1057" s="8"/>
      <c r="W1057" s="8"/>
      <c r="X1057" s="8"/>
      <c r="Y1057" s="8"/>
      <c r="Z1057" s="8"/>
    </row>
    <row r="1058" spans="1:26">
      <c r="A1058" s="19" t="s">
        <v>4182</v>
      </c>
      <c r="B1058" s="17" t="str">
        <f t="shared" si="37"/>
        <v>โครงการการพัฒนานวัตกรรมภูมิสารสนเทศต่อการพัฒนาเมืองอัจฉริยะเพื่อสุขภาวะที่ยั่งยืน</v>
      </c>
      <c r="C1058" s="19" t="s">
        <v>4183</v>
      </c>
      <c r="D1058" s="19" t="s">
        <v>27</v>
      </c>
      <c r="E1058" s="20">
        <v>2566</v>
      </c>
      <c r="F1058" s="19" t="s">
        <v>1839</v>
      </c>
      <c r="G1058" s="19" t="s">
        <v>271</v>
      </c>
      <c r="H1058" s="19" t="s">
        <v>4156</v>
      </c>
      <c r="I1058" s="19" t="s">
        <v>2368</v>
      </c>
      <c r="J1058" s="19" t="s">
        <v>67</v>
      </c>
      <c r="K1058" s="19"/>
      <c r="L1058" s="19" t="s">
        <v>1259</v>
      </c>
      <c r="M1058" s="19" t="s">
        <v>2987</v>
      </c>
      <c r="N1058" s="19" t="s">
        <v>4184</v>
      </c>
      <c r="O1058" s="8" t="str">
        <f t="shared" si="39"/>
        <v>200101V04F02</v>
      </c>
      <c r="P1058" s="8" t="b">
        <f t="shared" si="38"/>
        <v>1</v>
      </c>
      <c r="Q1058" s="22"/>
      <c r="R1058" s="8"/>
      <c r="S1058" s="8"/>
      <c r="T1058" s="8"/>
      <c r="U1058" s="8"/>
      <c r="V1058" s="8"/>
      <c r="W1058" s="8"/>
      <c r="X1058" s="8"/>
      <c r="Y1058" s="8"/>
      <c r="Z1058" s="8"/>
    </row>
    <row r="1059" spans="1:26">
      <c r="A1059" s="19" t="s">
        <v>4185</v>
      </c>
      <c r="B1059" s="17" t="str">
        <f t="shared" si="37"/>
        <v>การปรับปรุงรั้วและอาคารจอดรถภายในกรมการขนส่งทางบก แขวงจอมพล เขตจตุจักร กรุงเทพมหานคร</v>
      </c>
      <c r="C1059" s="19" t="s">
        <v>4186</v>
      </c>
      <c r="D1059" s="19" t="s">
        <v>49</v>
      </c>
      <c r="E1059" s="20">
        <v>2566</v>
      </c>
      <c r="F1059" s="19" t="s">
        <v>1839</v>
      </c>
      <c r="G1059" s="19" t="s">
        <v>271</v>
      </c>
      <c r="H1059" s="19" t="s">
        <v>202</v>
      </c>
      <c r="I1059" s="19" t="s">
        <v>41</v>
      </c>
      <c r="J1059" s="19" t="s">
        <v>42</v>
      </c>
      <c r="K1059" s="19"/>
      <c r="L1059" s="19" t="s">
        <v>232</v>
      </c>
      <c r="M1059" s="19" t="s">
        <v>3013</v>
      </c>
      <c r="N1059" s="19" t="s">
        <v>4187</v>
      </c>
      <c r="O1059" s="8" t="str">
        <f t="shared" si="39"/>
        <v>200101V01F01</v>
      </c>
      <c r="P1059" s="8" t="b">
        <f t="shared" si="38"/>
        <v>1</v>
      </c>
      <c r="Q1059" s="22"/>
      <c r="R1059" s="8"/>
      <c r="S1059" s="8"/>
      <c r="T1059" s="8"/>
      <c r="U1059" s="8"/>
      <c r="V1059" s="8"/>
      <c r="W1059" s="8"/>
      <c r="X1059" s="8"/>
      <c r="Y1059" s="8"/>
      <c r="Z1059" s="8"/>
    </row>
    <row r="1060" spans="1:26">
      <c r="A1060" s="19" t="s">
        <v>4188</v>
      </c>
      <c r="B1060" s="17" t="str">
        <f t="shared" si="37"/>
        <v>การก่อสร้างอาคารสำนักงานขนส่งจังหวัดฉะเชิงเทรา แห่งที่ 2 พร้อมสิ่งก่อสร้างประกอบ ตำบลบางแก้ว อำเภอเมืองฉะเชิงเทรา จังหวัดฉะเชิงเทรา</v>
      </c>
      <c r="C1060" s="19" t="s">
        <v>4189</v>
      </c>
      <c r="D1060" s="19" t="s">
        <v>49</v>
      </c>
      <c r="E1060" s="20">
        <v>2566</v>
      </c>
      <c r="F1060" s="19" t="s">
        <v>1839</v>
      </c>
      <c r="G1060" s="19" t="s">
        <v>4190</v>
      </c>
      <c r="H1060" s="19" t="s">
        <v>202</v>
      </c>
      <c r="I1060" s="19" t="s">
        <v>41</v>
      </c>
      <c r="J1060" s="19" t="s">
        <v>42</v>
      </c>
      <c r="K1060" s="19"/>
      <c r="L1060" s="19" t="s">
        <v>232</v>
      </c>
      <c r="M1060" s="19" t="s">
        <v>3013</v>
      </c>
      <c r="N1060" s="19" t="s">
        <v>4191</v>
      </c>
      <c r="O1060" s="8" t="str">
        <f t="shared" si="39"/>
        <v>200101V01F01</v>
      </c>
      <c r="P1060" s="8" t="b">
        <f t="shared" si="38"/>
        <v>1</v>
      </c>
      <c r="Q1060" s="22"/>
      <c r="R1060" s="8"/>
      <c r="S1060" s="8"/>
      <c r="T1060" s="8"/>
      <c r="U1060" s="8"/>
      <c r="V1060" s="8"/>
      <c r="W1060" s="8"/>
      <c r="X1060" s="8"/>
      <c r="Y1060" s="8"/>
      <c r="Z1060" s="8"/>
    </row>
    <row r="1061" spans="1:26">
      <c r="A1061" s="19" t="s">
        <v>4192</v>
      </c>
      <c r="B1061" s="17" t="str">
        <f t="shared" si="37"/>
        <v>โครงการศูนย์บริการข้อมูลภาครัฐเพื่อประชาชน (GCC 1111 อัจฉริยะ) (ปีงบประมาณ 2566)</v>
      </c>
      <c r="C1061" s="19" t="s">
        <v>4193</v>
      </c>
      <c r="D1061" s="19" t="s">
        <v>27</v>
      </c>
      <c r="E1061" s="20">
        <v>2566</v>
      </c>
      <c r="F1061" s="19" t="s">
        <v>1839</v>
      </c>
      <c r="G1061" s="19" t="s">
        <v>271</v>
      </c>
      <c r="H1061" s="19" t="s">
        <v>272</v>
      </c>
      <c r="I1061" s="19" t="s">
        <v>261</v>
      </c>
      <c r="J1061" s="19" t="s">
        <v>262</v>
      </c>
      <c r="K1061" s="19"/>
      <c r="L1061" s="19" t="s">
        <v>1259</v>
      </c>
      <c r="M1061" s="19" t="s">
        <v>2987</v>
      </c>
      <c r="N1061" s="19" t="s">
        <v>4194</v>
      </c>
      <c r="O1061" s="8" t="str">
        <f t="shared" si="39"/>
        <v>200101V04F02</v>
      </c>
      <c r="P1061" s="8" t="b">
        <f t="shared" si="38"/>
        <v>1</v>
      </c>
      <c r="Q1061" s="22"/>
      <c r="R1061" s="8"/>
      <c r="S1061" s="8"/>
      <c r="T1061" s="8"/>
      <c r="U1061" s="8"/>
      <c r="V1061" s="8"/>
      <c r="W1061" s="8"/>
      <c r="X1061" s="8"/>
      <c r="Y1061" s="8"/>
      <c r="Z1061" s="8"/>
    </row>
    <row r="1062" spans="1:26">
      <c r="A1062" s="19" t="s">
        <v>4195</v>
      </c>
      <c r="B1062" s="17" t="str">
        <f t="shared" ref="B1062:B1125" si="40">HYPERLINK(N1062,C1062)</f>
        <v>การปรับปรุงระบบไฟฟ้าภายในกรมการขนส่งทางบก แขวงจอมพล เขตจตุจักร กรุงเทพมหานคร</v>
      </c>
      <c r="C1062" s="19" t="s">
        <v>4196</v>
      </c>
      <c r="D1062" s="19" t="s">
        <v>49</v>
      </c>
      <c r="E1062" s="20">
        <v>2566</v>
      </c>
      <c r="F1062" s="19" t="s">
        <v>1839</v>
      </c>
      <c r="G1062" s="19" t="s">
        <v>271</v>
      </c>
      <c r="H1062" s="19" t="s">
        <v>202</v>
      </c>
      <c r="I1062" s="19" t="s">
        <v>41</v>
      </c>
      <c r="J1062" s="19" t="s">
        <v>42</v>
      </c>
      <c r="K1062" s="19"/>
      <c r="L1062" s="19" t="s">
        <v>232</v>
      </c>
      <c r="M1062" s="19" t="s">
        <v>3013</v>
      </c>
      <c r="N1062" s="19" t="s">
        <v>4197</v>
      </c>
      <c r="O1062" s="8" t="str">
        <f t="shared" si="39"/>
        <v>200101V01F01</v>
      </c>
      <c r="P1062" s="8" t="b">
        <f t="shared" si="38"/>
        <v>1</v>
      </c>
      <c r="Q1062" s="22"/>
      <c r="R1062" s="8"/>
      <c r="S1062" s="8"/>
      <c r="T1062" s="8"/>
      <c r="U1062" s="8"/>
      <c r="V1062" s="8"/>
      <c r="W1062" s="8"/>
      <c r="X1062" s="8"/>
      <c r="Y1062" s="8"/>
      <c r="Z1062" s="8"/>
    </row>
    <row r="1063" spans="1:26">
      <c r="A1063" s="19" t="s">
        <v>4198</v>
      </c>
      <c r="B1063" s="17" t="str">
        <f t="shared" si="40"/>
        <v>การปรับปรุงอาคารที่ทำการและสิ่งก่อสร้าประกอบ สำนักงานขนส่งกรุงเทพมหานครพื้นที่ 1 แขวงท่าข้าม เขตบางขุนเทียน กรุงเทพมหานคร</v>
      </c>
      <c r="C1063" s="19" t="s">
        <v>4199</v>
      </c>
      <c r="D1063" s="19" t="s">
        <v>49</v>
      </c>
      <c r="E1063" s="20">
        <v>2566</v>
      </c>
      <c r="F1063" s="19" t="s">
        <v>1839</v>
      </c>
      <c r="G1063" s="19" t="s">
        <v>271</v>
      </c>
      <c r="H1063" s="19" t="s">
        <v>202</v>
      </c>
      <c r="I1063" s="19" t="s">
        <v>41</v>
      </c>
      <c r="J1063" s="19" t="s">
        <v>42</v>
      </c>
      <c r="K1063" s="19"/>
      <c r="L1063" s="19" t="s">
        <v>232</v>
      </c>
      <c r="M1063" s="19" t="s">
        <v>3013</v>
      </c>
      <c r="N1063" s="19" t="s">
        <v>4200</v>
      </c>
      <c r="O1063" s="8" t="str">
        <f t="shared" si="39"/>
        <v>200101V01F01</v>
      </c>
      <c r="P1063" s="8" t="b">
        <f t="shared" si="38"/>
        <v>1</v>
      </c>
      <c r="Q1063" s="22"/>
      <c r="R1063" s="8"/>
      <c r="S1063" s="8"/>
      <c r="T1063" s="8"/>
      <c r="U1063" s="8"/>
      <c r="V1063" s="8"/>
      <c r="W1063" s="8"/>
      <c r="X1063" s="8"/>
      <c r="Y1063" s="8"/>
      <c r="Z1063" s="8"/>
    </row>
    <row r="1064" spans="1:26">
      <c r="A1064" s="19" t="s">
        <v>4201</v>
      </c>
      <c r="B1064" s="17" t="str">
        <f t="shared" si="40"/>
        <v>การปรับปรุงอาคารที่ทำการและสิ่งก่อสร้างประกอบ สำนักงานขนส่งกรุงเทพมหานครพื้นที่ 2 แขวงตลิ่งชัน เขตตลิ่งชัน กรุงเทพมหานคร</v>
      </c>
      <c r="C1064" s="19" t="s">
        <v>4202</v>
      </c>
      <c r="D1064" s="19" t="s">
        <v>49</v>
      </c>
      <c r="E1064" s="20">
        <v>2566</v>
      </c>
      <c r="F1064" s="19" t="s">
        <v>1839</v>
      </c>
      <c r="G1064" s="19" t="s">
        <v>271</v>
      </c>
      <c r="H1064" s="19" t="s">
        <v>202</v>
      </c>
      <c r="I1064" s="19" t="s">
        <v>41</v>
      </c>
      <c r="J1064" s="19" t="s">
        <v>42</v>
      </c>
      <c r="K1064" s="19"/>
      <c r="L1064" s="19" t="s">
        <v>232</v>
      </c>
      <c r="M1064" s="19" t="s">
        <v>3013</v>
      </c>
      <c r="N1064" s="19" t="s">
        <v>4203</v>
      </c>
      <c r="O1064" s="8" t="str">
        <f t="shared" si="39"/>
        <v>200101V01F01</v>
      </c>
      <c r="P1064" s="8" t="b">
        <f t="shared" si="38"/>
        <v>1</v>
      </c>
      <c r="Q1064" s="22"/>
      <c r="R1064" s="8"/>
      <c r="S1064" s="8"/>
      <c r="T1064" s="8"/>
      <c r="U1064" s="8"/>
      <c r="V1064" s="8"/>
      <c r="W1064" s="8"/>
      <c r="X1064" s="8"/>
      <c r="Y1064" s="8"/>
      <c r="Z1064" s="8"/>
    </row>
    <row r="1065" spans="1:26">
      <c r="A1065" s="19" t="s">
        <v>4204</v>
      </c>
      <c r="B1065" s="17" t="str">
        <f t="shared" si="40"/>
        <v>การปรับปรุงอาคารทีทำการและสิ่งก่อสร้างประกอบ สำนักงานขนส่งกรุงเทพมหานครพื้นที่ 3 แขวงบางจาก เขตพระโขนง กรุงเทพมหานคร</v>
      </c>
      <c r="C1065" s="19" t="s">
        <v>4205</v>
      </c>
      <c r="D1065" s="19" t="s">
        <v>49</v>
      </c>
      <c r="E1065" s="20">
        <v>2566</v>
      </c>
      <c r="F1065" s="19" t="s">
        <v>1839</v>
      </c>
      <c r="G1065" s="19" t="s">
        <v>271</v>
      </c>
      <c r="H1065" s="19" t="s">
        <v>202</v>
      </c>
      <c r="I1065" s="19" t="s">
        <v>41</v>
      </c>
      <c r="J1065" s="19" t="s">
        <v>42</v>
      </c>
      <c r="K1065" s="19"/>
      <c r="L1065" s="19" t="s">
        <v>232</v>
      </c>
      <c r="M1065" s="19" t="s">
        <v>3013</v>
      </c>
      <c r="N1065" s="19" t="s">
        <v>4206</v>
      </c>
      <c r="O1065" s="8" t="str">
        <f t="shared" si="39"/>
        <v>200101V01F01</v>
      </c>
      <c r="P1065" s="8" t="b">
        <f t="shared" si="38"/>
        <v>1</v>
      </c>
      <c r="Q1065" s="22"/>
      <c r="R1065" s="8"/>
      <c r="S1065" s="8"/>
      <c r="T1065" s="8"/>
      <c r="U1065" s="8"/>
      <c r="V1065" s="8"/>
      <c r="W1065" s="8"/>
      <c r="X1065" s="8"/>
      <c r="Y1065" s="8"/>
      <c r="Z1065" s="8"/>
    </row>
    <row r="1066" spans="1:26">
      <c r="A1066" s="19" t="s">
        <v>4207</v>
      </c>
      <c r="B1066" s="17" t="str">
        <f t="shared" si="40"/>
        <v>การปรับปรุงอาคารที่ทำการและสิ่งก่อสร้างประกอบ สำนักงานขนส่งจังหวัดสระแก้ว ตำบลสระแก้ว อำเภอเมืองสระแก้ว จังหวัดสระแก้ว</v>
      </c>
      <c r="C1066" s="19" t="s">
        <v>4208</v>
      </c>
      <c r="D1066" s="19" t="s">
        <v>49</v>
      </c>
      <c r="E1066" s="20">
        <v>2566</v>
      </c>
      <c r="F1066" s="19" t="s">
        <v>1839</v>
      </c>
      <c r="G1066" s="19" t="s">
        <v>271</v>
      </c>
      <c r="H1066" s="19" t="s">
        <v>202</v>
      </c>
      <c r="I1066" s="19" t="s">
        <v>41</v>
      </c>
      <c r="J1066" s="19" t="s">
        <v>42</v>
      </c>
      <c r="K1066" s="19"/>
      <c r="L1066" s="19" t="s">
        <v>232</v>
      </c>
      <c r="M1066" s="19" t="s">
        <v>3013</v>
      </c>
      <c r="N1066" s="19" t="s">
        <v>4209</v>
      </c>
      <c r="O1066" s="8" t="str">
        <f t="shared" si="39"/>
        <v>200101V01F01</v>
      </c>
      <c r="P1066" s="8" t="b">
        <f t="shared" si="38"/>
        <v>1</v>
      </c>
      <c r="Q1066" s="22"/>
      <c r="R1066" s="8"/>
      <c r="S1066" s="8"/>
      <c r="T1066" s="8"/>
      <c r="U1066" s="8"/>
      <c r="V1066" s="8"/>
      <c r="W1066" s="8"/>
      <c r="X1066" s="8"/>
      <c r="Y1066" s="8"/>
      <c r="Z1066" s="8"/>
    </row>
    <row r="1067" spans="1:26">
      <c r="A1067" s="19" t="s">
        <v>4210</v>
      </c>
      <c r="B1067" s="17" t="str">
        <f t="shared" si="40"/>
        <v>การปรับปรุงอาคารที่ทำการและสิ่งก่อสร้างประกอบ สำนักงานขนส่งจังหวัดสมุทรปราการ ตำบลบางปูใหม่ อำเภอเมืองสมุทรปราการ จังหวัดสมุทรปราการ</v>
      </c>
      <c r="C1067" s="19" t="s">
        <v>4211</v>
      </c>
      <c r="D1067" s="19" t="s">
        <v>49</v>
      </c>
      <c r="E1067" s="20">
        <v>2566</v>
      </c>
      <c r="F1067" s="19" t="s">
        <v>1839</v>
      </c>
      <c r="G1067" s="19" t="s">
        <v>271</v>
      </c>
      <c r="H1067" s="19" t="s">
        <v>202</v>
      </c>
      <c r="I1067" s="19" t="s">
        <v>41</v>
      </c>
      <c r="J1067" s="19" t="s">
        <v>42</v>
      </c>
      <c r="K1067" s="19"/>
      <c r="L1067" s="19" t="s">
        <v>232</v>
      </c>
      <c r="M1067" s="19" t="s">
        <v>3013</v>
      </c>
      <c r="N1067" s="19" t="s">
        <v>4212</v>
      </c>
      <c r="O1067" s="8" t="str">
        <f t="shared" si="39"/>
        <v>200101V01F01</v>
      </c>
      <c r="P1067" s="8" t="b">
        <f t="shared" si="38"/>
        <v>1</v>
      </c>
      <c r="Q1067" s="22"/>
      <c r="R1067" s="8"/>
      <c r="S1067" s="8"/>
      <c r="T1067" s="8"/>
      <c r="U1067" s="8"/>
      <c r="V1067" s="8"/>
      <c r="W1067" s="8"/>
      <c r="X1067" s="8"/>
      <c r="Y1067" s="8"/>
      <c r="Z1067" s="8"/>
    </row>
    <row r="1068" spans="1:26">
      <c r="A1068" s="19" t="s">
        <v>4213</v>
      </c>
      <c r="B1068" s="17" t="str">
        <f t="shared" si="40"/>
        <v>การปรับปรุงอาคารที่ทำการและสิ่งก่อสร้างประกอบ สำนักงานขนส่งจังหวัดสตูล ตำบลคลองขุด อำเภอเมืองสตูล จังหวัดสตูล</v>
      </c>
      <c r="C1068" s="19" t="s">
        <v>4214</v>
      </c>
      <c r="D1068" s="19" t="s">
        <v>49</v>
      </c>
      <c r="E1068" s="20">
        <v>2566</v>
      </c>
      <c r="F1068" s="19" t="s">
        <v>1839</v>
      </c>
      <c r="G1068" s="19" t="s">
        <v>271</v>
      </c>
      <c r="H1068" s="19" t="s">
        <v>202</v>
      </c>
      <c r="I1068" s="19" t="s">
        <v>41</v>
      </c>
      <c r="J1068" s="19" t="s">
        <v>42</v>
      </c>
      <c r="K1068" s="19"/>
      <c r="L1068" s="19" t="s">
        <v>232</v>
      </c>
      <c r="M1068" s="19" t="s">
        <v>3013</v>
      </c>
      <c r="N1068" s="19" t="s">
        <v>4215</v>
      </c>
      <c r="O1068" s="8" t="str">
        <f t="shared" si="39"/>
        <v>200101V01F01</v>
      </c>
      <c r="P1068" s="8" t="b">
        <f t="shared" si="38"/>
        <v>1</v>
      </c>
      <c r="Q1068" s="22"/>
      <c r="R1068" s="8"/>
      <c r="S1068" s="8"/>
      <c r="T1068" s="8"/>
      <c r="U1068" s="8"/>
      <c r="V1068" s="8"/>
      <c r="W1068" s="8"/>
      <c r="X1068" s="8"/>
      <c r="Y1068" s="8"/>
      <c r="Z1068" s="8"/>
    </row>
    <row r="1069" spans="1:26">
      <c r="A1069" s="19" t="s">
        <v>4216</v>
      </c>
      <c r="B1069" s="17" t="str">
        <f t="shared" si="40"/>
        <v>การปรับรุงอาคารที่ทำการและสิ่งก่อสร้างประกอบ สำนักงานขนส่งจังหวัดเพชรบูรณ์ ตำบลสะเดียง อำเภอเมืองเพชรบูรณ์ จังหวัดเพชรบูรณ์</v>
      </c>
      <c r="C1069" s="19" t="s">
        <v>4217</v>
      </c>
      <c r="D1069" s="19" t="s">
        <v>49</v>
      </c>
      <c r="E1069" s="20">
        <v>2566</v>
      </c>
      <c r="F1069" s="19" t="s">
        <v>1839</v>
      </c>
      <c r="G1069" s="19" t="s">
        <v>271</v>
      </c>
      <c r="H1069" s="19" t="s">
        <v>202</v>
      </c>
      <c r="I1069" s="19" t="s">
        <v>41</v>
      </c>
      <c r="J1069" s="19" t="s">
        <v>42</v>
      </c>
      <c r="K1069" s="19"/>
      <c r="L1069" s="19" t="s">
        <v>232</v>
      </c>
      <c r="M1069" s="19" t="s">
        <v>3013</v>
      </c>
      <c r="N1069" s="19" t="s">
        <v>4218</v>
      </c>
      <c r="O1069" s="8" t="str">
        <f t="shared" si="39"/>
        <v>200101V01F01</v>
      </c>
      <c r="P1069" s="8" t="b">
        <f t="shared" si="38"/>
        <v>1</v>
      </c>
      <c r="Q1069" s="22"/>
      <c r="R1069" s="8"/>
      <c r="S1069" s="8"/>
      <c r="T1069" s="8"/>
      <c r="U1069" s="8"/>
      <c r="V1069" s="8"/>
      <c r="W1069" s="8"/>
      <c r="X1069" s="8"/>
      <c r="Y1069" s="8"/>
      <c r="Z1069" s="8"/>
    </row>
    <row r="1070" spans="1:26">
      <c r="A1070" s="19" t="s">
        <v>4219</v>
      </c>
      <c r="B1070" s="17" t="str">
        <f t="shared" si="40"/>
        <v>การปรับปรุงอาคารที่ทำการและสิ่งก่อสร้างประกอบ สำนักงานขนส่งจังหวัดเพชรบุรี ตำบลไร่ส้ม อำเภอเมืองเพชรบุรี จังหวัดเพชรบุรี</v>
      </c>
      <c r="C1070" s="19" t="s">
        <v>4220</v>
      </c>
      <c r="D1070" s="19" t="s">
        <v>49</v>
      </c>
      <c r="E1070" s="20">
        <v>2566</v>
      </c>
      <c r="F1070" s="19" t="s">
        <v>1839</v>
      </c>
      <c r="G1070" s="19" t="s">
        <v>271</v>
      </c>
      <c r="H1070" s="19" t="s">
        <v>202</v>
      </c>
      <c r="I1070" s="19" t="s">
        <v>41</v>
      </c>
      <c r="J1070" s="19" t="s">
        <v>42</v>
      </c>
      <c r="K1070" s="19"/>
      <c r="L1070" s="19" t="s">
        <v>232</v>
      </c>
      <c r="M1070" s="19" t="s">
        <v>3013</v>
      </c>
      <c r="N1070" s="19" t="s">
        <v>4221</v>
      </c>
      <c r="O1070" s="8" t="str">
        <f t="shared" si="39"/>
        <v>200101V01F01</v>
      </c>
      <c r="P1070" s="8" t="b">
        <f t="shared" si="38"/>
        <v>1</v>
      </c>
      <c r="Q1070" s="22"/>
      <c r="R1070" s="8"/>
      <c r="S1070" s="8"/>
      <c r="T1070" s="8"/>
      <c r="U1070" s="8"/>
      <c r="V1070" s="8"/>
      <c r="W1070" s="8"/>
      <c r="X1070" s="8"/>
      <c r="Y1070" s="8"/>
      <c r="Z1070" s="8"/>
    </row>
    <row r="1071" spans="1:26">
      <c r="A1071" s="19" t="s">
        <v>4222</v>
      </c>
      <c r="B1071" s="17" t="str">
        <f t="shared" si="40"/>
        <v>การปรับปรุงอาคารที่ทำการและสิ่งก่อสร้างประกอบ สำนักงานขนส่งจังหวัดนครนายก ตำบลท่าช้าง อำเภอเมืองนครนายก จังหวัดนครนายก</v>
      </c>
      <c r="C1071" s="19" t="s">
        <v>4223</v>
      </c>
      <c r="D1071" s="19" t="s">
        <v>49</v>
      </c>
      <c r="E1071" s="20">
        <v>2566</v>
      </c>
      <c r="F1071" s="19" t="s">
        <v>1839</v>
      </c>
      <c r="G1071" s="19" t="s">
        <v>271</v>
      </c>
      <c r="H1071" s="19" t="s">
        <v>202</v>
      </c>
      <c r="I1071" s="19" t="s">
        <v>41</v>
      </c>
      <c r="J1071" s="19" t="s">
        <v>42</v>
      </c>
      <c r="K1071" s="19"/>
      <c r="L1071" s="19" t="s">
        <v>232</v>
      </c>
      <c r="M1071" s="19" t="s">
        <v>3013</v>
      </c>
      <c r="N1071" s="19" t="s">
        <v>4224</v>
      </c>
      <c r="O1071" s="8" t="str">
        <f t="shared" si="39"/>
        <v>200101V01F01</v>
      </c>
      <c r="P1071" s="8" t="b">
        <f t="shared" si="38"/>
        <v>1</v>
      </c>
      <c r="Q1071" s="22"/>
      <c r="R1071" s="8"/>
      <c r="S1071" s="8"/>
      <c r="T1071" s="8"/>
      <c r="U1071" s="8"/>
      <c r="V1071" s="8"/>
      <c r="W1071" s="8"/>
      <c r="X1071" s="8"/>
      <c r="Y1071" s="8"/>
      <c r="Z1071" s="8"/>
    </row>
    <row r="1072" spans="1:26">
      <c r="A1072" s="19" t="s">
        <v>4225</v>
      </c>
      <c r="B1072" s="17" t="str">
        <f t="shared" si="40"/>
        <v>การปรับปรุงอาคารที่ทำการและสิ่งก่อสร้างประกอบ สำนักงานขนส่งจังหวัดตราด ตำบลหนองเสม็ด อำเภอเมืองตราด จังหวัดตราด</v>
      </c>
      <c r="C1072" s="19" t="s">
        <v>4226</v>
      </c>
      <c r="D1072" s="19" t="s">
        <v>49</v>
      </c>
      <c r="E1072" s="20">
        <v>2566</v>
      </c>
      <c r="F1072" s="19" t="s">
        <v>1839</v>
      </c>
      <c r="G1072" s="19" t="s">
        <v>271</v>
      </c>
      <c r="H1072" s="19" t="s">
        <v>202</v>
      </c>
      <c r="I1072" s="19" t="s">
        <v>41</v>
      </c>
      <c r="J1072" s="19" t="s">
        <v>42</v>
      </c>
      <c r="K1072" s="19"/>
      <c r="L1072" s="19" t="s">
        <v>232</v>
      </c>
      <c r="M1072" s="19" t="s">
        <v>3013</v>
      </c>
      <c r="N1072" s="19" t="s">
        <v>4227</v>
      </c>
      <c r="O1072" s="8" t="str">
        <f t="shared" si="39"/>
        <v>200101V01F01</v>
      </c>
      <c r="P1072" s="8" t="b">
        <f t="shared" si="38"/>
        <v>1</v>
      </c>
      <c r="Q1072" s="22"/>
      <c r="R1072" s="8"/>
      <c r="S1072" s="8"/>
      <c r="T1072" s="8"/>
      <c r="U1072" s="8"/>
      <c r="V1072" s="8"/>
      <c r="W1072" s="8"/>
      <c r="X1072" s="8"/>
      <c r="Y1072" s="8"/>
      <c r="Z1072" s="8"/>
    </row>
    <row r="1073" spans="1:26">
      <c r="A1073" s="19" t="s">
        <v>4228</v>
      </c>
      <c r="B1073" s="17" t="str">
        <f t="shared" si="40"/>
        <v>การปรับปรุงอาคารที่ทำการและสิ่งก่อสร้างประกอบ สำนักงานขนส่งจังหวัดกาญจนบุรี ตำบลแก่งเสี้ยน อำเภอเมืองกาญจนบุรี จังหวัดกาญจนบุรี</v>
      </c>
      <c r="C1073" s="19" t="s">
        <v>4229</v>
      </c>
      <c r="D1073" s="19" t="s">
        <v>49</v>
      </c>
      <c r="E1073" s="20">
        <v>2566</v>
      </c>
      <c r="F1073" s="19" t="s">
        <v>1839</v>
      </c>
      <c r="G1073" s="19" t="s">
        <v>271</v>
      </c>
      <c r="H1073" s="19" t="s">
        <v>202</v>
      </c>
      <c r="I1073" s="19" t="s">
        <v>41</v>
      </c>
      <c r="J1073" s="19" t="s">
        <v>42</v>
      </c>
      <c r="K1073" s="19"/>
      <c r="L1073" s="19" t="s">
        <v>232</v>
      </c>
      <c r="M1073" s="19" t="s">
        <v>3013</v>
      </c>
      <c r="N1073" s="19" t="s">
        <v>4230</v>
      </c>
      <c r="O1073" s="8" t="str">
        <f t="shared" si="39"/>
        <v>200101V01F01</v>
      </c>
      <c r="P1073" s="8" t="b">
        <f t="shared" si="38"/>
        <v>1</v>
      </c>
      <c r="Q1073" s="22"/>
      <c r="R1073" s="8"/>
      <c r="S1073" s="8"/>
      <c r="T1073" s="8"/>
      <c r="U1073" s="8"/>
      <c r="V1073" s="8"/>
      <c r="W1073" s="8"/>
      <c r="X1073" s="8"/>
      <c r="Y1073" s="8"/>
      <c r="Z1073" s="8"/>
    </row>
    <row r="1074" spans="1:26">
      <c r="A1074" s="19" t="s">
        <v>4231</v>
      </c>
      <c r="B1074" s="17" t="str">
        <f t="shared" si="40"/>
        <v>การปรับปรุงอาคารที่ทำการและสิ่งก่อสร้างประกอบ สำนักงานขนส่งจังหวัดอุดรธานี แห่งที่ 2 ตำบลหนองไผ่ อำเภอเมืองอุดรธานี จังหวัดอุดรธานี</v>
      </c>
      <c r="C1074" s="19" t="s">
        <v>4232</v>
      </c>
      <c r="D1074" s="19" t="s">
        <v>49</v>
      </c>
      <c r="E1074" s="20">
        <v>2566</v>
      </c>
      <c r="F1074" s="19" t="s">
        <v>1839</v>
      </c>
      <c r="G1074" s="19" t="s">
        <v>271</v>
      </c>
      <c r="H1074" s="19" t="s">
        <v>202</v>
      </c>
      <c r="I1074" s="19" t="s">
        <v>41</v>
      </c>
      <c r="J1074" s="19" t="s">
        <v>42</v>
      </c>
      <c r="K1074" s="19"/>
      <c r="L1074" s="19" t="s">
        <v>232</v>
      </c>
      <c r="M1074" s="19" t="s">
        <v>3013</v>
      </c>
      <c r="N1074" s="19" t="s">
        <v>4233</v>
      </c>
      <c r="O1074" s="8" t="str">
        <f t="shared" si="39"/>
        <v>200101V01F01</v>
      </c>
      <c r="P1074" s="8" t="b">
        <f t="shared" si="38"/>
        <v>1</v>
      </c>
      <c r="Q1074" s="22"/>
      <c r="R1074" s="8"/>
      <c r="S1074" s="8"/>
      <c r="T1074" s="8"/>
      <c r="U1074" s="8"/>
      <c r="V1074" s="8"/>
      <c r="W1074" s="8"/>
      <c r="X1074" s="8"/>
      <c r="Y1074" s="8"/>
      <c r="Z1074" s="8"/>
    </row>
    <row r="1075" spans="1:26">
      <c r="A1075" s="19" t="s">
        <v>4234</v>
      </c>
      <c r="B1075" s="17" t="str">
        <f t="shared" si="40"/>
        <v>การปรับปรุงอาคารที่ทำการและสิ่งก่อสร้างประกอบ สำนักงานขนส่งจังหวัดนคราชสีมา แห่งที่ 2 ตำบลจอหอ อำเภอเมืองนครราชสีมา จังหวัดนครราชสีมา</v>
      </c>
      <c r="C1075" s="19" t="s">
        <v>4235</v>
      </c>
      <c r="D1075" s="19" t="s">
        <v>49</v>
      </c>
      <c r="E1075" s="20">
        <v>2566</v>
      </c>
      <c r="F1075" s="19" t="s">
        <v>1839</v>
      </c>
      <c r="G1075" s="19" t="s">
        <v>271</v>
      </c>
      <c r="H1075" s="19" t="s">
        <v>202</v>
      </c>
      <c r="I1075" s="19" t="s">
        <v>41</v>
      </c>
      <c r="J1075" s="19" t="s">
        <v>42</v>
      </c>
      <c r="K1075" s="19"/>
      <c r="L1075" s="19" t="s">
        <v>232</v>
      </c>
      <c r="M1075" s="19" t="s">
        <v>3013</v>
      </c>
      <c r="N1075" s="19" t="s">
        <v>4236</v>
      </c>
      <c r="O1075" s="8" t="str">
        <f t="shared" si="39"/>
        <v>200101V01F01</v>
      </c>
      <c r="P1075" s="8" t="b">
        <f t="shared" si="38"/>
        <v>1</v>
      </c>
      <c r="Q1075" s="22"/>
      <c r="R1075" s="8"/>
      <c r="S1075" s="8"/>
      <c r="T1075" s="8"/>
      <c r="U1075" s="8"/>
      <c r="V1075" s="8"/>
      <c r="W1075" s="8"/>
      <c r="X1075" s="8"/>
      <c r="Y1075" s="8"/>
      <c r="Z1075" s="8"/>
    </row>
    <row r="1076" spans="1:26">
      <c r="A1076" s="19" t="s">
        <v>4237</v>
      </c>
      <c r="B1076" s="17" t="str">
        <f t="shared" si="40"/>
        <v>การปรับปรุงอาคารที่ทำการและสิ่งก่อสร้างประกอบ สำนักงานขนส่งจังหวัดแม่ฮ่องสอน ตำบลจองคำ อำเภอเมืองแม่ฮ่องสอน จังหวัดแม่ฮ่องสอน</v>
      </c>
      <c r="C1076" s="19" t="s">
        <v>4238</v>
      </c>
      <c r="D1076" s="19" t="s">
        <v>49</v>
      </c>
      <c r="E1076" s="20">
        <v>2566</v>
      </c>
      <c r="F1076" s="19" t="s">
        <v>1839</v>
      </c>
      <c r="G1076" s="19" t="s">
        <v>271</v>
      </c>
      <c r="H1076" s="19" t="s">
        <v>202</v>
      </c>
      <c r="I1076" s="19" t="s">
        <v>41</v>
      </c>
      <c r="J1076" s="19" t="s">
        <v>42</v>
      </c>
      <c r="K1076" s="19"/>
      <c r="L1076" s="19" t="s">
        <v>232</v>
      </c>
      <c r="M1076" s="19" t="s">
        <v>3013</v>
      </c>
      <c r="N1076" s="19" t="s">
        <v>4239</v>
      </c>
      <c r="O1076" s="8" t="str">
        <f t="shared" si="39"/>
        <v>200101V01F01</v>
      </c>
      <c r="P1076" s="8" t="b">
        <f t="shared" si="38"/>
        <v>1</v>
      </c>
      <c r="Q1076" s="22"/>
      <c r="R1076" s="8"/>
      <c r="S1076" s="8"/>
      <c r="T1076" s="8"/>
      <c r="U1076" s="8"/>
      <c r="V1076" s="8"/>
      <c r="W1076" s="8"/>
      <c r="X1076" s="8"/>
      <c r="Y1076" s="8"/>
      <c r="Z1076" s="8"/>
    </row>
    <row r="1077" spans="1:26">
      <c r="A1077" s="19" t="s">
        <v>4240</v>
      </c>
      <c r="B1077" s="17" t="str">
        <f t="shared" si="40"/>
        <v>การปรับปรุงอาคารที่ทำการและสิ่งก่อสร้างประกอบ สำนักงานขนส่งจังหวัดนนทบุรี ตำบลบางกระสอ อำเภอเมืองนนทบุรี จังหวัดนนทบุรี</v>
      </c>
      <c r="C1077" s="19" t="s">
        <v>4241</v>
      </c>
      <c r="D1077" s="19" t="s">
        <v>49</v>
      </c>
      <c r="E1077" s="20">
        <v>2566</v>
      </c>
      <c r="F1077" s="19" t="s">
        <v>1839</v>
      </c>
      <c r="G1077" s="19" t="s">
        <v>271</v>
      </c>
      <c r="H1077" s="19" t="s">
        <v>202</v>
      </c>
      <c r="I1077" s="19" t="s">
        <v>41</v>
      </c>
      <c r="J1077" s="19" t="s">
        <v>42</v>
      </c>
      <c r="K1077" s="19"/>
      <c r="L1077" s="19" t="s">
        <v>232</v>
      </c>
      <c r="M1077" s="19" t="s">
        <v>3013</v>
      </c>
      <c r="N1077" s="19" t="s">
        <v>4242</v>
      </c>
      <c r="O1077" s="8" t="str">
        <f t="shared" si="39"/>
        <v>200101V01F01</v>
      </c>
      <c r="P1077" s="8" t="b">
        <f t="shared" si="38"/>
        <v>1</v>
      </c>
      <c r="Q1077" s="22"/>
      <c r="R1077" s="8"/>
      <c r="S1077" s="8"/>
      <c r="T1077" s="8"/>
      <c r="U1077" s="8"/>
      <c r="V1077" s="8"/>
      <c r="W1077" s="8"/>
      <c r="X1077" s="8"/>
      <c r="Y1077" s="8"/>
      <c r="Z1077" s="8"/>
    </row>
    <row r="1078" spans="1:26">
      <c r="A1078" s="19" t="s">
        <v>4243</v>
      </c>
      <c r="B1078" s="17" t="str">
        <f t="shared" si="40"/>
        <v>การปรับปรุงอาคารที่ทำการและสิ่งก่อสร้างประกอบ สำนักงานขนส่งสาขาอำเภอเวียงสระ ตำบลบ้านส้อง อำเภอเวียงสระ จังหวัดสุราษฎร์ธานี</v>
      </c>
      <c r="C1078" s="19" t="s">
        <v>4244</v>
      </c>
      <c r="D1078" s="19" t="s">
        <v>49</v>
      </c>
      <c r="E1078" s="20">
        <v>2566</v>
      </c>
      <c r="F1078" s="19" t="s">
        <v>1839</v>
      </c>
      <c r="G1078" s="19" t="s">
        <v>271</v>
      </c>
      <c r="H1078" s="19" t="s">
        <v>202</v>
      </c>
      <c r="I1078" s="19" t="s">
        <v>41</v>
      </c>
      <c r="J1078" s="19" t="s">
        <v>42</v>
      </c>
      <c r="K1078" s="19"/>
      <c r="L1078" s="19" t="s">
        <v>232</v>
      </c>
      <c r="M1078" s="19" t="s">
        <v>3013</v>
      </c>
      <c r="N1078" s="19" t="s">
        <v>4245</v>
      </c>
      <c r="O1078" s="8" t="str">
        <f t="shared" si="39"/>
        <v>200101V01F01</v>
      </c>
      <c r="P1078" s="8" t="b">
        <f t="shared" si="38"/>
        <v>1</v>
      </c>
      <c r="Q1078" s="22"/>
      <c r="R1078" s="8"/>
      <c r="S1078" s="8"/>
      <c r="T1078" s="8"/>
      <c r="U1078" s="8"/>
      <c r="V1078" s="8"/>
      <c r="W1078" s="8"/>
      <c r="X1078" s="8"/>
      <c r="Y1078" s="8"/>
      <c r="Z1078" s="8"/>
    </row>
    <row r="1079" spans="1:26">
      <c r="A1079" s="19" t="s">
        <v>4246</v>
      </c>
      <c r="B1079" s="17" t="str">
        <f t="shared" si="40"/>
        <v>การปรับปรุงอาคารที่ทำการและสิ่งก่อสร้างประกอบ สำนักงานขนส่งสาขาอำเภอลอง ตำบลบ่อเหล็กลอง อำเภอลอง จังหวัดแพร่</v>
      </c>
      <c r="C1079" s="19" t="s">
        <v>4247</v>
      </c>
      <c r="D1079" s="19" t="s">
        <v>49</v>
      </c>
      <c r="E1079" s="20">
        <v>2566</v>
      </c>
      <c r="F1079" s="19" t="s">
        <v>1839</v>
      </c>
      <c r="G1079" s="19" t="s">
        <v>3028</v>
      </c>
      <c r="H1079" s="19" t="s">
        <v>202</v>
      </c>
      <c r="I1079" s="19" t="s">
        <v>41</v>
      </c>
      <c r="J1079" s="19" t="s">
        <v>42</v>
      </c>
      <c r="K1079" s="19"/>
      <c r="L1079" s="19" t="s">
        <v>232</v>
      </c>
      <c r="M1079" s="19" t="s">
        <v>3013</v>
      </c>
      <c r="N1079" s="19" t="s">
        <v>4248</v>
      </c>
      <c r="O1079" s="8" t="str">
        <f t="shared" si="39"/>
        <v>200101V01F01</v>
      </c>
      <c r="P1079" s="8" t="b">
        <f t="shared" si="38"/>
        <v>1</v>
      </c>
      <c r="Q1079" s="22"/>
      <c r="R1079" s="8"/>
      <c r="S1079" s="8"/>
      <c r="T1079" s="8"/>
      <c r="U1079" s="8"/>
      <c r="V1079" s="8"/>
      <c r="W1079" s="8"/>
      <c r="X1079" s="8"/>
      <c r="Y1079" s="8"/>
      <c r="Z1079" s="8"/>
    </row>
    <row r="1080" spans="1:26">
      <c r="A1080" s="19" t="s">
        <v>4251</v>
      </c>
      <c r="B1080" s="17" t="str">
        <f t="shared" si="40"/>
        <v>โครงการ “พัฒนาพิพิธภัณฑ์ศาลรัฐธรรมนูญ”</v>
      </c>
      <c r="C1080" s="19" t="s">
        <v>4252</v>
      </c>
      <c r="D1080" s="19" t="s">
        <v>27</v>
      </c>
      <c r="E1080" s="20">
        <v>2566</v>
      </c>
      <c r="F1080" s="19" t="s">
        <v>1839</v>
      </c>
      <c r="G1080" s="19" t="s">
        <v>271</v>
      </c>
      <c r="H1080" s="19"/>
      <c r="I1080" s="19" t="s">
        <v>1191</v>
      </c>
      <c r="J1080" s="19" t="s">
        <v>338</v>
      </c>
      <c r="K1080" s="19"/>
      <c r="L1080" s="19" t="s">
        <v>1259</v>
      </c>
      <c r="M1080" s="19" t="s">
        <v>2997</v>
      </c>
      <c r="N1080" s="19" t="s">
        <v>4253</v>
      </c>
      <c r="O1080" s="8" t="str">
        <f t="shared" si="39"/>
        <v>200101V04F01</v>
      </c>
      <c r="P1080" s="8" t="b">
        <f t="shared" si="38"/>
        <v>1</v>
      </c>
      <c r="Q1080" s="22"/>
      <c r="R1080" s="8"/>
      <c r="S1080" s="8"/>
      <c r="T1080" s="8"/>
      <c r="U1080" s="8"/>
      <c r="V1080" s="8"/>
      <c r="W1080" s="8"/>
      <c r="X1080" s="8"/>
      <c r="Y1080" s="8"/>
      <c r="Z1080" s="8"/>
    </row>
    <row r="1081" spans="1:26">
      <c r="A1081" s="19" t="s">
        <v>4254</v>
      </c>
      <c r="B1081" s="17" t="str">
        <f t="shared" si="40"/>
        <v>โครงการจัดเก็บข้อมูลสารสนเทศด้านการศึกษาจังหวัดนครราชสีมา ปีการศึกษา 2566</v>
      </c>
      <c r="C1081" s="19" t="s">
        <v>4255</v>
      </c>
      <c r="D1081" s="19" t="s">
        <v>27</v>
      </c>
      <c r="E1081" s="20">
        <v>2566</v>
      </c>
      <c r="F1081" s="19" t="s">
        <v>3790</v>
      </c>
      <c r="G1081" s="19" t="s">
        <v>271</v>
      </c>
      <c r="H1081" s="19" t="s">
        <v>1197</v>
      </c>
      <c r="I1081" s="19" t="s">
        <v>465</v>
      </c>
      <c r="J1081" s="19" t="s">
        <v>466</v>
      </c>
      <c r="K1081" s="19"/>
      <c r="L1081" s="19" t="s">
        <v>232</v>
      </c>
      <c r="M1081" s="19" t="s">
        <v>2993</v>
      </c>
      <c r="N1081" s="19" t="s">
        <v>4256</v>
      </c>
      <c r="O1081" s="8" t="str">
        <f t="shared" si="39"/>
        <v>200101V01F02</v>
      </c>
      <c r="P1081" s="8" t="b">
        <f t="shared" si="38"/>
        <v>1</v>
      </c>
      <c r="Q1081" s="22"/>
      <c r="R1081" s="8"/>
      <c r="S1081" s="8"/>
      <c r="T1081" s="8"/>
      <c r="U1081" s="8"/>
      <c r="V1081" s="8"/>
      <c r="W1081" s="8"/>
      <c r="X1081" s="8"/>
      <c r="Y1081" s="8"/>
      <c r="Z1081" s="8"/>
    </row>
    <row r="1082" spans="1:26">
      <c r="A1082" s="19" t="s">
        <v>4257</v>
      </c>
      <c r="B1082" s="17" t="str">
        <f t="shared" si="40"/>
        <v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 ปีงบประมาณ 2566</v>
      </c>
      <c r="C1082" s="19" t="s">
        <v>4258</v>
      </c>
      <c r="D1082" s="19" t="s">
        <v>27</v>
      </c>
      <c r="E1082" s="20">
        <v>2566</v>
      </c>
      <c r="F1082" s="19" t="s">
        <v>1839</v>
      </c>
      <c r="G1082" s="19" t="s">
        <v>271</v>
      </c>
      <c r="H1082" s="19" t="s">
        <v>481</v>
      </c>
      <c r="I1082" s="19" t="s">
        <v>924</v>
      </c>
      <c r="J1082" s="19" t="s">
        <v>925</v>
      </c>
      <c r="K1082" s="19"/>
      <c r="L1082" s="19" t="s">
        <v>232</v>
      </c>
      <c r="M1082" s="19" t="s">
        <v>3013</v>
      </c>
      <c r="N1082" s="19" t="s">
        <v>4259</v>
      </c>
      <c r="O1082" s="8" t="str">
        <f t="shared" si="39"/>
        <v>200101V01F01</v>
      </c>
      <c r="P1082" s="8" t="b">
        <f t="shared" si="38"/>
        <v>1</v>
      </c>
      <c r="Q1082" s="22"/>
      <c r="R1082" s="8"/>
      <c r="S1082" s="8"/>
      <c r="T1082" s="8"/>
      <c r="U1082" s="8"/>
      <c r="V1082" s="8"/>
      <c r="W1082" s="8"/>
      <c r="X1082" s="8"/>
      <c r="Y1082" s="8"/>
      <c r="Z1082" s="8"/>
    </row>
    <row r="1083" spans="1:26">
      <c r="A1083" s="19" t="s">
        <v>4260</v>
      </c>
      <c r="B1083" s="17" t="str">
        <f t="shared" si="40"/>
        <v>ปรับปรุงพัฒนาเว็บไซต์ สำนักงานเขตพื้นที่การศึกษาประถมศึกษาบุรีรัมย์ เขต 4</v>
      </c>
      <c r="C1083" s="19" t="s">
        <v>3626</v>
      </c>
      <c r="D1083" s="19" t="s">
        <v>27</v>
      </c>
      <c r="E1083" s="20">
        <v>2566</v>
      </c>
      <c r="F1083" s="19" t="s">
        <v>3790</v>
      </c>
      <c r="G1083" s="19" t="s">
        <v>271</v>
      </c>
      <c r="H1083" s="19" t="s">
        <v>3630</v>
      </c>
      <c r="I1083" s="19" t="s">
        <v>845</v>
      </c>
      <c r="J1083" s="19" t="s">
        <v>466</v>
      </c>
      <c r="K1083" s="19"/>
      <c r="L1083" s="19" t="s">
        <v>1312</v>
      </c>
      <c r="M1083" s="19" t="s">
        <v>3005</v>
      </c>
      <c r="N1083" s="19" t="s">
        <v>4261</v>
      </c>
      <c r="O1083" s="8" t="str">
        <f t="shared" si="39"/>
        <v>200101V03F01</v>
      </c>
      <c r="P1083" s="8" t="b">
        <f t="shared" si="38"/>
        <v>1</v>
      </c>
      <c r="Q1083" s="22"/>
      <c r="R1083" s="8"/>
      <c r="S1083" s="8"/>
      <c r="T1083" s="8"/>
      <c r="U1083" s="8"/>
      <c r="V1083" s="8"/>
      <c r="W1083" s="8"/>
      <c r="X1083" s="8"/>
      <c r="Y1083" s="8"/>
      <c r="Z1083" s="8"/>
    </row>
    <row r="1084" spans="1:26">
      <c r="A1084" s="19" t="s">
        <v>4262</v>
      </c>
      <c r="B1084" s="17" t="str">
        <f t="shared" si="40"/>
        <v>การพัฒนาแพลตฟอร์มกลางกรีนดิจิทัล</v>
      </c>
      <c r="C1084" s="19" t="s">
        <v>4263</v>
      </c>
      <c r="D1084" s="19" t="s">
        <v>27</v>
      </c>
      <c r="E1084" s="20">
        <v>2566</v>
      </c>
      <c r="F1084" s="19" t="s">
        <v>1839</v>
      </c>
      <c r="G1084" s="19" t="s">
        <v>271</v>
      </c>
      <c r="H1084" s="19" t="s">
        <v>2517</v>
      </c>
      <c r="I1084" s="19" t="s">
        <v>2518</v>
      </c>
      <c r="J1084" s="19" t="s">
        <v>35</v>
      </c>
      <c r="K1084" s="19"/>
      <c r="L1084" s="19" t="s">
        <v>1276</v>
      </c>
      <c r="M1084" s="19" t="s">
        <v>3003</v>
      </c>
      <c r="N1084" s="19" t="s">
        <v>4264</v>
      </c>
      <c r="O1084" s="8" t="str">
        <f t="shared" si="39"/>
        <v>200101V02F01</v>
      </c>
      <c r="P1084" s="8" t="b">
        <f t="shared" si="38"/>
        <v>1</v>
      </c>
      <c r="Q1084" s="22"/>
      <c r="R1084" s="8"/>
      <c r="S1084" s="8"/>
      <c r="T1084" s="8"/>
      <c r="U1084" s="8"/>
      <c r="V1084" s="8"/>
      <c r="W1084" s="8"/>
      <c r="X1084" s="8"/>
      <c r="Y1084" s="8"/>
      <c r="Z1084" s="8"/>
    </row>
    <row r="1085" spans="1:26">
      <c r="A1085" s="19" t="s">
        <v>4265</v>
      </c>
      <c r="B1085" s="17" t="str">
        <f t="shared" si="40"/>
        <v>โครงการขอรับรองมาตรฐานศูนย์ราชการสะดวก (Government Easy Contact Center: GECC) ของศูนย์บริการประชาชน สถาบันนิติเวชวิทยา โรงพยาบาลตำรวจ</v>
      </c>
      <c r="C1085" s="19" t="s">
        <v>4266</v>
      </c>
      <c r="D1085" s="19" t="s">
        <v>27</v>
      </c>
      <c r="E1085" s="20">
        <v>2566</v>
      </c>
      <c r="F1085" s="19" t="s">
        <v>1839</v>
      </c>
      <c r="G1085" s="19" t="s">
        <v>271</v>
      </c>
      <c r="H1085" s="19" t="s">
        <v>147</v>
      </c>
      <c r="I1085" s="19" t="s">
        <v>148</v>
      </c>
      <c r="J1085" s="19" t="s">
        <v>149</v>
      </c>
      <c r="K1085" s="19"/>
      <c r="L1085" s="19" t="s">
        <v>1259</v>
      </c>
      <c r="M1085" s="19" t="s">
        <v>2997</v>
      </c>
      <c r="N1085" s="19" t="s">
        <v>4267</v>
      </c>
      <c r="O1085" s="8" t="str">
        <f t="shared" si="39"/>
        <v>200101V04F01</v>
      </c>
      <c r="P1085" s="8" t="b">
        <f t="shared" si="38"/>
        <v>1</v>
      </c>
      <c r="Q1085" s="22"/>
      <c r="R1085" s="8"/>
      <c r="S1085" s="8"/>
      <c r="T1085" s="8"/>
      <c r="U1085" s="8"/>
      <c r="V1085" s="8"/>
      <c r="W1085" s="8"/>
      <c r="X1085" s="8"/>
      <c r="Y1085" s="8"/>
      <c r="Z1085" s="8"/>
    </row>
    <row r="1086" spans="1:26">
      <c r="A1086" s="19" t="s">
        <v>4268</v>
      </c>
      <c r="B1086" s="17" t="str">
        <f t="shared" si="40"/>
        <v>โครงการจัดซื้อครุภัณฑ์ทดแทนเพื่อเพิ่มประสิทธิภาพการบริหารจัดการระบบเครือข่ายภายใน (Intranet Infrastructure) ของสำนักงานศาลรัฐธรรมนูญ</v>
      </c>
      <c r="C1086" s="19" t="s">
        <v>4269</v>
      </c>
      <c r="D1086" s="19" t="s">
        <v>27</v>
      </c>
      <c r="E1086" s="20">
        <v>2566</v>
      </c>
      <c r="F1086" s="19" t="s">
        <v>1839</v>
      </c>
      <c r="G1086" s="19" t="s">
        <v>271</v>
      </c>
      <c r="H1086" s="19"/>
      <c r="I1086" s="19" t="s">
        <v>1191</v>
      </c>
      <c r="J1086" s="19" t="s">
        <v>338</v>
      </c>
      <c r="K1086" s="19"/>
      <c r="L1086" s="19" t="s">
        <v>232</v>
      </c>
      <c r="M1086" s="19" t="s">
        <v>3013</v>
      </c>
      <c r="N1086" s="19" t="s">
        <v>4270</v>
      </c>
      <c r="O1086" s="8" t="str">
        <f t="shared" si="39"/>
        <v>200101V01F01</v>
      </c>
      <c r="P1086" s="8" t="b">
        <f t="shared" si="38"/>
        <v>1</v>
      </c>
      <c r="Q1086" s="22"/>
      <c r="R1086" s="8"/>
      <c r="S1086" s="8"/>
      <c r="T1086" s="8"/>
      <c r="U1086" s="8"/>
      <c r="V1086" s="8"/>
      <c r="W1086" s="8"/>
      <c r="X1086" s="8"/>
      <c r="Y1086" s="8"/>
      <c r="Z1086" s="8"/>
    </row>
    <row r="1087" spans="1:26">
      <c r="A1087" s="19" t="s">
        <v>4271</v>
      </c>
      <c r="B1087" s="17" t="str">
        <f t="shared" si="40"/>
        <v>โครงการพัฒนาห้องประชุมทางไกลแบบอัจฉริยะ (Smart video conference room)</v>
      </c>
      <c r="C1087" s="19" t="s">
        <v>4272</v>
      </c>
      <c r="D1087" s="19" t="s">
        <v>27</v>
      </c>
      <c r="E1087" s="20">
        <v>2566</v>
      </c>
      <c r="F1087" s="19" t="s">
        <v>1839</v>
      </c>
      <c r="G1087" s="19" t="s">
        <v>271</v>
      </c>
      <c r="H1087" s="19"/>
      <c r="I1087" s="19" t="s">
        <v>1191</v>
      </c>
      <c r="J1087" s="19" t="s">
        <v>338</v>
      </c>
      <c r="K1087" s="19"/>
      <c r="L1087" s="19" t="s">
        <v>232</v>
      </c>
      <c r="M1087" s="19" t="s">
        <v>3013</v>
      </c>
      <c r="N1087" s="19" t="s">
        <v>4273</v>
      </c>
      <c r="O1087" s="8" t="str">
        <f t="shared" si="39"/>
        <v>200101V01F01</v>
      </c>
      <c r="P1087" s="8" t="b">
        <f t="shared" si="38"/>
        <v>1</v>
      </c>
      <c r="Q1087" s="22"/>
      <c r="R1087" s="8"/>
      <c r="S1087" s="8"/>
      <c r="T1087" s="8"/>
      <c r="U1087" s="8"/>
      <c r="V1087" s="8"/>
      <c r="W1087" s="8"/>
      <c r="X1087" s="8"/>
      <c r="Y1087" s="8"/>
      <c r="Z1087" s="8"/>
    </row>
    <row r="1088" spans="1:26">
      <c r="A1088" s="19" t="s">
        <v>4274</v>
      </c>
      <c r="B1088" s="17" t="str">
        <f t="shared" si="40"/>
        <v>โครงการฝึกอบรมการยื่นขอรับบำเหน็จบำนาญด้วยตนเองทางอิเลกทรอนิกส์ (Pensions Electronic Filing)</v>
      </c>
      <c r="C1088" s="19" t="s">
        <v>4275</v>
      </c>
      <c r="D1088" s="19" t="s">
        <v>49</v>
      </c>
      <c r="E1088" s="20">
        <v>2566</v>
      </c>
      <c r="F1088" s="19" t="s">
        <v>1839</v>
      </c>
      <c r="G1088" s="19" t="s">
        <v>271</v>
      </c>
      <c r="H1088" s="19" t="s">
        <v>3308</v>
      </c>
      <c r="I1088" s="19" t="s">
        <v>845</v>
      </c>
      <c r="J1088" s="19" t="s">
        <v>466</v>
      </c>
      <c r="K1088" s="19"/>
      <c r="L1088" s="19" t="s">
        <v>1312</v>
      </c>
      <c r="M1088" s="19" t="s">
        <v>2991</v>
      </c>
      <c r="N1088" s="19" t="s">
        <v>4276</v>
      </c>
      <c r="O1088" s="8" t="str">
        <f t="shared" si="39"/>
        <v>200101V03F02</v>
      </c>
      <c r="P1088" s="8" t="b">
        <f t="shared" si="38"/>
        <v>1</v>
      </c>
      <c r="Q1088" s="22"/>
      <c r="R1088" s="8"/>
      <c r="S1088" s="8"/>
      <c r="T1088" s="8"/>
      <c r="U1088" s="8"/>
      <c r="V1088" s="8"/>
      <c r="W1088" s="8"/>
      <c r="X1088" s="8"/>
      <c r="Y1088" s="8"/>
      <c r="Z1088" s="8"/>
    </row>
    <row r="1089" spans="1:26">
      <c r="A1089" s="19" t="s">
        <v>4277</v>
      </c>
      <c r="B1089" s="17" t="str">
        <f t="shared" si="40"/>
        <v>ค่าจ้างชั่วคราวและค่าประกันสังคมลูกจ้างชั่วคราว (5 อัตรา)</v>
      </c>
      <c r="C1089" s="19" t="s">
        <v>4278</v>
      </c>
      <c r="D1089" s="19" t="s">
        <v>27</v>
      </c>
      <c r="E1089" s="20">
        <v>2566</v>
      </c>
      <c r="F1089" s="19" t="s">
        <v>1839</v>
      </c>
      <c r="G1089" s="19" t="s">
        <v>271</v>
      </c>
      <c r="H1089" s="19" t="s">
        <v>1226</v>
      </c>
      <c r="I1089" s="19" t="s">
        <v>774</v>
      </c>
      <c r="J1089" s="19" t="s">
        <v>67</v>
      </c>
      <c r="K1089" s="19"/>
      <c r="L1089" s="19" t="s">
        <v>1312</v>
      </c>
      <c r="M1089" s="19" t="s">
        <v>2991</v>
      </c>
      <c r="N1089" s="19" t="s">
        <v>4279</v>
      </c>
      <c r="O1089" s="8" t="str">
        <f t="shared" si="39"/>
        <v>200101V03F02</v>
      </c>
      <c r="P1089" s="8" t="b">
        <f t="shared" si="38"/>
        <v>1</v>
      </c>
      <c r="Q1089" s="22"/>
      <c r="R1089" s="8"/>
      <c r="S1089" s="8"/>
      <c r="T1089" s="8"/>
      <c r="U1089" s="8"/>
      <c r="V1089" s="8"/>
      <c r="W1089" s="8"/>
      <c r="X1089" s="8"/>
      <c r="Y1089" s="8"/>
      <c r="Z1089" s="8"/>
    </row>
    <row r="1090" spans="1:26">
      <c r="A1090" s="19" t="s">
        <v>4280</v>
      </c>
      <c r="B1090" s="17" t="str">
        <f t="shared" si="40"/>
        <v>โครงการพัฒนาระบบเทคโนโลยีสารสนเทศ สู่การพัฒนาสำนักงานเขตพื้นที่การศึกษาอัจฉริยะในยุคดิจิทัล</v>
      </c>
      <c r="C1090" s="19" t="s">
        <v>4281</v>
      </c>
      <c r="D1090" s="19" t="s">
        <v>27</v>
      </c>
      <c r="E1090" s="20">
        <v>2566</v>
      </c>
      <c r="F1090" s="19" t="s">
        <v>3790</v>
      </c>
      <c r="G1090" s="19" t="s">
        <v>271</v>
      </c>
      <c r="H1090" s="19" t="s">
        <v>4282</v>
      </c>
      <c r="I1090" s="19" t="s">
        <v>845</v>
      </c>
      <c r="J1090" s="19" t="s">
        <v>466</v>
      </c>
      <c r="K1090" s="19"/>
      <c r="L1090" s="19" t="s">
        <v>1312</v>
      </c>
      <c r="M1090" s="19" t="s">
        <v>3005</v>
      </c>
      <c r="N1090" s="19" t="s">
        <v>4283</v>
      </c>
      <c r="O1090" s="8" t="str">
        <f t="shared" si="39"/>
        <v>200101V03F01</v>
      </c>
      <c r="P1090" s="8" t="b">
        <f t="shared" si="38"/>
        <v>1</v>
      </c>
      <c r="Q1090" s="22"/>
      <c r="R1090" s="8"/>
      <c r="S1090" s="8"/>
      <c r="T1090" s="8"/>
      <c r="U1090" s="8"/>
      <c r="V1090" s="8"/>
      <c r="W1090" s="8"/>
      <c r="X1090" s="8"/>
      <c r="Y1090" s="8"/>
      <c r="Z1090" s="8"/>
    </row>
    <row r="1091" spans="1:26">
      <c r="A1091" s="19" t="s">
        <v>4284</v>
      </c>
      <c r="B1091" s="17" t="str">
        <f t="shared" si="40"/>
        <v>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</v>
      </c>
      <c r="C1091" s="19" t="s">
        <v>4285</v>
      </c>
      <c r="D1091" s="19" t="s">
        <v>27</v>
      </c>
      <c r="E1091" s="20">
        <v>2566</v>
      </c>
      <c r="F1091" s="19" t="s">
        <v>385</v>
      </c>
      <c r="G1091" s="19" t="s">
        <v>271</v>
      </c>
      <c r="H1091" s="19" t="s">
        <v>33</v>
      </c>
      <c r="I1091" s="19" t="s">
        <v>53</v>
      </c>
      <c r="J1091" s="19" t="s">
        <v>54</v>
      </c>
      <c r="K1091" s="19"/>
      <c r="L1091" s="19" t="s">
        <v>232</v>
      </c>
      <c r="M1091" s="19" t="s">
        <v>2993</v>
      </c>
      <c r="N1091" s="19" t="s">
        <v>4286</v>
      </c>
      <c r="O1091" s="8" t="str">
        <f t="shared" si="39"/>
        <v>200101V01F02</v>
      </c>
      <c r="P1091" s="8" t="b">
        <f t="shared" si="38"/>
        <v>1</v>
      </c>
      <c r="Q1091" s="22"/>
      <c r="R1091" s="8"/>
      <c r="S1091" s="8"/>
      <c r="T1091" s="8"/>
      <c r="U1091" s="8"/>
      <c r="V1091" s="8"/>
      <c r="W1091" s="8"/>
      <c r="X1091" s="8"/>
      <c r="Y1091" s="8"/>
      <c r="Z1091" s="8"/>
    </row>
    <row r="1092" spans="1:26">
      <c r="A1092" s="19" t="s">
        <v>4287</v>
      </c>
      <c r="B1092" s="17" t="str">
        <f t="shared" si="40"/>
        <v>พัฒนาระบบข้อมูลสถิติการค้าระหว่างประเทศของไทย</v>
      </c>
      <c r="C1092" s="19" t="s">
        <v>1845</v>
      </c>
      <c r="D1092" s="19" t="s">
        <v>27</v>
      </c>
      <c r="E1092" s="20">
        <v>2566</v>
      </c>
      <c r="F1092" s="19" t="s">
        <v>1839</v>
      </c>
      <c r="G1092" s="19" t="s">
        <v>271</v>
      </c>
      <c r="H1092" s="19" t="s">
        <v>33</v>
      </c>
      <c r="I1092" s="19" t="s">
        <v>158</v>
      </c>
      <c r="J1092" s="19" t="s">
        <v>107</v>
      </c>
      <c r="K1092" s="19"/>
      <c r="L1092" s="19" t="s">
        <v>1276</v>
      </c>
      <c r="M1092" s="19" t="s">
        <v>2985</v>
      </c>
      <c r="N1092" s="19" t="s">
        <v>4288</v>
      </c>
      <c r="O1092" s="8" t="str">
        <f t="shared" si="39"/>
        <v>200101V02F02</v>
      </c>
      <c r="P1092" s="8" t="b">
        <f t="shared" si="38"/>
        <v>1</v>
      </c>
      <c r="Q1092" s="22"/>
      <c r="R1092" s="8"/>
      <c r="S1092" s="8"/>
      <c r="T1092" s="8"/>
      <c r="U1092" s="8"/>
      <c r="V1092" s="8"/>
      <c r="W1092" s="8"/>
      <c r="X1092" s="8"/>
      <c r="Y1092" s="8"/>
      <c r="Z1092" s="8"/>
    </row>
    <row r="1093" spans="1:26">
      <c r="A1093" s="19" t="s">
        <v>4289</v>
      </c>
      <c r="B1093" s="17" t="str">
        <f t="shared" si="40"/>
        <v>โครงการการใช้เทคโนโลยีดิจิทัลเพื่อสนับสนุนการบริหารจัดการศึกษา</v>
      </c>
      <c r="C1093" s="19" t="s">
        <v>4290</v>
      </c>
      <c r="D1093" s="19" t="s">
        <v>27</v>
      </c>
      <c r="E1093" s="20">
        <v>2566</v>
      </c>
      <c r="F1093" s="19" t="s">
        <v>1839</v>
      </c>
      <c r="G1093" s="19" t="s">
        <v>271</v>
      </c>
      <c r="H1093" s="19" t="s">
        <v>4291</v>
      </c>
      <c r="I1093" s="19" t="s">
        <v>845</v>
      </c>
      <c r="J1093" s="19" t="s">
        <v>466</v>
      </c>
      <c r="K1093" s="19"/>
      <c r="L1093" s="19" t="s">
        <v>1312</v>
      </c>
      <c r="M1093" s="19" t="s">
        <v>3005</v>
      </c>
      <c r="N1093" s="19" t="s">
        <v>4292</v>
      </c>
      <c r="O1093" s="8" t="str">
        <f t="shared" si="39"/>
        <v>200101V03F01</v>
      </c>
      <c r="P1093" s="8" t="b">
        <f t="shared" si="38"/>
        <v>1</v>
      </c>
      <c r="Q1093" s="22"/>
      <c r="R1093" s="8"/>
      <c r="S1093" s="8"/>
      <c r="T1093" s="8"/>
      <c r="U1093" s="8"/>
      <c r="V1093" s="8"/>
      <c r="W1093" s="8"/>
      <c r="X1093" s="8"/>
      <c r="Y1093" s="8"/>
      <c r="Z1093" s="8"/>
    </row>
    <row r="1094" spans="1:26">
      <c r="A1094" s="19" t="s">
        <v>4293</v>
      </c>
      <c r="B1094" s="17" t="str">
        <f t="shared" si="40"/>
        <v>โครงการเพิ่มประสิทธิภาพการให้บริการของสำนักงานที่ดินเพื่อรองรับสำนักงานที่ดินอิเล็กทรอนิกส์</v>
      </c>
      <c r="C1094" s="19" t="s">
        <v>4294</v>
      </c>
      <c r="D1094" s="19" t="s">
        <v>27</v>
      </c>
      <c r="E1094" s="20">
        <v>2566</v>
      </c>
      <c r="F1094" s="19" t="s">
        <v>1839</v>
      </c>
      <c r="G1094" s="19" t="s">
        <v>271</v>
      </c>
      <c r="H1094" s="19" t="s">
        <v>280</v>
      </c>
      <c r="I1094" s="19" t="s">
        <v>281</v>
      </c>
      <c r="J1094" s="19" t="s">
        <v>154</v>
      </c>
      <c r="K1094" s="19"/>
      <c r="L1094" s="19" t="s">
        <v>1259</v>
      </c>
      <c r="M1094" s="19" t="s">
        <v>2997</v>
      </c>
      <c r="N1094" s="19" t="s">
        <v>4295</v>
      </c>
      <c r="O1094" s="8" t="str">
        <f t="shared" si="39"/>
        <v>200101V04F01</v>
      </c>
      <c r="P1094" s="8" t="b">
        <f t="shared" ref="P1094:P1157" si="41">M1094=O1094</f>
        <v>1</v>
      </c>
      <c r="Q1094" s="22"/>
      <c r="R1094" s="8"/>
      <c r="S1094" s="8"/>
      <c r="T1094" s="8"/>
      <c r="U1094" s="8"/>
      <c r="V1094" s="8"/>
      <c r="W1094" s="8"/>
      <c r="X1094" s="8"/>
      <c r="Y1094" s="8"/>
      <c r="Z1094" s="8"/>
    </row>
    <row r="1095" spans="1:26">
      <c r="A1095" s="19" t="s">
        <v>4296</v>
      </c>
      <c r="B1095" s="17" t="str">
        <f t="shared" si="40"/>
        <v>โครงการพัฒนาระบบสารสนเทศเพื่อประสิทธิภาพการบริหารจัดการของ สพท.ที่เป็นดิจิทัล</v>
      </c>
      <c r="C1095" s="19" t="s">
        <v>4297</v>
      </c>
      <c r="D1095" s="19" t="s">
        <v>27</v>
      </c>
      <c r="E1095" s="20">
        <v>2566</v>
      </c>
      <c r="F1095" s="19" t="s">
        <v>3790</v>
      </c>
      <c r="G1095" s="19" t="s">
        <v>271</v>
      </c>
      <c r="H1095" s="19" t="s">
        <v>4298</v>
      </c>
      <c r="I1095" s="19" t="s">
        <v>845</v>
      </c>
      <c r="J1095" s="19" t="s">
        <v>466</v>
      </c>
      <c r="K1095" s="19"/>
      <c r="L1095" s="19" t="s">
        <v>1312</v>
      </c>
      <c r="M1095" s="19" t="s">
        <v>3005</v>
      </c>
      <c r="N1095" s="19" t="s">
        <v>4299</v>
      </c>
      <c r="O1095" s="8" t="str">
        <f t="shared" ref="O1095:O1158" si="42">IF(LEN(M1095=11),_xlfn.CONCAT(L1095,"F",RIGHT(M1095,2)),M1095)</f>
        <v>200101V03F01</v>
      </c>
      <c r="P1095" s="8" t="b">
        <f t="shared" si="41"/>
        <v>1</v>
      </c>
      <c r="Q1095" s="22"/>
      <c r="R1095" s="8"/>
      <c r="S1095" s="8"/>
      <c r="T1095" s="8"/>
      <c r="U1095" s="8"/>
      <c r="V1095" s="8"/>
      <c r="W1095" s="8"/>
      <c r="X1095" s="8"/>
      <c r="Y1095" s="8"/>
      <c r="Z1095" s="8"/>
    </row>
    <row r="1096" spans="1:26">
      <c r="A1096" s="19" t="s">
        <v>4300</v>
      </c>
      <c r="B1096" s="17" t="str">
        <f t="shared" si="40"/>
        <v>โครงการฝึกอบรมเพิ่มขีดความสามารถและสร้างความพร้อมของบุคลากรเพื่อส่งเสริมรัฐบาลดิจิทัล</v>
      </c>
      <c r="C1096" s="19" t="s">
        <v>4301</v>
      </c>
      <c r="D1096" s="19" t="s">
        <v>27</v>
      </c>
      <c r="E1096" s="20">
        <v>2566</v>
      </c>
      <c r="F1096" s="19" t="s">
        <v>1839</v>
      </c>
      <c r="G1096" s="19" t="s">
        <v>271</v>
      </c>
      <c r="H1096" s="19" t="s">
        <v>280</v>
      </c>
      <c r="I1096" s="19" t="s">
        <v>281</v>
      </c>
      <c r="J1096" s="19" t="s">
        <v>154</v>
      </c>
      <c r="K1096" s="19"/>
      <c r="L1096" s="19" t="s">
        <v>1259</v>
      </c>
      <c r="M1096" s="19" t="s">
        <v>2997</v>
      </c>
      <c r="N1096" s="19" t="s">
        <v>4302</v>
      </c>
      <c r="O1096" s="8" t="str">
        <f t="shared" si="42"/>
        <v>200101V04F01</v>
      </c>
      <c r="P1096" s="8" t="b">
        <f t="shared" si="41"/>
        <v>1</v>
      </c>
      <c r="Q1096" s="22"/>
      <c r="R1096" s="8"/>
      <c r="S1096" s="8"/>
      <c r="T1096" s="8"/>
      <c r="U1096" s="8"/>
      <c r="V1096" s="8"/>
      <c r="W1096" s="8"/>
      <c r="X1096" s="8"/>
      <c r="Y1096" s="8"/>
      <c r="Z1096" s="8"/>
    </row>
    <row r="1097" spans="1:26">
      <c r="A1097" s="19" t="s">
        <v>4303</v>
      </c>
      <c r="B1097" s="17" t="str">
        <f t="shared" si="40"/>
        <v>โครงการประชาสัมพันธ์</v>
      </c>
      <c r="C1097" s="19" t="s">
        <v>4304</v>
      </c>
      <c r="D1097" s="19" t="s">
        <v>27</v>
      </c>
      <c r="E1097" s="20">
        <v>2566</v>
      </c>
      <c r="F1097" s="19" t="s">
        <v>1839</v>
      </c>
      <c r="G1097" s="19" t="s">
        <v>271</v>
      </c>
      <c r="H1097" s="19" t="s">
        <v>4305</v>
      </c>
      <c r="I1097" s="19" t="s">
        <v>845</v>
      </c>
      <c r="J1097" s="19" t="s">
        <v>466</v>
      </c>
      <c r="K1097" s="19"/>
      <c r="L1097" s="19" t="s">
        <v>1276</v>
      </c>
      <c r="M1097" s="19" t="s">
        <v>2985</v>
      </c>
      <c r="N1097" s="19" t="s">
        <v>4306</v>
      </c>
      <c r="O1097" s="8" t="str">
        <f t="shared" si="42"/>
        <v>200101V02F02</v>
      </c>
      <c r="P1097" s="8" t="b">
        <f t="shared" si="41"/>
        <v>1</v>
      </c>
      <c r="Q1097" s="22"/>
      <c r="R1097" s="8"/>
      <c r="S1097" s="8"/>
      <c r="T1097" s="8"/>
      <c r="U1097" s="8"/>
      <c r="V1097" s="8"/>
      <c r="W1097" s="8"/>
      <c r="X1097" s="8"/>
      <c r="Y1097" s="8"/>
      <c r="Z1097" s="8"/>
    </row>
    <row r="1098" spans="1:26">
      <c r="A1098" s="19" t="s">
        <v>4307</v>
      </c>
      <c r="B1098" s="17" t="str">
        <f t="shared" si="40"/>
        <v>โครงการอบรมเชิงปฏิบัติการขยายผลการใช้ระบบสนับสนุนการบริหารจัดการสถานศึกษา (School Management Support System : SMSS)</v>
      </c>
      <c r="C1098" s="19" t="s">
        <v>4308</v>
      </c>
      <c r="D1098" s="19" t="s">
        <v>27</v>
      </c>
      <c r="E1098" s="20">
        <v>2566</v>
      </c>
      <c r="F1098" s="19" t="s">
        <v>4025</v>
      </c>
      <c r="G1098" s="19" t="s">
        <v>271</v>
      </c>
      <c r="H1098" s="19" t="s">
        <v>4305</v>
      </c>
      <c r="I1098" s="19" t="s">
        <v>845</v>
      </c>
      <c r="J1098" s="19" t="s">
        <v>466</v>
      </c>
      <c r="K1098" s="19"/>
      <c r="L1098" s="19" t="s">
        <v>1312</v>
      </c>
      <c r="M1098" s="19" t="s">
        <v>3005</v>
      </c>
      <c r="N1098" s="19" t="s">
        <v>4309</v>
      </c>
      <c r="O1098" s="8" t="str">
        <f t="shared" si="42"/>
        <v>200101V03F01</v>
      </c>
      <c r="P1098" s="8" t="b">
        <f t="shared" si="41"/>
        <v>1</v>
      </c>
      <c r="Q1098" s="22"/>
      <c r="R1098" s="8"/>
      <c r="S1098" s="8"/>
      <c r="T1098" s="8"/>
      <c r="U1098" s="8"/>
      <c r="V1098" s="8"/>
      <c r="W1098" s="8"/>
      <c r="X1098" s="8"/>
      <c r="Y1098" s="8"/>
      <c r="Z1098" s="8"/>
    </row>
    <row r="1099" spans="1:26">
      <c r="A1099" s="19" t="s">
        <v>4310</v>
      </c>
      <c r="B1099" s="17" t="str">
        <f t="shared" si="40"/>
        <v>โครงการจัดการข้อมูลที่ดินเพื่อจดทะเบียนออนไลน์ทั่วประเทศ</v>
      </c>
      <c r="C1099" s="19" t="s">
        <v>4311</v>
      </c>
      <c r="D1099" s="19" t="s">
        <v>27</v>
      </c>
      <c r="E1099" s="20">
        <v>2566</v>
      </c>
      <c r="F1099" s="19" t="s">
        <v>1839</v>
      </c>
      <c r="G1099" s="19" t="s">
        <v>271</v>
      </c>
      <c r="H1099" s="19" t="s">
        <v>280</v>
      </c>
      <c r="I1099" s="19" t="s">
        <v>281</v>
      </c>
      <c r="J1099" s="19" t="s">
        <v>154</v>
      </c>
      <c r="K1099" s="19"/>
      <c r="L1099" s="19" t="s">
        <v>1259</v>
      </c>
      <c r="M1099" s="19" t="s">
        <v>2987</v>
      </c>
      <c r="N1099" s="19" t="s">
        <v>4312</v>
      </c>
      <c r="O1099" s="8" t="str">
        <f t="shared" si="42"/>
        <v>200101V04F02</v>
      </c>
      <c r="P1099" s="8" t="b">
        <f t="shared" si="41"/>
        <v>1</v>
      </c>
      <c r="Q1099" s="22"/>
      <c r="R1099" s="8"/>
      <c r="S1099" s="8"/>
      <c r="T1099" s="8"/>
      <c r="U1099" s="8"/>
      <c r="V1099" s="8"/>
      <c r="W1099" s="8"/>
      <c r="X1099" s="8"/>
      <c r="Y1099" s="8"/>
      <c r="Z1099" s="8"/>
    </row>
    <row r="1100" spans="1:26">
      <c r="A1100" s="19" t="s">
        <v>4313</v>
      </c>
      <c r="B1100" s="17" t="str">
        <f t="shared" si="40"/>
        <v>โครงการสนับสนุนการพัฒนาประสิทธิภาพการบริหารราชการ</v>
      </c>
      <c r="C1100" s="19" t="s">
        <v>4314</v>
      </c>
      <c r="D1100" s="19" t="s">
        <v>27</v>
      </c>
      <c r="E1100" s="20">
        <v>2566</v>
      </c>
      <c r="F1100" s="19" t="s">
        <v>1839</v>
      </c>
      <c r="G1100" s="19" t="s">
        <v>271</v>
      </c>
      <c r="H1100" s="19" t="s">
        <v>459</v>
      </c>
      <c r="I1100" s="19" t="s">
        <v>281</v>
      </c>
      <c r="J1100" s="19" t="s">
        <v>154</v>
      </c>
      <c r="K1100" s="19"/>
      <c r="L1100" s="19" t="s">
        <v>1259</v>
      </c>
      <c r="M1100" s="19" t="s">
        <v>2997</v>
      </c>
      <c r="N1100" s="19" t="s">
        <v>4315</v>
      </c>
      <c r="O1100" s="8" t="str">
        <f t="shared" si="42"/>
        <v>200101V04F01</v>
      </c>
      <c r="P1100" s="8" t="b">
        <f t="shared" si="41"/>
        <v>1</v>
      </c>
      <c r="Q1100" s="22"/>
      <c r="R1100" s="8"/>
      <c r="S1100" s="8"/>
      <c r="T1100" s="8"/>
      <c r="U1100" s="8"/>
      <c r="V1100" s="8"/>
      <c r="W1100" s="8"/>
      <c r="X1100" s="8"/>
      <c r="Y1100" s="8"/>
      <c r="Z1100" s="8"/>
    </row>
    <row r="1101" spans="1:26">
      <c r="A1101" s="19" t="s">
        <v>4316</v>
      </c>
      <c r="B1101" s="17" t="str">
        <f t="shared" si="40"/>
        <v>โครงการพัฒนานวัตกรรมการบริหารพัสดุของสำนักงานเขตพื้นที่การศึกษาประถมศึกษาปทุมธานี เขต 1</v>
      </c>
      <c r="C1101" s="19" t="s">
        <v>4317</v>
      </c>
      <c r="D1101" s="19" t="s">
        <v>27</v>
      </c>
      <c r="E1101" s="20">
        <v>2566</v>
      </c>
      <c r="F1101" s="19" t="s">
        <v>4025</v>
      </c>
      <c r="G1101" s="19" t="s">
        <v>271</v>
      </c>
      <c r="H1101" s="19" t="s">
        <v>4298</v>
      </c>
      <c r="I1101" s="19" t="s">
        <v>845</v>
      </c>
      <c r="J1101" s="19" t="s">
        <v>466</v>
      </c>
      <c r="K1101" s="19"/>
      <c r="L1101" s="19" t="s">
        <v>232</v>
      </c>
      <c r="M1101" s="19" t="s">
        <v>3024</v>
      </c>
      <c r="N1101" s="19" t="s">
        <v>4318</v>
      </c>
      <c r="O1101" s="8" t="str">
        <f t="shared" si="42"/>
        <v>200101V01F03</v>
      </c>
      <c r="P1101" s="8" t="b">
        <f t="shared" si="41"/>
        <v>1</v>
      </c>
      <c r="Q1101" s="22"/>
      <c r="R1101" s="8"/>
      <c r="S1101" s="8"/>
      <c r="T1101" s="8"/>
      <c r="U1101" s="8"/>
      <c r="V1101" s="8"/>
      <c r="W1101" s="8"/>
      <c r="X1101" s="8"/>
      <c r="Y1101" s="8"/>
      <c r="Z1101" s="8"/>
    </row>
    <row r="1102" spans="1:26">
      <c r="A1102" s="19" t="s">
        <v>4319</v>
      </c>
      <c r="B1102" s="17" t="str">
        <f t="shared" si="40"/>
        <v>ผลิตและพัฒนาสื่อ นวัตกรรมและเทคโนโลยีการจัดการศึกษา</v>
      </c>
      <c r="C1102" s="19" t="s">
        <v>4320</v>
      </c>
      <c r="D1102" s="19" t="s">
        <v>27</v>
      </c>
      <c r="E1102" s="20">
        <v>2566</v>
      </c>
      <c r="F1102" s="19" t="s">
        <v>1839</v>
      </c>
      <c r="G1102" s="19" t="s">
        <v>271</v>
      </c>
      <c r="H1102" s="19" t="s">
        <v>4321</v>
      </c>
      <c r="I1102" s="19" t="s">
        <v>845</v>
      </c>
      <c r="J1102" s="19" t="s">
        <v>466</v>
      </c>
      <c r="K1102" s="19"/>
      <c r="L1102" s="19" t="s">
        <v>1312</v>
      </c>
      <c r="M1102" s="19" t="s">
        <v>3005</v>
      </c>
      <c r="N1102" s="19" t="s">
        <v>4322</v>
      </c>
      <c r="O1102" s="8" t="str">
        <f t="shared" si="42"/>
        <v>200101V03F01</v>
      </c>
      <c r="P1102" s="8" t="b">
        <f t="shared" si="41"/>
        <v>1</v>
      </c>
      <c r="Q1102" s="22"/>
      <c r="R1102" s="8"/>
      <c r="S1102" s="8"/>
      <c r="T1102" s="8"/>
      <c r="U1102" s="8"/>
      <c r="V1102" s="8"/>
      <c r="W1102" s="8"/>
      <c r="X1102" s="8"/>
      <c r="Y1102" s="8"/>
      <c r="Z1102" s="8"/>
    </row>
    <row r="1103" spans="1:26">
      <c r="A1103" s="19" t="s">
        <v>4323</v>
      </c>
      <c r="B1103" s="17" t="str">
        <f t="shared" si="40"/>
        <v>ผลผลิตงานด้านทะเบียนและรังวัดที่ดินที่บริการให้แก่ประชาชน</v>
      </c>
      <c r="C1103" s="19" t="s">
        <v>4324</v>
      </c>
      <c r="D1103" s="19" t="s">
        <v>27</v>
      </c>
      <c r="E1103" s="20">
        <v>2566</v>
      </c>
      <c r="F1103" s="19" t="s">
        <v>1839</v>
      </c>
      <c r="G1103" s="19" t="s">
        <v>271</v>
      </c>
      <c r="H1103" s="19" t="s">
        <v>459</v>
      </c>
      <c r="I1103" s="19" t="s">
        <v>281</v>
      </c>
      <c r="J1103" s="19" t="s">
        <v>154</v>
      </c>
      <c r="K1103" s="19"/>
      <c r="L1103" s="19" t="s">
        <v>1259</v>
      </c>
      <c r="M1103" s="19" t="s">
        <v>2997</v>
      </c>
      <c r="N1103" s="19" t="s">
        <v>4325</v>
      </c>
      <c r="O1103" s="8" t="str">
        <f t="shared" si="42"/>
        <v>200101V04F01</v>
      </c>
      <c r="P1103" s="8" t="b">
        <f t="shared" si="41"/>
        <v>1</v>
      </c>
      <c r="Q1103" s="22"/>
      <c r="R1103" s="8"/>
      <c r="S1103" s="8"/>
      <c r="T1103" s="8"/>
      <c r="U1103" s="8"/>
      <c r="V1103" s="8"/>
      <c r="W1103" s="8"/>
      <c r="X1103" s="8"/>
      <c r="Y1103" s="8"/>
      <c r="Z1103" s="8"/>
    </row>
    <row r="1104" spans="1:26">
      <c r="A1104" s="19" t="s">
        <v>4326</v>
      </c>
      <c r="B1104" s="17" t="str">
        <f t="shared" si="40"/>
        <v>โครงการเพิ่มประสิทธิภาพการบริการด้านรังวัด</v>
      </c>
      <c r="C1104" s="19" t="s">
        <v>4327</v>
      </c>
      <c r="D1104" s="19" t="s">
        <v>27</v>
      </c>
      <c r="E1104" s="20">
        <v>2566</v>
      </c>
      <c r="F1104" s="19" t="s">
        <v>1839</v>
      </c>
      <c r="G1104" s="19" t="s">
        <v>271</v>
      </c>
      <c r="H1104" s="19" t="s">
        <v>473</v>
      </c>
      <c r="I1104" s="19" t="s">
        <v>281</v>
      </c>
      <c r="J1104" s="19" t="s">
        <v>154</v>
      </c>
      <c r="K1104" s="19"/>
      <c r="L1104" s="19" t="s">
        <v>1259</v>
      </c>
      <c r="M1104" s="19" t="s">
        <v>2997</v>
      </c>
      <c r="N1104" s="19" t="s">
        <v>4328</v>
      </c>
      <c r="O1104" s="8" t="str">
        <f t="shared" si="42"/>
        <v>200101V04F01</v>
      </c>
      <c r="P1104" s="8" t="b">
        <f t="shared" si="41"/>
        <v>1</v>
      </c>
      <c r="Q1104" s="22"/>
      <c r="R1104" s="8"/>
      <c r="S1104" s="8"/>
      <c r="T1104" s="8"/>
      <c r="U1104" s="8"/>
      <c r="V1104" s="8"/>
      <c r="W1104" s="8"/>
      <c r="X1104" s="8"/>
      <c r="Y1104" s="8"/>
      <c r="Z1104" s="8"/>
    </row>
    <row r="1105" spans="1:26">
      <c r="A1105" s="19" t="s">
        <v>4329</v>
      </c>
      <c r="B1105" s="17" t="str">
        <f t="shared" si="40"/>
        <v>โครงการยกระดับระบบบริหารจัดการกรมการแพทย์แนวใหม่ ด้วยระบบดิจิทัล (Digital DMS New Management System)</v>
      </c>
      <c r="C1105" s="19" t="s">
        <v>4330</v>
      </c>
      <c r="D1105" s="19" t="s">
        <v>27</v>
      </c>
      <c r="E1105" s="20">
        <v>2566</v>
      </c>
      <c r="F1105" s="19" t="s">
        <v>1839</v>
      </c>
      <c r="G1105" s="19" t="s">
        <v>271</v>
      </c>
      <c r="H1105" s="19" t="s">
        <v>52</v>
      </c>
      <c r="I1105" s="19" t="s">
        <v>1344</v>
      </c>
      <c r="J1105" s="19" t="s">
        <v>925</v>
      </c>
      <c r="K1105" s="19"/>
      <c r="L1105" s="19" t="s">
        <v>232</v>
      </c>
      <c r="M1105" s="19" t="s">
        <v>3013</v>
      </c>
      <c r="N1105" s="19" t="s">
        <v>4331</v>
      </c>
      <c r="O1105" s="8" t="str">
        <f t="shared" si="42"/>
        <v>200101V01F01</v>
      </c>
      <c r="P1105" s="8" t="b">
        <f t="shared" si="41"/>
        <v>1</v>
      </c>
      <c r="Q1105" s="22"/>
      <c r="R1105" s="8"/>
      <c r="S1105" s="8"/>
      <c r="T1105" s="8"/>
      <c r="U1105" s="8"/>
      <c r="V1105" s="8"/>
      <c r="W1105" s="8"/>
      <c r="X1105" s="8"/>
      <c r="Y1105" s="8"/>
      <c r="Z1105" s="8"/>
    </row>
    <row r="1106" spans="1:26">
      <c r="A1106" s="19" t="s">
        <v>4332</v>
      </c>
      <c r="B1106" s="17" t="str">
        <f t="shared" si="40"/>
        <v>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๒๕๖๖</v>
      </c>
      <c r="C1106" s="19" t="s">
        <v>4333</v>
      </c>
      <c r="D1106" s="19" t="s">
        <v>27</v>
      </c>
      <c r="E1106" s="20">
        <v>2566</v>
      </c>
      <c r="F1106" s="19" t="s">
        <v>1839</v>
      </c>
      <c r="G1106" s="19" t="s">
        <v>271</v>
      </c>
      <c r="H1106" s="19" t="s">
        <v>1716</v>
      </c>
      <c r="I1106" s="19" t="s">
        <v>465</v>
      </c>
      <c r="J1106" s="19" t="s">
        <v>466</v>
      </c>
      <c r="K1106" s="19"/>
      <c r="L1106" s="19" t="s">
        <v>1276</v>
      </c>
      <c r="M1106" s="19" t="s">
        <v>3003</v>
      </c>
      <c r="N1106" s="19" t="s">
        <v>4334</v>
      </c>
      <c r="O1106" s="8" t="str">
        <f t="shared" si="42"/>
        <v>200101V02F01</v>
      </c>
      <c r="P1106" s="8" t="b">
        <f t="shared" si="41"/>
        <v>1</v>
      </c>
      <c r="Q1106" s="22"/>
      <c r="R1106" s="8"/>
      <c r="S1106" s="8"/>
      <c r="T1106" s="8"/>
      <c r="U1106" s="8"/>
      <c r="V1106" s="8"/>
      <c r="W1106" s="8"/>
      <c r="X1106" s="8"/>
      <c r="Y1106" s="8"/>
      <c r="Z1106" s="8"/>
    </row>
    <row r="1107" spans="1:26">
      <c r="A1107" s="19" t="s">
        <v>4335</v>
      </c>
      <c r="B1107" s="17" t="str">
        <f t="shared" si="40"/>
        <v>ประชุมเชิงปฏิบัติการจัดทำระบบสารสนเทศเพื่อการบริหาร ปีการศึกษา 2566</v>
      </c>
      <c r="C1107" s="19" t="s">
        <v>4336</v>
      </c>
      <c r="D1107" s="19" t="s">
        <v>27</v>
      </c>
      <c r="E1107" s="20">
        <v>2566</v>
      </c>
      <c r="F1107" s="19" t="s">
        <v>385</v>
      </c>
      <c r="G1107" s="19" t="s">
        <v>4025</v>
      </c>
      <c r="H1107" s="19" t="s">
        <v>4337</v>
      </c>
      <c r="I1107" s="19" t="s">
        <v>845</v>
      </c>
      <c r="J1107" s="19" t="s">
        <v>466</v>
      </c>
      <c r="K1107" s="19"/>
      <c r="L1107" s="19" t="s">
        <v>1312</v>
      </c>
      <c r="M1107" s="19" t="s">
        <v>2991</v>
      </c>
      <c r="N1107" s="19" t="s">
        <v>4338</v>
      </c>
      <c r="O1107" s="8" t="str">
        <f t="shared" si="42"/>
        <v>200101V03F02</v>
      </c>
      <c r="P1107" s="8" t="b">
        <f t="shared" si="41"/>
        <v>1</v>
      </c>
      <c r="Q1107" s="22"/>
      <c r="R1107" s="8"/>
      <c r="S1107" s="8"/>
      <c r="T1107" s="8"/>
      <c r="U1107" s="8"/>
      <c r="V1107" s="8"/>
      <c r="W1107" s="8"/>
      <c r="X1107" s="8"/>
      <c r="Y1107" s="8"/>
      <c r="Z1107" s="8"/>
    </row>
    <row r="1108" spans="1:26">
      <c r="A1108" s="19" t="s">
        <v>4339</v>
      </c>
      <c r="B1108" s="17" t="str">
        <f t="shared" si="40"/>
        <v>บริหารจัดการงานกองคลัง</v>
      </c>
      <c r="C1108" s="19" t="s">
        <v>759</v>
      </c>
      <c r="D1108" s="19" t="s">
        <v>27</v>
      </c>
      <c r="E1108" s="20">
        <v>2566</v>
      </c>
      <c r="F1108" s="19" t="s">
        <v>1839</v>
      </c>
      <c r="G1108" s="19" t="s">
        <v>271</v>
      </c>
      <c r="H1108" s="19" t="s">
        <v>760</v>
      </c>
      <c r="I1108" s="19" t="s">
        <v>729</v>
      </c>
      <c r="J1108" s="19" t="s">
        <v>67</v>
      </c>
      <c r="K1108" s="19"/>
      <c r="L1108" s="19" t="s">
        <v>1259</v>
      </c>
      <c r="M1108" s="19" t="s">
        <v>2987</v>
      </c>
      <c r="N1108" s="19" t="s">
        <v>4340</v>
      </c>
      <c r="O1108" s="8" t="str">
        <f t="shared" si="42"/>
        <v>200101V04F02</v>
      </c>
      <c r="P1108" s="8" t="b">
        <f t="shared" si="41"/>
        <v>1</v>
      </c>
      <c r="Q1108" s="22"/>
      <c r="R1108" s="8"/>
      <c r="S1108" s="8"/>
      <c r="T1108" s="8"/>
      <c r="U1108" s="8"/>
      <c r="V1108" s="8"/>
      <c r="W1108" s="8"/>
      <c r="X1108" s="8"/>
      <c r="Y1108" s="8"/>
      <c r="Z1108" s="8"/>
    </row>
    <row r="1109" spans="1:26">
      <c r="A1109" s="19" t="s">
        <v>4341</v>
      </c>
      <c r="B1109" s="17" t="str">
        <f t="shared" si="40"/>
        <v>บริหารจัดการงานกองคลัง</v>
      </c>
      <c r="C1109" s="19" t="s">
        <v>759</v>
      </c>
      <c r="D1109" s="19" t="s">
        <v>27</v>
      </c>
      <c r="E1109" s="20">
        <v>2566</v>
      </c>
      <c r="F1109" s="19" t="s">
        <v>1839</v>
      </c>
      <c r="G1109" s="19" t="s">
        <v>271</v>
      </c>
      <c r="H1109" s="19" t="s">
        <v>760</v>
      </c>
      <c r="I1109" s="19" t="s">
        <v>729</v>
      </c>
      <c r="J1109" s="19" t="s">
        <v>67</v>
      </c>
      <c r="K1109" s="19"/>
      <c r="L1109" s="19" t="s">
        <v>1259</v>
      </c>
      <c r="M1109" s="19" t="s">
        <v>2987</v>
      </c>
      <c r="N1109" s="19" t="s">
        <v>4342</v>
      </c>
      <c r="O1109" s="8" t="str">
        <f t="shared" si="42"/>
        <v>200101V04F02</v>
      </c>
      <c r="P1109" s="8" t="b">
        <f t="shared" si="41"/>
        <v>1</v>
      </c>
      <c r="Q1109" s="22"/>
      <c r="R1109" s="8"/>
      <c r="S1109" s="8"/>
      <c r="T1109" s="8"/>
      <c r="U1109" s="8"/>
      <c r="V1109" s="8"/>
      <c r="W1109" s="8"/>
      <c r="X1109" s="8"/>
      <c r="Y1109" s="8"/>
      <c r="Z1109" s="8"/>
    </row>
    <row r="1110" spans="1:26">
      <c r="A1110" s="19" t="s">
        <v>4346</v>
      </c>
      <c r="B1110" s="17" t="str">
        <f t="shared" si="40"/>
        <v>การพัฒนาการเงิน การคลังเพื่อการบริหารงบประมาณอย่างมีคุณภาพและระบบจัดเก็บเอกสารการเงินอิเล็กทรอนิกส์อัจฉริยะ ( e-finance Smart )</v>
      </c>
      <c r="C1110" s="19" t="s">
        <v>4347</v>
      </c>
      <c r="D1110" s="19" t="s">
        <v>27</v>
      </c>
      <c r="E1110" s="20">
        <v>2566</v>
      </c>
      <c r="F1110" s="19" t="s">
        <v>1839</v>
      </c>
      <c r="G1110" s="19" t="s">
        <v>385</v>
      </c>
      <c r="H1110" s="19" t="s">
        <v>4348</v>
      </c>
      <c r="I1110" s="19" t="s">
        <v>845</v>
      </c>
      <c r="J1110" s="19" t="s">
        <v>466</v>
      </c>
      <c r="K1110" s="19"/>
      <c r="L1110" s="19" t="s">
        <v>1276</v>
      </c>
      <c r="M1110" s="19" t="s">
        <v>2985</v>
      </c>
      <c r="N1110" s="19" t="s">
        <v>4349</v>
      </c>
      <c r="O1110" s="8" t="str">
        <f t="shared" si="42"/>
        <v>200101V02F02</v>
      </c>
      <c r="P1110" s="8" t="b">
        <f t="shared" si="41"/>
        <v>1</v>
      </c>
      <c r="Q1110" s="22"/>
      <c r="R1110" s="8"/>
      <c r="S1110" s="8"/>
      <c r="T1110" s="8"/>
      <c r="U1110" s="8"/>
      <c r="V1110" s="8"/>
      <c r="W1110" s="8"/>
      <c r="X1110" s="8"/>
      <c r="Y1110" s="8"/>
      <c r="Z1110" s="8"/>
    </row>
    <row r="1111" spans="1:26">
      <c r="A1111" s="19" t="s">
        <v>4350</v>
      </c>
      <c r="B1111" s="17" t="str">
        <f t="shared" si="40"/>
        <v>บริหารจัดการงานประชาสัมพันธ์</v>
      </c>
      <c r="C1111" s="19" t="s">
        <v>728</v>
      </c>
      <c r="D1111" s="19" t="s">
        <v>27</v>
      </c>
      <c r="E1111" s="20">
        <v>2566</v>
      </c>
      <c r="F1111" s="19" t="s">
        <v>1839</v>
      </c>
      <c r="G1111" s="19" t="s">
        <v>271</v>
      </c>
      <c r="H1111" s="19" t="s">
        <v>272</v>
      </c>
      <c r="I1111" s="19" t="s">
        <v>729</v>
      </c>
      <c r="J1111" s="19" t="s">
        <v>67</v>
      </c>
      <c r="K1111" s="19"/>
      <c r="L1111" s="19" t="s">
        <v>1259</v>
      </c>
      <c r="M1111" s="19" t="s">
        <v>2987</v>
      </c>
      <c r="N1111" s="19" t="s">
        <v>4351</v>
      </c>
      <c r="O1111" s="8" t="str">
        <f t="shared" si="42"/>
        <v>200101V04F02</v>
      </c>
      <c r="P1111" s="8" t="b">
        <f t="shared" si="41"/>
        <v>1</v>
      </c>
      <c r="Q1111" s="22"/>
      <c r="R1111" s="8"/>
      <c r="S1111" s="8"/>
      <c r="T1111" s="8"/>
      <c r="U1111" s="8"/>
      <c r="V1111" s="8"/>
      <c r="W1111" s="8"/>
      <c r="X1111" s="8"/>
      <c r="Y1111" s="8"/>
      <c r="Z1111" s="8"/>
    </row>
    <row r="1112" spans="1:26">
      <c r="A1112" s="19" t="s">
        <v>4352</v>
      </c>
      <c r="B1112" s="17" t="str">
        <f t="shared" si="40"/>
        <v>ประชาสัมพันธ์เชิงรุก</v>
      </c>
      <c r="C1112" s="19" t="s">
        <v>731</v>
      </c>
      <c r="D1112" s="19" t="s">
        <v>27</v>
      </c>
      <c r="E1112" s="20">
        <v>2566</v>
      </c>
      <c r="F1112" s="19" t="s">
        <v>1839</v>
      </c>
      <c r="G1112" s="19" t="s">
        <v>271</v>
      </c>
      <c r="H1112" s="19" t="s">
        <v>272</v>
      </c>
      <c r="I1112" s="19" t="s">
        <v>729</v>
      </c>
      <c r="J1112" s="19" t="s">
        <v>67</v>
      </c>
      <c r="K1112" s="19"/>
      <c r="L1112" s="19" t="s">
        <v>1259</v>
      </c>
      <c r="M1112" s="19" t="s">
        <v>2987</v>
      </c>
      <c r="N1112" s="19" t="s">
        <v>4353</v>
      </c>
      <c r="O1112" s="8" t="str">
        <f t="shared" si="42"/>
        <v>200101V04F02</v>
      </c>
      <c r="P1112" s="8" t="b">
        <f t="shared" si="41"/>
        <v>1</v>
      </c>
      <c r="Q1112" s="22"/>
      <c r="R1112" s="8"/>
      <c r="S1112" s="8"/>
      <c r="T1112" s="8"/>
      <c r="U1112" s="8"/>
      <c r="V1112" s="8"/>
      <c r="W1112" s="8"/>
      <c r="X1112" s="8"/>
      <c r="Y1112" s="8"/>
      <c r="Z1112" s="8"/>
    </row>
    <row r="1113" spans="1:26">
      <c r="A1113" s="19" t="s">
        <v>4354</v>
      </c>
      <c r="B1113" s="17" t="str">
        <f t="shared" si="40"/>
        <v>ประชาสัมพันธ์มหาวิทยาลัยเชิงรุก1</v>
      </c>
      <c r="C1113" s="19" t="s">
        <v>4355</v>
      </c>
      <c r="D1113" s="19" t="s">
        <v>27</v>
      </c>
      <c r="E1113" s="20">
        <v>2566</v>
      </c>
      <c r="F1113" s="19" t="s">
        <v>1839</v>
      </c>
      <c r="G1113" s="19" t="s">
        <v>271</v>
      </c>
      <c r="H1113" s="19" t="s">
        <v>272</v>
      </c>
      <c r="I1113" s="19" t="s">
        <v>729</v>
      </c>
      <c r="J1113" s="19" t="s">
        <v>67</v>
      </c>
      <c r="K1113" s="19"/>
      <c r="L1113" s="19" t="s">
        <v>1259</v>
      </c>
      <c r="M1113" s="19" t="s">
        <v>2987</v>
      </c>
      <c r="N1113" s="19" t="s">
        <v>4356</v>
      </c>
      <c r="O1113" s="8" t="str">
        <f t="shared" si="42"/>
        <v>200101V04F02</v>
      </c>
      <c r="P1113" s="8" t="b">
        <f t="shared" si="41"/>
        <v>1</v>
      </c>
      <c r="Q1113" s="22"/>
      <c r="R1113" s="8"/>
      <c r="S1113" s="8"/>
      <c r="T1113" s="8"/>
      <c r="U1113" s="8"/>
      <c r="V1113" s="8"/>
      <c r="W1113" s="8"/>
      <c r="X1113" s="8"/>
      <c r="Y1113" s="8"/>
      <c r="Z1113" s="8"/>
    </row>
    <row r="1114" spans="1:26">
      <c r="A1114" s="19" t="s">
        <v>4357</v>
      </c>
      <c r="B1114" s="17" t="str">
        <f t="shared" si="40"/>
        <v>ประชาสัมพันธ์มหาวิทยาลัยเชิงรุก2</v>
      </c>
      <c r="C1114" s="19" t="s">
        <v>4358</v>
      </c>
      <c r="D1114" s="19" t="s">
        <v>27</v>
      </c>
      <c r="E1114" s="20">
        <v>2566</v>
      </c>
      <c r="F1114" s="19" t="s">
        <v>1839</v>
      </c>
      <c r="G1114" s="19" t="s">
        <v>271</v>
      </c>
      <c r="H1114" s="19" t="s">
        <v>272</v>
      </c>
      <c r="I1114" s="19" t="s">
        <v>729</v>
      </c>
      <c r="J1114" s="19" t="s">
        <v>67</v>
      </c>
      <c r="K1114" s="19"/>
      <c r="L1114" s="19" t="s">
        <v>1259</v>
      </c>
      <c r="M1114" s="19" t="s">
        <v>2987</v>
      </c>
      <c r="N1114" s="19" t="s">
        <v>4359</v>
      </c>
      <c r="O1114" s="8" t="str">
        <f t="shared" si="42"/>
        <v>200101V04F02</v>
      </c>
      <c r="P1114" s="8" t="b">
        <f t="shared" si="41"/>
        <v>1</v>
      </c>
      <c r="Q1114" s="22"/>
      <c r="R1114" s="8"/>
      <c r="S1114" s="8"/>
      <c r="T1114" s="8"/>
      <c r="U1114" s="8"/>
      <c r="V1114" s="8"/>
      <c r="W1114" s="8"/>
      <c r="X1114" s="8"/>
      <c r="Y1114" s="8"/>
      <c r="Z1114" s="8"/>
    </row>
    <row r="1115" spans="1:26">
      <c r="A1115" s="19" t="s">
        <v>4360</v>
      </c>
      <c r="B1115" s="17" t="str">
        <f t="shared" si="40"/>
        <v>บริหารจัดการงานยานพาหนะ</v>
      </c>
      <c r="C1115" s="19" t="s">
        <v>745</v>
      </c>
      <c r="D1115" s="19" t="s">
        <v>27</v>
      </c>
      <c r="E1115" s="20">
        <v>2566</v>
      </c>
      <c r="F1115" s="19" t="s">
        <v>1839</v>
      </c>
      <c r="G1115" s="19" t="s">
        <v>271</v>
      </c>
      <c r="H1115" s="19" t="s">
        <v>272</v>
      </c>
      <c r="I1115" s="19" t="s">
        <v>729</v>
      </c>
      <c r="J1115" s="19" t="s">
        <v>67</v>
      </c>
      <c r="K1115" s="19"/>
      <c r="L1115" s="19" t="s">
        <v>1259</v>
      </c>
      <c r="M1115" s="19" t="s">
        <v>2987</v>
      </c>
      <c r="N1115" s="19" t="s">
        <v>4361</v>
      </c>
      <c r="O1115" s="8" t="str">
        <f t="shared" si="42"/>
        <v>200101V04F02</v>
      </c>
      <c r="P1115" s="8" t="b">
        <f t="shared" si="41"/>
        <v>1</v>
      </c>
      <c r="Q1115" s="22"/>
      <c r="R1115" s="8"/>
      <c r="S1115" s="8"/>
      <c r="T1115" s="8"/>
      <c r="U1115" s="8"/>
      <c r="V1115" s="8"/>
      <c r="W1115" s="8"/>
      <c r="X1115" s="8"/>
      <c r="Y1115" s="8"/>
      <c r="Z1115" s="8"/>
    </row>
    <row r="1116" spans="1:26">
      <c r="A1116" s="19" t="s">
        <v>4362</v>
      </c>
      <c r="B1116" s="17" t="str">
        <f t="shared" si="40"/>
        <v>การให้บริการจัดทำบัตรประจำตัวเจ้าหน้าที่ของรัฐ แบบบริการครบที่จุดเดียว (One Stop Service) ประจำปีงบประมาณ พ.ศ. 2566</v>
      </c>
      <c r="C1116" s="19" t="s">
        <v>4363</v>
      </c>
      <c r="D1116" s="19" t="s">
        <v>27</v>
      </c>
      <c r="E1116" s="20">
        <v>2566</v>
      </c>
      <c r="F1116" s="19" t="s">
        <v>1839</v>
      </c>
      <c r="G1116" s="19" t="s">
        <v>271</v>
      </c>
      <c r="H1116" s="19" t="s">
        <v>4364</v>
      </c>
      <c r="I1116" s="19" t="s">
        <v>845</v>
      </c>
      <c r="J1116" s="19" t="s">
        <v>466</v>
      </c>
      <c r="K1116" s="19"/>
      <c r="L1116" s="19" t="s">
        <v>1276</v>
      </c>
      <c r="M1116" s="19" t="s">
        <v>3003</v>
      </c>
      <c r="N1116" s="19" t="s">
        <v>4365</v>
      </c>
      <c r="O1116" s="8" t="str">
        <f t="shared" si="42"/>
        <v>200101V02F01</v>
      </c>
      <c r="P1116" s="8" t="b">
        <f t="shared" si="41"/>
        <v>1</v>
      </c>
      <c r="Q1116" s="22"/>
      <c r="R1116" s="8"/>
      <c r="S1116" s="8"/>
      <c r="T1116" s="8"/>
      <c r="U1116" s="8"/>
      <c r="V1116" s="8"/>
      <c r="W1116" s="8"/>
      <c r="X1116" s="8"/>
      <c r="Y1116" s="8"/>
      <c r="Z1116" s="8"/>
    </row>
    <row r="1117" spans="1:26">
      <c r="A1117" s="19" t="s">
        <v>4366</v>
      </c>
      <c r="B1117" s="17" t="str">
        <f t="shared" si="40"/>
        <v>โครงการพัฒนาแพลตฟอร์มการให้บริการการใช้ประโยชน์ที่ดินและสิ่งปลูกสร้างของประเทศไทย</v>
      </c>
      <c r="C1117" s="19" t="s">
        <v>4367</v>
      </c>
      <c r="D1117" s="19" t="s">
        <v>27</v>
      </c>
      <c r="E1117" s="20">
        <v>2566</v>
      </c>
      <c r="F1117" s="19" t="s">
        <v>1839</v>
      </c>
      <c r="G1117" s="19" t="s">
        <v>271</v>
      </c>
      <c r="H1117" s="19" t="s">
        <v>1987</v>
      </c>
      <c r="I1117" s="19" t="s">
        <v>281</v>
      </c>
      <c r="J1117" s="19" t="s">
        <v>154</v>
      </c>
      <c r="K1117" s="19"/>
      <c r="L1117" s="19" t="s">
        <v>1276</v>
      </c>
      <c r="M1117" s="19" t="s">
        <v>2985</v>
      </c>
      <c r="N1117" s="19" t="s">
        <v>4368</v>
      </c>
      <c r="O1117" s="8" t="str">
        <f t="shared" si="42"/>
        <v>200101V02F02</v>
      </c>
      <c r="P1117" s="8" t="b">
        <f t="shared" si="41"/>
        <v>1</v>
      </c>
      <c r="Q1117" s="22"/>
      <c r="R1117" s="8"/>
      <c r="S1117" s="8"/>
      <c r="T1117" s="8"/>
      <c r="U1117" s="8"/>
      <c r="V1117" s="8"/>
      <c r="W1117" s="8"/>
      <c r="X1117" s="8"/>
      <c r="Y1117" s="8"/>
      <c r="Z1117" s="8"/>
    </row>
    <row r="1118" spans="1:26">
      <c r="A1118" s="19" t="s">
        <v>4369</v>
      </c>
      <c r="B1118" s="17" t="str">
        <f t="shared" si="40"/>
        <v>เพิ่มประสิทธิภาพด้านการบริหารงบประมาณการเงิน การคลัง และการพัสดุ</v>
      </c>
      <c r="C1118" s="19" t="s">
        <v>4370</v>
      </c>
      <c r="D1118" s="19" t="s">
        <v>27</v>
      </c>
      <c r="E1118" s="20">
        <v>2566</v>
      </c>
      <c r="F1118" s="19" t="s">
        <v>3790</v>
      </c>
      <c r="G1118" s="19" t="s">
        <v>271</v>
      </c>
      <c r="H1118" s="19" t="s">
        <v>3278</v>
      </c>
      <c r="I1118" s="19" t="s">
        <v>845</v>
      </c>
      <c r="J1118" s="19" t="s">
        <v>466</v>
      </c>
      <c r="K1118" s="19"/>
      <c r="L1118" s="19" t="s">
        <v>1259</v>
      </c>
      <c r="M1118" s="19" t="s">
        <v>2987</v>
      </c>
      <c r="N1118" s="19" t="s">
        <v>4371</v>
      </c>
      <c r="O1118" s="8" t="str">
        <f t="shared" si="42"/>
        <v>200101V04F02</v>
      </c>
      <c r="P1118" s="8" t="b">
        <f t="shared" si="41"/>
        <v>1</v>
      </c>
      <c r="Q1118" s="22"/>
      <c r="R1118" s="8"/>
      <c r="S1118" s="8"/>
      <c r="T1118" s="8"/>
      <c r="U1118" s="8"/>
      <c r="V1118" s="8"/>
      <c r="W1118" s="8"/>
      <c r="X1118" s="8"/>
      <c r="Y1118" s="8"/>
      <c r="Z1118" s="8"/>
    </row>
    <row r="1119" spans="1:26">
      <c r="A1119" s="19" t="s">
        <v>4372</v>
      </c>
      <c r="B1119" s="17" t="str">
        <f t="shared" si="40"/>
        <v>การขับเคลื่อนการจัดการเรียนรู้ด้วยระบบคลังสื่อเทคโนโลยีดิจิทัลระดับการศึกษาขั้นพื้นฐาน (OBEC Content Center)</v>
      </c>
      <c r="C1119" s="19" t="s">
        <v>4373</v>
      </c>
      <c r="D1119" s="19" t="s">
        <v>27</v>
      </c>
      <c r="E1119" s="20">
        <v>2566</v>
      </c>
      <c r="F1119" s="19" t="s">
        <v>3821</v>
      </c>
      <c r="G1119" s="19" t="s">
        <v>271</v>
      </c>
      <c r="H1119" s="19" t="s">
        <v>4374</v>
      </c>
      <c r="I1119" s="19" t="s">
        <v>845</v>
      </c>
      <c r="J1119" s="19" t="s">
        <v>466</v>
      </c>
      <c r="K1119" s="19"/>
      <c r="L1119" s="19" t="s">
        <v>1312</v>
      </c>
      <c r="M1119" s="19" t="s">
        <v>3005</v>
      </c>
      <c r="N1119" s="19" t="s">
        <v>4375</v>
      </c>
      <c r="O1119" s="8" t="str">
        <f t="shared" si="42"/>
        <v>200101V03F01</v>
      </c>
      <c r="P1119" s="8" t="b">
        <f t="shared" si="41"/>
        <v>1</v>
      </c>
      <c r="Q1119" s="22"/>
      <c r="R1119" s="8"/>
      <c r="S1119" s="8"/>
      <c r="T1119" s="8"/>
      <c r="U1119" s="8"/>
      <c r="V1119" s="8"/>
      <c r="W1119" s="8"/>
      <c r="X1119" s="8"/>
      <c r="Y1119" s="8"/>
      <c r="Z1119" s="8"/>
    </row>
    <row r="1120" spans="1:26">
      <c r="A1120" s="19" t="s">
        <v>4376</v>
      </c>
      <c r="B1120" s="17" t="str">
        <f t="shared" si="40"/>
        <v>การพัฒนาระบบสารสนเทศและการให้บริการ</v>
      </c>
      <c r="C1120" s="19" t="s">
        <v>4377</v>
      </c>
      <c r="D1120" s="19" t="s">
        <v>27</v>
      </c>
      <c r="E1120" s="20">
        <v>2566</v>
      </c>
      <c r="F1120" s="19" t="s">
        <v>1839</v>
      </c>
      <c r="G1120" s="19" t="s">
        <v>271</v>
      </c>
      <c r="H1120" s="19" t="s">
        <v>2517</v>
      </c>
      <c r="I1120" s="19" t="s">
        <v>2518</v>
      </c>
      <c r="J1120" s="19" t="s">
        <v>35</v>
      </c>
      <c r="K1120" s="19"/>
      <c r="L1120" s="19" t="s">
        <v>232</v>
      </c>
      <c r="M1120" s="19" t="s">
        <v>2993</v>
      </c>
      <c r="N1120" s="19" t="s">
        <v>4378</v>
      </c>
      <c r="O1120" s="8" t="str">
        <f t="shared" si="42"/>
        <v>200101V01F02</v>
      </c>
      <c r="P1120" s="8" t="b">
        <f t="shared" si="41"/>
        <v>1</v>
      </c>
      <c r="Q1120" s="22"/>
      <c r="R1120" s="8"/>
      <c r="S1120" s="8"/>
      <c r="T1120" s="8"/>
      <c r="U1120" s="8"/>
      <c r="V1120" s="8"/>
      <c r="W1120" s="8"/>
      <c r="X1120" s="8"/>
      <c r="Y1120" s="8"/>
      <c r="Z1120" s="8"/>
    </row>
    <row r="1121" spans="1:26">
      <c r="A1121" s="19" t="s">
        <v>4379</v>
      </c>
      <c r="B1121" s="17" t="str">
        <f t="shared" si="40"/>
        <v>พัฒนาเทคโนโลยีดิจิทัล สพป.แม่ฮ่องสอน เขต 1</v>
      </c>
      <c r="C1121" s="19" t="s">
        <v>4380</v>
      </c>
      <c r="D1121" s="19" t="s">
        <v>27</v>
      </c>
      <c r="E1121" s="20">
        <v>2566</v>
      </c>
      <c r="F1121" s="19" t="s">
        <v>1839</v>
      </c>
      <c r="G1121" s="19" t="s">
        <v>271</v>
      </c>
      <c r="H1121" s="19" t="s">
        <v>4381</v>
      </c>
      <c r="I1121" s="19" t="s">
        <v>845</v>
      </c>
      <c r="J1121" s="19" t="s">
        <v>466</v>
      </c>
      <c r="K1121" s="19"/>
      <c r="L1121" s="19" t="s">
        <v>1312</v>
      </c>
      <c r="M1121" s="19" t="s">
        <v>3005</v>
      </c>
      <c r="N1121" s="19" t="s">
        <v>4382</v>
      </c>
      <c r="O1121" s="8" t="str">
        <f t="shared" si="42"/>
        <v>200101V03F01</v>
      </c>
      <c r="P1121" s="8" t="b">
        <f t="shared" si="41"/>
        <v>1</v>
      </c>
      <c r="Q1121" s="22"/>
      <c r="R1121" s="8"/>
      <c r="S1121" s="8"/>
      <c r="T1121" s="8"/>
      <c r="U1121" s="8"/>
      <c r="V1121" s="8"/>
      <c r="W1121" s="8"/>
      <c r="X1121" s="8"/>
      <c r="Y1121" s="8"/>
      <c r="Z1121" s="8"/>
    </row>
    <row r="1122" spans="1:26">
      <c r="A1122" s="19" t="s">
        <v>4383</v>
      </c>
      <c r="B1122" s="17" t="str">
        <f t="shared" si="40"/>
        <v>พัฒนาระบบข้อมูลสารสนเทศ Big Data</v>
      </c>
      <c r="C1122" s="19" t="s">
        <v>4384</v>
      </c>
      <c r="D1122" s="19" t="s">
        <v>27</v>
      </c>
      <c r="E1122" s="20">
        <v>2566</v>
      </c>
      <c r="F1122" s="19" t="s">
        <v>3790</v>
      </c>
      <c r="G1122" s="19" t="s">
        <v>271</v>
      </c>
      <c r="H1122" s="19" t="s">
        <v>4385</v>
      </c>
      <c r="I1122" s="19" t="s">
        <v>845</v>
      </c>
      <c r="J1122" s="19" t="s">
        <v>466</v>
      </c>
      <c r="K1122" s="19"/>
      <c r="L1122" s="19" t="s">
        <v>1312</v>
      </c>
      <c r="M1122" s="19" t="s">
        <v>3005</v>
      </c>
      <c r="N1122" s="19" t="s">
        <v>4386</v>
      </c>
      <c r="O1122" s="8" t="str">
        <f t="shared" si="42"/>
        <v>200101V03F01</v>
      </c>
      <c r="P1122" s="8" t="b">
        <f t="shared" si="41"/>
        <v>1</v>
      </c>
      <c r="Q1122" s="22"/>
      <c r="R1122" s="8"/>
      <c r="S1122" s="8"/>
      <c r="T1122" s="8"/>
      <c r="U1122" s="8"/>
      <c r="V1122" s="8"/>
      <c r="W1122" s="8"/>
      <c r="X1122" s="8"/>
      <c r="Y1122" s="8"/>
      <c r="Z1122" s="8"/>
    </row>
    <row r="1123" spans="1:26">
      <c r="A1123" s="19" t="s">
        <v>4387</v>
      </c>
      <c r="B1123" s="17" t="str">
        <f t="shared" si="40"/>
        <v>โครงการพัฒนาศักยภาพผู้บริหารโรงเรียนเอกชนในระบบและนอกระบบ</v>
      </c>
      <c r="C1123" s="19" t="s">
        <v>4388</v>
      </c>
      <c r="D1123" s="19" t="s">
        <v>27</v>
      </c>
      <c r="E1123" s="20">
        <v>2566</v>
      </c>
      <c r="F1123" s="19" t="s">
        <v>385</v>
      </c>
      <c r="G1123" s="19" t="s">
        <v>271</v>
      </c>
      <c r="H1123" s="19" t="s">
        <v>4389</v>
      </c>
      <c r="I1123" s="19" t="s">
        <v>465</v>
      </c>
      <c r="J1123" s="19" t="s">
        <v>466</v>
      </c>
      <c r="K1123" s="19"/>
      <c r="L1123" s="19" t="s">
        <v>1312</v>
      </c>
      <c r="M1123" s="19" t="s">
        <v>2991</v>
      </c>
      <c r="N1123" s="19" t="s">
        <v>4390</v>
      </c>
      <c r="O1123" s="8" t="str">
        <f t="shared" si="42"/>
        <v>200101V03F02</v>
      </c>
      <c r="P1123" s="8" t="b">
        <f t="shared" si="41"/>
        <v>1</v>
      </c>
      <c r="Q1123" s="22"/>
      <c r="R1123" s="8"/>
      <c r="S1123" s="8"/>
      <c r="T1123" s="8"/>
      <c r="U1123" s="8"/>
      <c r="V1123" s="8"/>
      <c r="W1123" s="8"/>
      <c r="X1123" s="8"/>
      <c r="Y1123" s="8"/>
      <c r="Z1123" s="8"/>
    </row>
    <row r="1124" spans="1:26">
      <c r="A1124" s="19" t="s">
        <v>4391</v>
      </c>
      <c r="B1124" s="17" t="str">
        <f t="shared" si="40"/>
        <v>โครงการจัดหาครุภัณฑ์คอมพิวเตอร์เพื่อทดแทนและเพิ่มประสิทธิภาพ</v>
      </c>
      <c r="C1124" s="19" t="s">
        <v>4392</v>
      </c>
      <c r="D1124" s="19" t="s">
        <v>27</v>
      </c>
      <c r="E1124" s="20">
        <v>2566</v>
      </c>
      <c r="F1124" s="19" t="s">
        <v>1839</v>
      </c>
      <c r="G1124" s="19" t="s">
        <v>271</v>
      </c>
      <c r="H1124" s="19"/>
      <c r="I1124" s="19" t="s">
        <v>1191</v>
      </c>
      <c r="J1124" s="19" t="s">
        <v>338</v>
      </c>
      <c r="K1124" s="19"/>
      <c r="L1124" s="19" t="s">
        <v>232</v>
      </c>
      <c r="M1124" s="19" t="s">
        <v>3013</v>
      </c>
      <c r="N1124" s="19" t="s">
        <v>4393</v>
      </c>
      <c r="O1124" s="8" t="str">
        <f t="shared" si="42"/>
        <v>200101V01F01</v>
      </c>
      <c r="P1124" s="8" t="b">
        <f t="shared" si="41"/>
        <v>1</v>
      </c>
      <c r="Q1124" s="22"/>
      <c r="R1124" s="8"/>
      <c r="S1124" s="8"/>
      <c r="T1124" s="8"/>
      <c r="U1124" s="8"/>
      <c r="V1124" s="8"/>
      <c r="W1124" s="8"/>
      <c r="X1124" s="8"/>
      <c r="Y1124" s="8"/>
      <c r="Z1124" s="8"/>
    </row>
    <row r="1125" spans="1:26">
      <c r="A1125" s="19" t="s">
        <v>4394</v>
      </c>
      <c r="B1125" s="17" t="str">
        <f t="shared" si="40"/>
        <v>โครงการพัฒนาทักษะดิจิทัลบุคลากรสำนักงานรัฐมนตรี กระทรวงยุติธรรม และสำนักงานปลัดกระทรวงยุติธรรม ประจำปีงบประมาณ พ.ศ. 2566</v>
      </c>
      <c r="C1125" s="19" t="s">
        <v>4395</v>
      </c>
      <c r="D1125" s="19" t="s">
        <v>27</v>
      </c>
      <c r="E1125" s="20">
        <v>2566</v>
      </c>
      <c r="F1125" s="19" t="s">
        <v>1839</v>
      </c>
      <c r="G1125" s="19" t="s">
        <v>271</v>
      </c>
      <c r="H1125" s="19" t="s">
        <v>2178</v>
      </c>
      <c r="I1125" s="19" t="s">
        <v>1016</v>
      </c>
      <c r="J1125" s="19" t="s">
        <v>931</v>
      </c>
      <c r="K1125" s="19"/>
      <c r="L1125" s="19" t="s">
        <v>1259</v>
      </c>
      <c r="M1125" s="19" t="s">
        <v>2997</v>
      </c>
      <c r="N1125" s="19" t="s">
        <v>4396</v>
      </c>
      <c r="O1125" s="8" t="str">
        <f t="shared" si="42"/>
        <v>200101V04F01</v>
      </c>
      <c r="P1125" s="8" t="b">
        <f t="shared" si="41"/>
        <v>1</v>
      </c>
      <c r="Q1125" s="22"/>
      <c r="R1125" s="8"/>
      <c r="S1125" s="8"/>
      <c r="T1125" s="8"/>
      <c r="U1125" s="8"/>
      <c r="V1125" s="8"/>
      <c r="W1125" s="8"/>
      <c r="X1125" s="8"/>
      <c r="Y1125" s="8"/>
      <c r="Z1125" s="8"/>
    </row>
    <row r="1126" spans="1:26">
      <c r="A1126" s="19" t="s">
        <v>4397</v>
      </c>
      <c r="B1126" s="17" t="str">
        <f t="shared" ref="B1126:B1189" si="43">HYPERLINK(N1126,C1126)</f>
        <v>พัฒนานวัตกรรมและเทคโนโลยีเพื่อการบริหารจัดการ</v>
      </c>
      <c r="C1126" s="19" t="s">
        <v>4398</v>
      </c>
      <c r="D1126" s="19" t="s">
        <v>27</v>
      </c>
      <c r="E1126" s="20">
        <v>2566</v>
      </c>
      <c r="F1126" s="19" t="s">
        <v>385</v>
      </c>
      <c r="G1126" s="19" t="s">
        <v>385</v>
      </c>
      <c r="H1126" s="19" t="s">
        <v>4399</v>
      </c>
      <c r="I1126" s="19" t="s">
        <v>845</v>
      </c>
      <c r="J1126" s="19" t="s">
        <v>466</v>
      </c>
      <c r="K1126" s="19"/>
      <c r="L1126" s="19" t="s">
        <v>1312</v>
      </c>
      <c r="M1126" s="19" t="s">
        <v>3005</v>
      </c>
      <c r="N1126" s="19" t="s">
        <v>4400</v>
      </c>
      <c r="O1126" s="8" t="str">
        <f t="shared" si="42"/>
        <v>200101V03F01</v>
      </c>
      <c r="P1126" s="8" t="b">
        <f t="shared" si="41"/>
        <v>1</v>
      </c>
      <c r="Q1126" s="22"/>
      <c r="R1126" s="8"/>
      <c r="S1126" s="8"/>
      <c r="T1126" s="8"/>
      <c r="U1126" s="8"/>
      <c r="V1126" s="8"/>
      <c r="W1126" s="8"/>
      <c r="X1126" s="8"/>
      <c r="Y1126" s="8"/>
      <c r="Z1126" s="8"/>
    </row>
    <row r="1127" spans="1:26">
      <c r="A1127" s="19" t="s">
        <v>4401</v>
      </c>
      <c r="B1127" s="17" t="str">
        <f t="shared" si="43"/>
        <v>การพัฒนาระบบเครือข่ายเทคโนโลยีสารสนเทศเพื่อการบริหารจัดการ</v>
      </c>
      <c r="C1127" s="19" t="s">
        <v>4402</v>
      </c>
      <c r="D1127" s="19" t="s">
        <v>27</v>
      </c>
      <c r="E1127" s="20">
        <v>2566</v>
      </c>
      <c r="F1127" s="19" t="s">
        <v>3028</v>
      </c>
      <c r="G1127" s="19" t="s">
        <v>271</v>
      </c>
      <c r="H1127" s="19" t="s">
        <v>1303</v>
      </c>
      <c r="I1127" s="19" t="s">
        <v>845</v>
      </c>
      <c r="J1127" s="19" t="s">
        <v>466</v>
      </c>
      <c r="K1127" s="19"/>
      <c r="L1127" s="19" t="s">
        <v>1312</v>
      </c>
      <c r="M1127" s="19" t="s">
        <v>3005</v>
      </c>
      <c r="N1127" s="19" t="s">
        <v>4403</v>
      </c>
      <c r="O1127" s="8" t="str">
        <f t="shared" si="42"/>
        <v>200101V03F01</v>
      </c>
      <c r="P1127" s="8" t="b">
        <f t="shared" si="41"/>
        <v>1</v>
      </c>
      <c r="Q1127" s="22"/>
      <c r="R1127" s="8"/>
      <c r="S1127" s="8"/>
      <c r="T1127" s="8"/>
      <c r="U1127" s="8"/>
      <c r="V1127" s="8"/>
      <c r="W1127" s="8"/>
      <c r="X1127" s="8"/>
      <c r="Y1127" s="8"/>
      <c r="Z1127" s="8"/>
    </row>
    <row r="1128" spans="1:26">
      <c r="A1128" s="19" t="s">
        <v>4404</v>
      </c>
      <c r="B1128" s="17" t="str">
        <f t="shared" si="43"/>
        <v>โครงการประชาสัมพันธ์เชิงรุกของกระทรวงอุตสาหกรรม</v>
      </c>
      <c r="C1128" s="19" t="s">
        <v>3319</v>
      </c>
      <c r="D1128" s="19" t="s">
        <v>27</v>
      </c>
      <c r="E1128" s="20">
        <v>2566</v>
      </c>
      <c r="F1128" s="19" t="s">
        <v>1839</v>
      </c>
      <c r="G1128" s="19" t="s">
        <v>271</v>
      </c>
      <c r="H1128" s="19" t="s">
        <v>272</v>
      </c>
      <c r="I1128" s="19" t="s">
        <v>83</v>
      </c>
      <c r="J1128" s="19" t="s">
        <v>54</v>
      </c>
      <c r="K1128" s="19"/>
      <c r="L1128" s="19" t="s">
        <v>1276</v>
      </c>
      <c r="M1128" s="19" t="s">
        <v>2985</v>
      </c>
      <c r="N1128" s="19" t="s">
        <v>4405</v>
      </c>
      <c r="O1128" s="8" t="str">
        <f t="shared" si="42"/>
        <v>200101V02F02</v>
      </c>
      <c r="P1128" s="8" t="b">
        <f t="shared" si="41"/>
        <v>1</v>
      </c>
      <c r="Q1128" s="22"/>
      <c r="R1128" s="8"/>
      <c r="S1128" s="8"/>
      <c r="T1128" s="8"/>
      <c r="U1128" s="8"/>
      <c r="V1128" s="8"/>
      <c r="W1128" s="8"/>
      <c r="X1128" s="8"/>
      <c r="Y1128" s="8"/>
      <c r="Z1128" s="8"/>
    </row>
    <row r="1129" spans="1:26">
      <c r="A1129" s="19" t="s">
        <v>4406</v>
      </c>
      <c r="B1129" s="17" t="str">
        <f t="shared" si="43"/>
        <v>โครงการพัฒนาระบบเทคโนโลยีสารสนเทศและการสื่อสารเพื่อการบริหารและการจัดการศึกษา</v>
      </c>
      <c r="C1129" s="19" t="s">
        <v>4407</v>
      </c>
      <c r="D1129" s="19" t="s">
        <v>27</v>
      </c>
      <c r="E1129" s="20">
        <v>2566</v>
      </c>
      <c r="F1129" s="19" t="s">
        <v>1839</v>
      </c>
      <c r="G1129" s="19" t="s">
        <v>271</v>
      </c>
      <c r="H1129" s="19" t="s">
        <v>3339</v>
      </c>
      <c r="I1129" s="19" t="s">
        <v>845</v>
      </c>
      <c r="J1129" s="19" t="s">
        <v>466</v>
      </c>
      <c r="K1129" s="19"/>
      <c r="L1129" s="19" t="s">
        <v>1312</v>
      </c>
      <c r="M1129" s="19" t="s">
        <v>3005</v>
      </c>
      <c r="N1129" s="19" t="s">
        <v>4408</v>
      </c>
      <c r="O1129" s="8" t="str">
        <f t="shared" si="42"/>
        <v>200101V03F01</v>
      </c>
      <c r="P1129" s="8" t="b">
        <f t="shared" si="41"/>
        <v>1</v>
      </c>
      <c r="Q1129" s="22"/>
      <c r="R1129" s="8"/>
      <c r="S1129" s="8"/>
      <c r="T1129" s="8"/>
      <c r="U1129" s="8"/>
      <c r="V1129" s="8"/>
      <c r="W1129" s="8"/>
      <c r="X1129" s="8"/>
      <c r="Y1129" s="8"/>
      <c r="Z1129" s="8"/>
    </row>
    <row r="1130" spans="1:26">
      <c r="A1130" s="19" t="s">
        <v>4409</v>
      </c>
      <c r="B1130" s="17" t="str">
        <f t="shared" si="43"/>
        <v>ผลผลิตการพัฒนาการให้บริการทะเบียน บัตรประจำตัวประชาชนและข้อมูลสารสนเทศ</v>
      </c>
      <c r="C1130" s="19" t="s">
        <v>484</v>
      </c>
      <c r="D1130" s="19" t="s">
        <v>27</v>
      </c>
      <c r="E1130" s="20">
        <v>2566</v>
      </c>
      <c r="F1130" s="19" t="s">
        <v>1839</v>
      </c>
      <c r="G1130" s="19" t="s">
        <v>271</v>
      </c>
      <c r="H1130" s="19" t="s">
        <v>481</v>
      </c>
      <c r="I1130" s="19" t="s">
        <v>482</v>
      </c>
      <c r="J1130" s="19" t="s">
        <v>154</v>
      </c>
      <c r="K1130" s="19"/>
      <c r="L1130" s="19" t="s">
        <v>1259</v>
      </c>
      <c r="M1130" s="19" t="s">
        <v>2997</v>
      </c>
      <c r="N1130" s="19" t="s">
        <v>4410</v>
      </c>
      <c r="O1130" s="8" t="str">
        <f t="shared" si="42"/>
        <v>200101V04F01</v>
      </c>
      <c r="P1130" s="8" t="b">
        <f t="shared" si="41"/>
        <v>1</v>
      </c>
      <c r="Q1130" s="22"/>
      <c r="R1130" s="8"/>
      <c r="S1130" s="8"/>
      <c r="T1130" s="8"/>
      <c r="U1130" s="8"/>
      <c r="V1130" s="8"/>
      <c r="W1130" s="8"/>
      <c r="X1130" s="8"/>
      <c r="Y1130" s="8"/>
      <c r="Z1130" s="8"/>
    </row>
    <row r="1131" spans="1:26">
      <c r="A1131" s="19" t="s">
        <v>4411</v>
      </c>
      <c r="B1131" s="17" t="str">
        <f t="shared" si="43"/>
        <v>โครงการพัฒนาระบบติดตามความคืบหน้าทางคดีภาคประชาชน ระยะที่ ๒</v>
      </c>
      <c r="C1131" s="19" t="s">
        <v>4412</v>
      </c>
      <c r="D1131" s="19" t="s">
        <v>27</v>
      </c>
      <c r="E1131" s="20">
        <v>2566</v>
      </c>
      <c r="F1131" s="19" t="s">
        <v>1839</v>
      </c>
      <c r="G1131" s="19" t="s">
        <v>271</v>
      </c>
      <c r="H1131" s="19" t="s">
        <v>147</v>
      </c>
      <c r="I1131" s="19" t="s">
        <v>148</v>
      </c>
      <c r="J1131" s="19" t="s">
        <v>149</v>
      </c>
      <c r="K1131" s="19"/>
      <c r="L1131" s="19" t="s">
        <v>1259</v>
      </c>
      <c r="M1131" s="19" t="s">
        <v>2987</v>
      </c>
      <c r="N1131" s="19" t="s">
        <v>4413</v>
      </c>
      <c r="O1131" s="8" t="str">
        <f t="shared" si="42"/>
        <v>200101V04F02</v>
      </c>
      <c r="P1131" s="8" t="b">
        <f t="shared" si="41"/>
        <v>1</v>
      </c>
      <c r="Q1131" s="22"/>
      <c r="R1131" s="8"/>
      <c r="S1131" s="8"/>
      <c r="T1131" s="8"/>
      <c r="U1131" s="8"/>
      <c r="V1131" s="8"/>
      <c r="W1131" s="8"/>
      <c r="X1131" s="8"/>
      <c r="Y1131" s="8"/>
      <c r="Z1131" s="8"/>
    </row>
    <row r="1132" spans="1:26">
      <c r="A1132" s="19" t="s">
        <v>4414</v>
      </c>
      <c r="B1132" s="17" t="str">
        <f t="shared" si="43"/>
        <v>โครงการพัฒนาระบบจัดการด้านเอกสารอิเล็กทรอนิกส์ แบบครบวงจร (Total Document Handling : TDH)</v>
      </c>
      <c r="C1132" s="19" t="s">
        <v>4415</v>
      </c>
      <c r="D1132" s="19" t="s">
        <v>27</v>
      </c>
      <c r="E1132" s="20">
        <v>2566</v>
      </c>
      <c r="F1132" s="19" t="s">
        <v>1839</v>
      </c>
      <c r="G1132" s="19" t="s">
        <v>271</v>
      </c>
      <c r="H1132" s="19" t="s">
        <v>1949</v>
      </c>
      <c r="I1132" s="19" t="s">
        <v>1950</v>
      </c>
      <c r="J1132" s="19" t="s">
        <v>262</v>
      </c>
      <c r="K1132" s="19"/>
      <c r="L1132" s="19" t="s">
        <v>232</v>
      </c>
      <c r="M1132" s="19" t="s">
        <v>3024</v>
      </c>
      <c r="N1132" s="19" t="s">
        <v>4416</v>
      </c>
      <c r="O1132" s="8" t="str">
        <f t="shared" si="42"/>
        <v>200101V01F03</v>
      </c>
      <c r="P1132" s="8" t="b">
        <f t="shared" si="41"/>
        <v>1</v>
      </c>
      <c r="Q1132" s="22"/>
      <c r="R1132" s="8"/>
      <c r="S1132" s="8"/>
      <c r="T1132" s="8"/>
      <c r="U1132" s="8"/>
      <c r="V1132" s="8"/>
      <c r="W1132" s="8"/>
      <c r="X1132" s="8"/>
      <c r="Y1132" s="8"/>
      <c r="Z1132" s="8"/>
    </row>
    <row r="1133" spans="1:26">
      <c r="A1133" s="19" t="s">
        <v>4417</v>
      </c>
      <c r="B1133" s="17" t="str">
        <f t="shared" si="43"/>
        <v>การพัฒนาเว็บไซต์ และระบบบริการภาครัฐ สำนักงานเขตพื้นที่การศึกษามัธยมศึกษาสกลนคร</v>
      </c>
      <c r="C1133" s="19" t="s">
        <v>4418</v>
      </c>
      <c r="D1133" s="19" t="s">
        <v>27</v>
      </c>
      <c r="E1133" s="20">
        <v>2566</v>
      </c>
      <c r="F1133" s="19" t="s">
        <v>1839</v>
      </c>
      <c r="G1133" s="19" t="s">
        <v>271</v>
      </c>
      <c r="H1133" s="19" t="s">
        <v>4419</v>
      </c>
      <c r="I1133" s="19" t="s">
        <v>845</v>
      </c>
      <c r="J1133" s="19" t="s">
        <v>466</v>
      </c>
      <c r="K1133" s="19"/>
      <c r="L1133" s="19" t="s">
        <v>1312</v>
      </c>
      <c r="M1133" s="19" t="s">
        <v>3005</v>
      </c>
      <c r="N1133" s="19" t="s">
        <v>4420</v>
      </c>
      <c r="O1133" s="8" t="str">
        <f t="shared" si="42"/>
        <v>200101V03F01</v>
      </c>
      <c r="P1133" s="8" t="b">
        <f t="shared" si="41"/>
        <v>1</v>
      </c>
      <c r="Q1133" s="22"/>
      <c r="R1133" s="8"/>
      <c r="S1133" s="8"/>
      <c r="T1133" s="8"/>
      <c r="U1133" s="8"/>
      <c r="V1133" s="8"/>
      <c r="W1133" s="8"/>
      <c r="X1133" s="8"/>
      <c r="Y1133" s="8"/>
      <c r="Z1133" s="8"/>
    </row>
    <row r="1134" spans="1:26">
      <c r="A1134" s="19" t="s">
        <v>4421</v>
      </c>
      <c r="B1134" s="17" t="str">
        <f t="shared" si="43"/>
        <v>โครงการปรับปรุงซ่อมบำรุงระบบกล้องโทรทัศน์วงจรปิด CCTV</v>
      </c>
      <c r="C1134" s="19" t="s">
        <v>4422</v>
      </c>
      <c r="D1134" s="19" t="s">
        <v>27</v>
      </c>
      <c r="E1134" s="20">
        <v>2566</v>
      </c>
      <c r="F1134" s="19" t="s">
        <v>3790</v>
      </c>
      <c r="G1134" s="19" t="s">
        <v>271</v>
      </c>
      <c r="H1134" s="19" t="s">
        <v>4423</v>
      </c>
      <c r="I1134" s="19" t="s">
        <v>845</v>
      </c>
      <c r="J1134" s="19" t="s">
        <v>466</v>
      </c>
      <c r="K1134" s="19"/>
      <c r="L1134" s="19" t="s">
        <v>1312</v>
      </c>
      <c r="M1134" s="19" t="s">
        <v>3005</v>
      </c>
      <c r="N1134" s="19" t="s">
        <v>4424</v>
      </c>
      <c r="O1134" s="8" t="str">
        <f t="shared" si="42"/>
        <v>200101V03F01</v>
      </c>
      <c r="P1134" s="8" t="b">
        <f t="shared" si="41"/>
        <v>1</v>
      </c>
      <c r="Q1134" s="22"/>
      <c r="R1134" s="8"/>
      <c r="S1134" s="8"/>
      <c r="T1134" s="8"/>
      <c r="U1134" s="8"/>
      <c r="V1134" s="8"/>
      <c r="W1134" s="8"/>
      <c r="X1134" s="8"/>
      <c r="Y1134" s="8"/>
      <c r="Z1134" s="8"/>
    </row>
    <row r="1135" spans="1:26">
      <c r="A1135" s="19" t="s">
        <v>4425</v>
      </c>
      <c r="B1135" s="17" t="str">
        <f t="shared" si="43"/>
        <v>การจัดทำข้อมูลข้าราชการครูและบุคลากรทางการศึกษารายบุคคลด้วยระบบ HRMS</v>
      </c>
      <c r="C1135" s="19" t="s">
        <v>4426</v>
      </c>
      <c r="D1135" s="19" t="s">
        <v>27</v>
      </c>
      <c r="E1135" s="20">
        <v>2566</v>
      </c>
      <c r="F1135" s="19" t="s">
        <v>1839</v>
      </c>
      <c r="G1135" s="19" t="s">
        <v>385</v>
      </c>
      <c r="H1135" s="19" t="s">
        <v>4427</v>
      </c>
      <c r="I1135" s="19" t="s">
        <v>845</v>
      </c>
      <c r="J1135" s="19" t="s">
        <v>466</v>
      </c>
      <c r="K1135" s="19"/>
      <c r="L1135" s="19" t="s">
        <v>1312</v>
      </c>
      <c r="M1135" s="19" t="s">
        <v>3005</v>
      </c>
      <c r="N1135" s="19" t="s">
        <v>4428</v>
      </c>
      <c r="O1135" s="8" t="str">
        <f t="shared" si="42"/>
        <v>200101V03F01</v>
      </c>
      <c r="P1135" s="8" t="b">
        <f t="shared" si="41"/>
        <v>1</v>
      </c>
      <c r="Q1135" s="22"/>
      <c r="R1135" s="8"/>
      <c r="S1135" s="8"/>
      <c r="T1135" s="8"/>
      <c r="U1135" s="8"/>
      <c r="V1135" s="8"/>
      <c r="W1135" s="8"/>
      <c r="X1135" s="8"/>
      <c r="Y1135" s="8"/>
      <c r="Z1135" s="8"/>
    </row>
    <row r="1136" spans="1:26">
      <c r="A1136" s="19" t="s">
        <v>4429</v>
      </c>
      <c r="B1136" s="17" t="str">
        <f t="shared" si="43"/>
        <v>โครงการการขับเคลื่อนเอกสารดิจิทัล</v>
      </c>
      <c r="C1136" s="19" t="s">
        <v>4430</v>
      </c>
      <c r="D1136" s="19" t="s">
        <v>27</v>
      </c>
      <c r="E1136" s="20">
        <v>2566</v>
      </c>
      <c r="F1136" s="19" t="s">
        <v>1839</v>
      </c>
      <c r="G1136" s="19" t="s">
        <v>271</v>
      </c>
      <c r="H1136" s="19" t="s">
        <v>1203</v>
      </c>
      <c r="I1136" s="19" t="s">
        <v>3153</v>
      </c>
      <c r="J1136" s="19" t="s">
        <v>245</v>
      </c>
      <c r="K1136" s="19"/>
      <c r="L1136" s="19" t="s">
        <v>232</v>
      </c>
      <c r="M1136" s="19" t="s">
        <v>3024</v>
      </c>
      <c r="N1136" s="19" t="s">
        <v>4431</v>
      </c>
      <c r="O1136" s="8" t="str">
        <f t="shared" si="42"/>
        <v>200101V01F03</v>
      </c>
      <c r="P1136" s="8" t="b">
        <f t="shared" si="41"/>
        <v>1</v>
      </c>
      <c r="Q1136" s="22"/>
      <c r="R1136" s="8"/>
      <c r="S1136" s="8"/>
      <c r="T1136" s="8"/>
      <c r="U1136" s="8"/>
      <c r="V1136" s="8"/>
      <c r="W1136" s="8"/>
      <c r="X1136" s="8"/>
      <c r="Y1136" s="8"/>
      <c r="Z1136" s="8"/>
    </row>
    <row r="1137" spans="1:26">
      <c r="A1137" s="19" t="s">
        <v>4432</v>
      </c>
      <c r="B1137" s="17" t="str">
        <f t="shared" si="43"/>
        <v>โครงการพัฒนาบริการดิจิทัลสาธารณะต้นแบบ</v>
      </c>
      <c r="C1137" s="19" t="s">
        <v>4433</v>
      </c>
      <c r="D1137" s="19" t="s">
        <v>27</v>
      </c>
      <c r="E1137" s="20">
        <v>2566</v>
      </c>
      <c r="F1137" s="19" t="s">
        <v>1839</v>
      </c>
      <c r="G1137" s="19" t="s">
        <v>271</v>
      </c>
      <c r="H1137" s="19" t="s">
        <v>1203</v>
      </c>
      <c r="I1137" s="19" t="s">
        <v>3153</v>
      </c>
      <c r="J1137" s="19" t="s">
        <v>245</v>
      </c>
      <c r="K1137" s="19"/>
      <c r="L1137" s="19" t="s">
        <v>232</v>
      </c>
      <c r="M1137" s="19" t="s">
        <v>3024</v>
      </c>
      <c r="N1137" s="19" t="s">
        <v>4434</v>
      </c>
      <c r="O1137" s="8" t="str">
        <f t="shared" si="42"/>
        <v>200101V01F03</v>
      </c>
      <c r="P1137" s="8" t="b">
        <f t="shared" si="41"/>
        <v>1</v>
      </c>
      <c r="Q1137" s="22"/>
      <c r="R1137" s="8"/>
      <c r="S1137" s="8"/>
      <c r="T1137" s="8"/>
      <c r="U1137" s="8"/>
      <c r="V1137" s="8"/>
      <c r="W1137" s="8"/>
      <c r="X1137" s="8"/>
      <c r="Y1137" s="8"/>
      <c r="Z1137" s="8"/>
    </row>
    <row r="1138" spans="1:26">
      <c r="A1138" s="19" t="s">
        <v>4435</v>
      </c>
      <c r="B1138" s="17" t="str">
        <f t="shared" si="43"/>
        <v>โครงการพัฒนาระบบกลางด้านกฎหมาย (Law Portal)</v>
      </c>
      <c r="C1138" s="19" t="s">
        <v>2709</v>
      </c>
      <c r="D1138" s="19" t="s">
        <v>27</v>
      </c>
      <c r="E1138" s="20">
        <v>2566</v>
      </c>
      <c r="F1138" s="19" t="s">
        <v>1839</v>
      </c>
      <c r="G1138" s="19" t="s">
        <v>271</v>
      </c>
      <c r="H1138" s="19" t="s">
        <v>1203</v>
      </c>
      <c r="I1138" s="19" t="s">
        <v>3153</v>
      </c>
      <c r="J1138" s="19" t="s">
        <v>245</v>
      </c>
      <c r="K1138" s="19"/>
      <c r="L1138" s="19" t="s">
        <v>232</v>
      </c>
      <c r="M1138" s="19" t="s">
        <v>3024</v>
      </c>
      <c r="N1138" s="19" t="s">
        <v>4436</v>
      </c>
      <c r="O1138" s="8" t="str">
        <f t="shared" si="42"/>
        <v>200101V01F03</v>
      </c>
      <c r="P1138" s="8" t="b">
        <f t="shared" si="41"/>
        <v>1</v>
      </c>
      <c r="Q1138" s="22"/>
      <c r="R1138" s="8"/>
      <c r="S1138" s="8"/>
      <c r="T1138" s="8"/>
      <c r="U1138" s="8"/>
      <c r="V1138" s="8"/>
      <c r="W1138" s="8"/>
      <c r="X1138" s="8"/>
      <c r="Y1138" s="8"/>
      <c r="Z1138" s="8"/>
    </row>
    <row r="1139" spans="1:26">
      <c r="A1139" s="19" t="s">
        <v>4437</v>
      </c>
      <c r="B1139" s="17" t="str">
        <f t="shared" si="43"/>
        <v>โครงการการพัฒนาการใช้เทคโนโลยีสารสนเทศและการสื่อสารในการบริหารจัดการศึกษาและการจัดการเรียนการสอน</v>
      </c>
      <c r="C1139" s="19" t="s">
        <v>4438</v>
      </c>
      <c r="D1139" s="19" t="s">
        <v>27</v>
      </c>
      <c r="E1139" s="20">
        <v>2566</v>
      </c>
      <c r="F1139" s="19" t="s">
        <v>3790</v>
      </c>
      <c r="G1139" s="19" t="s">
        <v>271</v>
      </c>
      <c r="H1139" s="19" t="s">
        <v>4423</v>
      </c>
      <c r="I1139" s="19" t="s">
        <v>845</v>
      </c>
      <c r="J1139" s="19" t="s">
        <v>466</v>
      </c>
      <c r="K1139" s="19"/>
      <c r="L1139" s="19" t="s">
        <v>1312</v>
      </c>
      <c r="M1139" s="19" t="s">
        <v>3005</v>
      </c>
      <c r="N1139" s="19" t="s">
        <v>4439</v>
      </c>
      <c r="O1139" s="8" t="str">
        <f t="shared" si="42"/>
        <v>200101V03F01</v>
      </c>
      <c r="P1139" s="8" t="b">
        <f t="shared" si="41"/>
        <v>1</v>
      </c>
      <c r="Q1139" s="22"/>
      <c r="R1139" s="8"/>
      <c r="S1139" s="8"/>
      <c r="T1139" s="8"/>
      <c r="U1139" s="8"/>
      <c r="V1139" s="8"/>
      <c r="W1139" s="8"/>
      <c r="X1139" s="8"/>
      <c r="Y1139" s="8"/>
      <c r="Z1139" s="8"/>
    </row>
    <row r="1140" spans="1:26">
      <c r="A1140" s="19" t="s">
        <v>4440</v>
      </c>
      <c r="B1140" s="17" t="str">
        <f t="shared" si="43"/>
        <v>ส่งเสริมการใช้และพัฒนาสื่อ นวัตกรรมเทคโนโลยีดิจิทัลเพื่อการศึกษา</v>
      </c>
      <c r="C1140" s="19" t="s">
        <v>4441</v>
      </c>
      <c r="D1140" s="19" t="s">
        <v>27</v>
      </c>
      <c r="E1140" s="20">
        <v>2566</v>
      </c>
      <c r="F1140" s="19" t="s">
        <v>3790</v>
      </c>
      <c r="G1140" s="19" t="s">
        <v>271</v>
      </c>
      <c r="H1140" s="19" t="s">
        <v>4442</v>
      </c>
      <c r="I1140" s="19" t="s">
        <v>845</v>
      </c>
      <c r="J1140" s="19" t="s">
        <v>466</v>
      </c>
      <c r="K1140" s="19"/>
      <c r="L1140" s="19" t="s">
        <v>1312</v>
      </c>
      <c r="M1140" s="19" t="s">
        <v>3005</v>
      </c>
      <c r="N1140" s="19" t="s">
        <v>4443</v>
      </c>
      <c r="O1140" s="8" t="str">
        <f t="shared" si="42"/>
        <v>200101V03F01</v>
      </c>
      <c r="P1140" s="8" t="b">
        <f t="shared" si="41"/>
        <v>1</v>
      </c>
      <c r="Q1140" s="22"/>
      <c r="R1140" s="8"/>
      <c r="S1140" s="8"/>
      <c r="T1140" s="8"/>
      <c r="U1140" s="8"/>
      <c r="V1140" s="8"/>
      <c r="W1140" s="8"/>
      <c r="X1140" s="8"/>
      <c r="Y1140" s="8"/>
      <c r="Z1140" s="8"/>
    </row>
    <row r="1141" spans="1:26">
      <c r="A1141" s="19" t="s">
        <v>4444</v>
      </c>
      <c r="B1141" s="17" t="str">
        <f t="shared" si="43"/>
        <v>พัฒนาประสิทธิภาพการบริหารจัดการ สำนักงานเขตพื้นที่การศึกษาประถมศึกษาลำพูน เขต 1</v>
      </c>
      <c r="C1141" s="19" t="s">
        <v>4445</v>
      </c>
      <c r="D1141" s="19" t="s">
        <v>27</v>
      </c>
      <c r="E1141" s="20">
        <v>2566</v>
      </c>
      <c r="F1141" s="19" t="s">
        <v>1839</v>
      </c>
      <c r="G1141" s="19" t="s">
        <v>271</v>
      </c>
      <c r="H1141" s="19" t="s">
        <v>4446</v>
      </c>
      <c r="I1141" s="19" t="s">
        <v>845</v>
      </c>
      <c r="J1141" s="19" t="s">
        <v>466</v>
      </c>
      <c r="K1141" s="19"/>
      <c r="L1141" s="19" t="s">
        <v>1259</v>
      </c>
      <c r="M1141" s="19" t="s">
        <v>2997</v>
      </c>
      <c r="N1141" s="19" t="s">
        <v>4447</v>
      </c>
      <c r="O1141" s="8" t="str">
        <f t="shared" si="42"/>
        <v>200101V04F01</v>
      </c>
      <c r="P1141" s="8" t="b">
        <f t="shared" si="41"/>
        <v>1</v>
      </c>
      <c r="Q1141" s="22"/>
      <c r="R1141" s="8"/>
      <c r="S1141" s="8"/>
      <c r="T1141" s="8"/>
      <c r="U1141" s="8"/>
      <c r="V1141" s="8"/>
      <c r="W1141" s="8"/>
      <c r="X1141" s="8"/>
      <c r="Y1141" s="8"/>
      <c r="Z1141" s="8"/>
    </row>
    <row r="1142" spans="1:26">
      <c r="A1142" s="19" t="s">
        <v>4448</v>
      </c>
      <c r="B1142" s="17" t="str">
        <f t="shared" si="43"/>
        <v>พัฒนาฐานข้อมูลสารสนเทศและดิจิทัลแพลตฟอร์มเพื่อการบริหารจัดการและการจัดการเรียนรู้  สพม.สุรินทร์</v>
      </c>
      <c r="C1142" s="19" t="s">
        <v>4449</v>
      </c>
      <c r="D1142" s="19" t="s">
        <v>27</v>
      </c>
      <c r="E1142" s="20">
        <v>2566</v>
      </c>
      <c r="F1142" s="19" t="s">
        <v>3790</v>
      </c>
      <c r="G1142" s="19" t="s">
        <v>271</v>
      </c>
      <c r="H1142" s="19" t="s">
        <v>1770</v>
      </c>
      <c r="I1142" s="19" t="s">
        <v>845</v>
      </c>
      <c r="J1142" s="19" t="s">
        <v>466</v>
      </c>
      <c r="K1142" s="19"/>
      <c r="L1142" s="19" t="s">
        <v>232</v>
      </c>
      <c r="M1142" s="19" t="s">
        <v>2993</v>
      </c>
      <c r="N1142" s="19" t="s">
        <v>4450</v>
      </c>
      <c r="O1142" s="8" t="str">
        <f t="shared" si="42"/>
        <v>200101V01F02</v>
      </c>
      <c r="P1142" s="8" t="b">
        <f t="shared" si="41"/>
        <v>1</v>
      </c>
      <c r="Q1142" s="22"/>
      <c r="R1142" s="8"/>
      <c r="S1142" s="8"/>
      <c r="T1142" s="8"/>
      <c r="U1142" s="8"/>
      <c r="V1142" s="8"/>
      <c r="W1142" s="8"/>
      <c r="X1142" s="8"/>
      <c r="Y1142" s="8"/>
      <c r="Z1142" s="8"/>
    </row>
    <row r="1143" spans="1:26">
      <c r="A1143" s="19" t="s">
        <v>4451</v>
      </c>
      <c r="B1143" s="17" t="str">
        <f t="shared" si="43"/>
        <v>โครงการพัฒนาศูนย์กลางข้อมูลเปิดภาครัฐส่งเสริมการเปิดเผยและใช้ประโยชน์</v>
      </c>
      <c r="C1143" s="19" t="s">
        <v>4452</v>
      </c>
      <c r="D1143" s="19" t="s">
        <v>27</v>
      </c>
      <c r="E1143" s="20">
        <v>2566</v>
      </c>
      <c r="F1143" s="19" t="s">
        <v>1839</v>
      </c>
      <c r="G1143" s="19" t="s">
        <v>271</v>
      </c>
      <c r="H1143" s="19" t="s">
        <v>1203</v>
      </c>
      <c r="I1143" s="19" t="s">
        <v>3153</v>
      </c>
      <c r="J1143" s="19" t="s">
        <v>245</v>
      </c>
      <c r="K1143" s="19"/>
      <c r="L1143" s="19" t="s">
        <v>1276</v>
      </c>
      <c r="M1143" s="19" t="s">
        <v>2985</v>
      </c>
      <c r="N1143" s="19" t="s">
        <v>4453</v>
      </c>
      <c r="O1143" s="8" t="str">
        <f t="shared" si="42"/>
        <v>200101V02F02</v>
      </c>
      <c r="P1143" s="8" t="b">
        <f t="shared" si="41"/>
        <v>1</v>
      </c>
      <c r="Q1143" s="22"/>
      <c r="R1143" s="8"/>
      <c r="S1143" s="8"/>
      <c r="T1143" s="8"/>
      <c r="U1143" s="8"/>
      <c r="V1143" s="8"/>
      <c r="W1143" s="8"/>
      <c r="X1143" s="8"/>
      <c r="Y1143" s="8"/>
      <c r="Z1143" s="8"/>
    </row>
    <row r="1144" spans="1:26">
      <c r="A1144" s="19" t="s">
        <v>4454</v>
      </c>
      <c r="B1144" s="17" t="str">
        <f t="shared" si="43"/>
        <v>โครงการจัดทำมาตรฐานข้อมูลและแนวปฏิบัติ</v>
      </c>
      <c r="C1144" s="19" t="s">
        <v>4455</v>
      </c>
      <c r="D1144" s="19" t="s">
        <v>27</v>
      </c>
      <c r="E1144" s="20">
        <v>2566</v>
      </c>
      <c r="F1144" s="19" t="s">
        <v>1839</v>
      </c>
      <c r="G1144" s="19" t="s">
        <v>271</v>
      </c>
      <c r="H1144" s="19" t="s">
        <v>1203</v>
      </c>
      <c r="I1144" s="19" t="s">
        <v>3153</v>
      </c>
      <c r="J1144" s="19" t="s">
        <v>245</v>
      </c>
      <c r="K1144" s="19"/>
      <c r="L1144" s="19" t="s">
        <v>232</v>
      </c>
      <c r="M1144" s="19" t="s">
        <v>3156</v>
      </c>
      <c r="N1144" s="19" t="s">
        <v>4456</v>
      </c>
      <c r="O1144" s="8" t="str">
        <f t="shared" si="42"/>
        <v>200101V01F05</v>
      </c>
      <c r="P1144" s="8" t="b">
        <f t="shared" si="41"/>
        <v>1</v>
      </c>
      <c r="Q1144" s="22"/>
      <c r="R1144" s="8"/>
      <c r="S1144" s="8"/>
      <c r="T1144" s="8"/>
      <c r="U1144" s="8"/>
      <c r="V1144" s="8"/>
      <c r="W1144" s="8"/>
      <c r="X1144" s="8"/>
      <c r="Y1144" s="8"/>
      <c r="Z1144" s="8"/>
    </row>
    <row r="1145" spans="1:26">
      <c r="A1145" s="19" t="s">
        <v>4457</v>
      </c>
      <c r="B1145" s="17" t="str">
        <f t="shared" si="43"/>
        <v>โครงการพัฒนาและให้บริการระบบศูนย์แลกเปลี่ยนข้อมูลกลางภาครัฐ (GDX)</v>
      </c>
      <c r="C1145" s="19" t="s">
        <v>4458</v>
      </c>
      <c r="D1145" s="19" t="s">
        <v>27</v>
      </c>
      <c r="E1145" s="20">
        <v>2566</v>
      </c>
      <c r="F1145" s="19" t="s">
        <v>1839</v>
      </c>
      <c r="G1145" s="19" t="s">
        <v>271</v>
      </c>
      <c r="H1145" s="19" t="s">
        <v>1203</v>
      </c>
      <c r="I1145" s="19" t="s">
        <v>3153</v>
      </c>
      <c r="J1145" s="19" t="s">
        <v>245</v>
      </c>
      <c r="K1145" s="19"/>
      <c r="L1145" s="19" t="s">
        <v>232</v>
      </c>
      <c r="M1145" s="19" t="s">
        <v>3156</v>
      </c>
      <c r="N1145" s="19" t="s">
        <v>4459</v>
      </c>
      <c r="O1145" s="8" t="str">
        <f t="shared" si="42"/>
        <v>200101V01F05</v>
      </c>
      <c r="P1145" s="8" t="b">
        <f t="shared" si="41"/>
        <v>1</v>
      </c>
      <c r="Q1145" s="22"/>
      <c r="R1145" s="8"/>
      <c r="S1145" s="8"/>
      <c r="T1145" s="8"/>
      <c r="U1145" s="8"/>
      <c r="V1145" s="8"/>
      <c r="W1145" s="8"/>
      <c r="X1145" s="8"/>
      <c r="Y1145" s="8"/>
      <c r="Z1145" s="8"/>
    </row>
    <row r="1146" spans="1:26">
      <c r="A1146" s="19" t="s">
        <v>4460</v>
      </c>
      <c r="B1146" s="17" t="str">
        <f t="shared" si="43"/>
        <v>โครงการพัฒนาทักษะดิจิทัลครูและบุคลากรทางการศึกษาด้วยเทคโนโลยีดิจิทัล</v>
      </c>
      <c r="C1146" s="19" t="s">
        <v>4461</v>
      </c>
      <c r="D1146" s="19" t="s">
        <v>27</v>
      </c>
      <c r="E1146" s="20">
        <v>2566</v>
      </c>
      <c r="F1146" s="19" t="s">
        <v>3790</v>
      </c>
      <c r="G1146" s="19" t="s">
        <v>271</v>
      </c>
      <c r="H1146" s="19" t="s">
        <v>4399</v>
      </c>
      <c r="I1146" s="19" t="s">
        <v>845</v>
      </c>
      <c r="J1146" s="19" t="s">
        <v>466</v>
      </c>
      <c r="K1146" s="19"/>
      <c r="L1146" s="19" t="s">
        <v>1312</v>
      </c>
      <c r="M1146" s="19" t="s">
        <v>3005</v>
      </c>
      <c r="N1146" s="19" t="s">
        <v>4462</v>
      </c>
      <c r="O1146" s="8" t="str">
        <f t="shared" si="42"/>
        <v>200101V03F01</v>
      </c>
      <c r="P1146" s="8" t="b">
        <f t="shared" si="41"/>
        <v>1</v>
      </c>
      <c r="Q1146" s="22"/>
      <c r="R1146" s="8"/>
      <c r="S1146" s="8"/>
      <c r="T1146" s="8"/>
      <c r="U1146" s="8"/>
      <c r="V1146" s="8"/>
      <c r="W1146" s="8"/>
      <c r="X1146" s="8"/>
      <c r="Y1146" s="8"/>
      <c r="Z1146" s="8"/>
    </row>
    <row r="1147" spans="1:26">
      <c r="A1147" s="19" t="s">
        <v>4463</v>
      </c>
      <c r="B1147" s="17" t="str">
        <f t="shared" si="43"/>
        <v>พัฒนาระบบเทคโนโลยีสารสนเทศและการสื่อสาร เพื่อการบริหารจัดการ</v>
      </c>
      <c r="C1147" s="19" t="s">
        <v>4464</v>
      </c>
      <c r="D1147" s="19" t="s">
        <v>27</v>
      </c>
      <c r="E1147" s="20">
        <v>2566</v>
      </c>
      <c r="F1147" s="19" t="s">
        <v>3790</v>
      </c>
      <c r="G1147" s="19" t="s">
        <v>4465</v>
      </c>
      <c r="H1147" s="19" t="s">
        <v>4466</v>
      </c>
      <c r="I1147" s="19" t="s">
        <v>845</v>
      </c>
      <c r="J1147" s="19" t="s">
        <v>466</v>
      </c>
      <c r="K1147" s="19"/>
      <c r="L1147" s="19" t="s">
        <v>1312</v>
      </c>
      <c r="M1147" s="19" t="s">
        <v>3005</v>
      </c>
      <c r="N1147" s="19" t="s">
        <v>4467</v>
      </c>
      <c r="O1147" s="8" t="str">
        <f t="shared" si="42"/>
        <v>200101V03F01</v>
      </c>
      <c r="P1147" s="8" t="b">
        <f t="shared" si="41"/>
        <v>1</v>
      </c>
      <c r="Q1147" s="22"/>
      <c r="R1147" s="8"/>
      <c r="S1147" s="8"/>
      <c r="T1147" s="8"/>
      <c r="U1147" s="8"/>
      <c r="V1147" s="8"/>
      <c r="W1147" s="8"/>
      <c r="X1147" s="8"/>
      <c r="Y1147" s="8"/>
      <c r="Z1147" s="8"/>
    </row>
    <row r="1148" spans="1:26">
      <c r="A1148" s="19" t="s">
        <v>4468</v>
      </c>
      <c r="B1148" s="17" t="str">
        <f t="shared" si="43"/>
        <v>โครงการพัฒนาเทคโนโลยีเพื่อการจัดการสาระสนเทศให้แก่บุคลากร สำนักงานเขตพื้นที่การศึกษามัธยมศึกษาหนองคาย</v>
      </c>
      <c r="C1148" s="19" t="s">
        <v>4469</v>
      </c>
      <c r="D1148" s="19" t="s">
        <v>27</v>
      </c>
      <c r="E1148" s="20">
        <v>2566</v>
      </c>
      <c r="F1148" s="19" t="s">
        <v>3790</v>
      </c>
      <c r="G1148" s="19" t="s">
        <v>3028</v>
      </c>
      <c r="H1148" s="19" t="s">
        <v>4470</v>
      </c>
      <c r="I1148" s="19" t="s">
        <v>845</v>
      </c>
      <c r="J1148" s="19" t="s">
        <v>466</v>
      </c>
      <c r="K1148" s="19"/>
      <c r="L1148" s="19" t="s">
        <v>1312</v>
      </c>
      <c r="M1148" s="19" t="s">
        <v>3005</v>
      </c>
      <c r="N1148" s="19" t="s">
        <v>4471</v>
      </c>
      <c r="O1148" s="8" t="str">
        <f t="shared" si="42"/>
        <v>200101V03F01</v>
      </c>
      <c r="P1148" s="8" t="b">
        <f t="shared" si="41"/>
        <v>1</v>
      </c>
      <c r="Q1148" s="22"/>
      <c r="R1148" s="8"/>
      <c r="S1148" s="8"/>
      <c r="T1148" s="8"/>
      <c r="U1148" s="8"/>
      <c r="V1148" s="8"/>
      <c r="W1148" s="8"/>
      <c r="X1148" s="8"/>
      <c r="Y1148" s="8"/>
      <c r="Z1148" s="8"/>
    </row>
    <row r="1149" spans="1:26">
      <c r="A1149" s="19" t="s">
        <v>4472</v>
      </c>
      <c r="B1149" s="17" t="str">
        <f t="shared" si="43"/>
        <v>โครงการระบบพิสูจน์และยืนยันตัวตนทางดิจิทัล (Digital ID)</v>
      </c>
      <c r="C1149" s="19" t="s">
        <v>4473</v>
      </c>
      <c r="D1149" s="19" t="s">
        <v>27</v>
      </c>
      <c r="E1149" s="20">
        <v>2566</v>
      </c>
      <c r="F1149" s="19" t="s">
        <v>1839</v>
      </c>
      <c r="G1149" s="19" t="s">
        <v>271</v>
      </c>
      <c r="H1149" s="19" t="s">
        <v>1203</v>
      </c>
      <c r="I1149" s="19" t="s">
        <v>3153</v>
      </c>
      <c r="J1149" s="19" t="s">
        <v>245</v>
      </c>
      <c r="K1149" s="19"/>
      <c r="L1149" s="19" t="s">
        <v>232</v>
      </c>
      <c r="M1149" s="19" t="s">
        <v>3013</v>
      </c>
      <c r="N1149" s="19" t="s">
        <v>4474</v>
      </c>
      <c r="O1149" s="8" t="str">
        <f t="shared" si="42"/>
        <v>200101V01F01</v>
      </c>
      <c r="P1149" s="8" t="b">
        <f t="shared" si="41"/>
        <v>1</v>
      </c>
      <c r="Q1149" s="22"/>
      <c r="R1149" s="8"/>
      <c r="S1149" s="8"/>
      <c r="T1149" s="8"/>
      <c r="U1149" s="8"/>
      <c r="V1149" s="8"/>
      <c r="W1149" s="8"/>
      <c r="X1149" s="8"/>
      <c r="Y1149" s="8"/>
      <c r="Z1149" s="8"/>
    </row>
    <row r="1150" spans="1:26">
      <c r="A1150" s="19" t="s">
        <v>4475</v>
      </c>
      <c r="B1150" s="17" t="str">
        <f t="shared" si="43"/>
        <v>โครงการระบบบริการในรูปแบบไมโครเซอร์วิส (Microservices)</v>
      </c>
      <c r="C1150" s="19" t="s">
        <v>4476</v>
      </c>
      <c r="D1150" s="19" t="s">
        <v>27</v>
      </c>
      <c r="E1150" s="20">
        <v>2566</v>
      </c>
      <c r="F1150" s="19" t="s">
        <v>1839</v>
      </c>
      <c r="G1150" s="19" t="s">
        <v>271</v>
      </c>
      <c r="H1150" s="19" t="s">
        <v>1203</v>
      </c>
      <c r="I1150" s="19" t="s">
        <v>3153</v>
      </c>
      <c r="J1150" s="19" t="s">
        <v>245</v>
      </c>
      <c r="K1150" s="19"/>
      <c r="L1150" s="19" t="s">
        <v>232</v>
      </c>
      <c r="M1150" s="19" t="s">
        <v>3013</v>
      </c>
      <c r="N1150" s="19" t="s">
        <v>4477</v>
      </c>
      <c r="O1150" s="8" t="str">
        <f t="shared" si="42"/>
        <v>200101V01F01</v>
      </c>
      <c r="P1150" s="8" t="b">
        <f t="shared" si="41"/>
        <v>1</v>
      </c>
      <c r="Q1150" s="22"/>
      <c r="R1150" s="8"/>
      <c r="S1150" s="8"/>
      <c r="T1150" s="8"/>
      <c r="U1150" s="8"/>
      <c r="V1150" s="8"/>
      <c r="W1150" s="8"/>
      <c r="X1150" s="8"/>
      <c r="Y1150" s="8"/>
      <c r="Z1150" s="8"/>
    </row>
    <row r="1151" spans="1:26">
      <c r="A1151" s="19" t="s">
        <v>4478</v>
      </c>
      <c r="B1151" s="17" t="str">
        <f t="shared" si="43"/>
        <v>โครงการพัฒนาระบบสารบรรณกลางอิเล็กทรอนิกส์สำหรับหน่วยงานภาครัฐ</v>
      </c>
      <c r="C1151" s="19" t="s">
        <v>4479</v>
      </c>
      <c r="D1151" s="19" t="s">
        <v>27</v>
      </c>
      <c r="E1151" s="20">
        <v>2566</v>
      </c>
      <c r="F1151" s="19" t="s">
        <v>1839</v>
      </c>
      <c r="G1151" s="19" t="s">
        <v>271</v>
      </c>
      <c r="H1151" s="19" t="s">
        <v>1203</v>
      </c>
      <c r="I1151" s="19" t="s">
        <v>3153</v>
      </c>
      <c r="J1151" s="19" t="s">
        <v>245</v>
      </c>
      <c r="K1151" s="19"/>
      <c r="L1151" s="19" t="s">
        <v>232</v>
      </c>
      <c r="M1151" s="19" t="s">
        <v>3013</v>
      </c>
      <c r="N1151" s="19" t="s">
        <v>4480</v>
      </c>
      <c r="O1151" s="8" t="str">
        <f t="shared" si="42"/>
        <v>200101V01F01</v>
      </c>
      <c r="P1151" s="8" t="b">
        <f t="shared" si="41"/>
        <v>1</v>
      </c>
      <c r="Q1151" s="22"/>
      <c r="R1151" s="8"/>
      <c r="S1151" s="8"/>
      <c r="T1151" s="8"/>
      <c r="U1151" s="8"/>
      <c r="V1151" s="8"/>
      <c r="W1151" s="8"/>
      <c r="X1151" s="8"/>
      <c r="Y1151" s="8"/>
      <c r="Z1151" s="8"/>
    </row>
    <row r="1152" spans="1:26">
      <c r="A1152" s="19" t="s">
        <v>4481</v>
      </c>
      <c r="B1152" s="17" t="str">
        <f t="shared" si="43"/>
        <v>โครงการพัฒนาระบบสื่อสารแบบรวมศูนย์</v>
      </c>
      <c r="C1152" s="19" t="s">
        <v>4482</v>
      </c>
      <c r="D1152" s="19" t="s">
        <v>27</v>
      </c>
      <c r="E1152" s="20">
        <v>2566</v>
      </c>
      <c r="F1152" s="19" t="s">
        <v>1839</v>
      </c>
      <c r="G1152" s="19" t="s">
        <v>271</v>
      </c>
      <c r="H1152" s="19" t="s">
        <v>1203</v>
      </c>
      <c r="I1152" s="19" t="s">
        <v>3153</v>
      </c>
      <c r="J1152" s="19" t="s">
        <v>245</v>
      </c>
      <c r="K1152" s="19"/>
      <c r="L1152" s="19" t="s">
        <v>232</v>
      </c>
      <c r="M1152" s="19" t="s">
        <v>3013</v>
      </c>
      <c r="N1152" s="19" t="s">
        <v>4483</v>
      </c>
      <c r="O1152" s="8" t="str">
        <f t="shared" si="42"/>
        <v>200101V01F01</v>
      </c>
      <c r="P1152" s="8" t="b">
        <f t="shared" si="41"/>
        <v>1</v>
      </c>
      <c r="Q1152" s="22"/>
      <c r="R1152" s="8"/>
      <c r="S1152" s="8"/>
      <c r="T1152" s="8"/>
      <c r="U1152" s="8"/>
      <c r="V1152" s="8"/>
      <c r="W1152" s="8"/>
      <c r="X1152" s="8"/>
      <c r="Y1152" s="8"/>
      <c r="Z1152" s="8"/>
    </row>
    <row r="1153" spans="1:26">
      <c r="A1153" s="19" t="s">
        <v>4484</v>
      </c>
      <c r="B1153" s="17" t="str">
        <f t="shared" si="43"/>
        <v>โครงการการพัฒนาระบบเครือข่ายสื่อสารข้อมูลเชื่อมโยงหน่วยงานภาครัฐ</v>
      </c>
      <c r="C1153" s="19" t="s">
        <v>4485</v>
      </c>
      <c r="D1153" s="19" t="s">
        <v>27</v>
      </c>
      <c r="E1153" s="20">
        <v>2566</v>
      </c>
      <c r="F1153" s="19" t="s">
        <v>1839</v>
      </c>
      <c r="G1153" s="19" t="s">
        <v>271</v>
      </c>
      <c r="H1153" s="19" t="s">
        <v>1203</v>
      </c>
      <c r="I1153" s="19" t="s">
        <v>3153</v>
      </c>
      <c r="J1153" s="19" t="s">
        <v>245</v>
      </c>
      <c r="K1153" s="19"/>
      <c r="L1153" s="19" t="s">
        <v>232</v>
      </c>
      <c r="M1153" s="19" t="s">
        <v>3013</v>
      </c>
      <c r="N1153" s="19" t="s">
        <v>4486</v>
      </c>
      <c r="O1153" s="8" t="str">
        <f t="shared" si="42"/>
        <v>200101V01F01</v>
      </c>
      <c r="P1153" s="8" t="b">
        <f t="shared" si="41"/>
        <v>1</v>
      </c>
      <c r="Q1153" s="22"/>
      <c r="R1153" s="8"/>
      <c r="S1153" s="8"/>
      <c r="T1153" s="8"/>
      <c r="U1153" s="8"/>
      <c r="V1153" s="8"/>
      <c r="W1153" s="8"/>
      <c r="X1153" s="8"/>
      <c r="Y1153" s="8"/>
      <c r="Z1153" s="8"/>
    </row>
    <row r="1154" spans="1:26">
      <c r="A1154" s="19" t="s">
        <v>4487</v>
      </c>
      <c r="B1154" s="17" t="str">
        <f t="shared" si="43"/>
        <v>โครงการพัฒนาด้านความมั่นคงของโครงสร้างพื้นฐานดิจิทัลภาครัฐ</v>
      </c>
      <c r="C1154" s="19" t="s">
        <v>4488</v>
      </c>
      <c r="D1154" s="19" t="s">
        <v>27</v>
      </c>
      <c r="E1154" s="20">
        <v>2566</v>
      </c>
      <c r="F1154" s="19" t="s">
        <v>1839</v>
      </c>
      <c r="G1154" s="19" t="s">
        <v>271</v>
      </c>
      <c r="H1154" s="19" t="s">
        <v>1203</v>
      </c>
      <c r="I1154" s="19" t="s">
        <v>3153</v>
      </c>
      <c r="J1154" s="19" t="s">
        <v>245</v>
      </c>
      <c r="K1154" s="19"/>
      <c r="L1154" s="19" t="s">
        <v>232</v>
      </c>
      <c r="M1154" s="19" t="s">
        <v>3013</v>
      </c>
      <c r="N1154" s="19" t="s">
        <v>4489</v>
      </c>
      <c r="O1154" s="8" t="str">
        <f t="shared" si="42"/>
        <v>200101V01F01</v>
      </c>
      <c r="P1154" s="8" t="b">
        <f t="shared" si="41"/>
        <v>1</v>
      </c>
      <c r="Q1154" s="22"/>
      <c r="R1154" s="8"/>
      <c r="S1154" s="8"/>
      <c r="T1154" s="8"/>
      <c r="U1154" s="8"/>
      <c r="V1154" s="8"/>
      <c r="W1154" s="8"/>
      <c r="X1154" s="8"/>
      <c r="Y1154" s="8"/>
      <c r="Z1154" s="8"/>
    </row>
    <row r="1155" spans="1:26">
      <c r="A1155" s="19" t="s">
        <v>4490</v>
      </c>
      <c r="B1155" s="17" t="str">
        <f t="shared" si="43"/>
        <v>โครงการศูนย์ข้อมูลภาครัฐ</v>
      </c>
      <c r="C1155" s="19" t="s">
        <v>2693</v>
      </c>
      <c r="D1155" s="19" t="s">
        <v>27</v>
      </c>
      <c r="E1155" s="20">
        <v>2566</v>
      </c>
      <c r="F1155" s="19" t="s">
        <v>1839</v>
      </c>
      <c r="G1155" s="19" t="s">
        <v>271</v>
      </c>
      <c r="H1155" s="19" t="s">
        <v>1203</v>
      </c>
      <c r="I1155" s="19" t="s">
        <v>3153</v>
      </c>
      <c r="J1155" s="19" t="s">
        <v>245</v>
      </c>
      <c r="K1155" s="19"/>
      <c r="L1155" s="19" t="s">
        <v>232</v>
      </c>
      <c r="M1155" s="19" t="s">
        <v>3013</v>
      </c>
      <c r="N1155" s="19" t="s">
        <v>4491</v>
      </c>
      <c r="O1155" s="8" t="str">
        <f t="shared" si="42"/>
        <v>200101V01F01</v>
      </c>
      <c r="P1155" s="8" t="b">
        <f t="shared" si="41"/>
        <v>1</v>
      </c>
      <c r="Q1155" s="22"/>
      <c r="R1155" s="8"/>
      <c r="S1155" s="8"/>
      <c r="T1155" s="8"/>
      <c r="U1155" s="8"/>
      <c r="V1155" s="8"/>
      <c r="W1155" s="8"/>
      <c r="X1155" s="8"/>
      <c r="Y1155" s="8"/>
      <c r="Z1155" s="8"/>
    </row>
    <row r="1156" spans="1:26">
      <c r="A1156" s="19" t="s">
        <v>4492</v>
      </c>
      <c r="B1156" s="17" t="str">
        <f t="shared" si="43"/>
        <v>โครงการจัดตั้งศูนย์ประสานการรักษาความมั่นคงปลอดภัยระบบคอมพิวเตอร์ภาครัฐ</v>
      </c>
      <c r="C1156" s="19" t="s">
        <v>2067</v>
      </c>
      <c r="D1156" s="19" t="s">
        <v>27</v>
      </c>
      <c r="E1156" s="20">
        <v>2566</v>
      </c>
      <c r="F1156" s="19" t="s">
        <v>1839</v>
      </c>
      <c r="G1156" s="19" t="s">
        <v>271</v>
      </c>
      <c r="H1156" s="19" t="s">
        <v>1203</v>
      </c>
      <c r="I1156" s="19" t="s">
        <v>3153</v>
      </c>
      <c r="J1156" s="19" t="s">
        <v>245</v>
      </c>
      <c r="K1156" s="19"/>
      <c r="L1156" s="19" t="s">
        <v>232</v>
      </c>
      <c r="M1156" s="19" t="s">
        <v>3013</v>
      </c>
      <c r="N1156" s="19" t="s">
        <v>4493</v>
      </c>
      <c r="O1156" s="8" t="str">
        <f t="shared" si="42"/>
        <v>200101V01F01</v>
      </c>
      <c r="P1156" s="8" t="b">
        <f t="shared" si="41"/>
        <v>1</v>
      </c>
      <c r="Q1156" s="22"/>
      <c r="R1156" s="8"/>
      <c r="S1156" s="8"/>
      <c r="T1156" s="8"/>
      <c r="U1156" s="8"/>
      <c r="V1156" s="8"/>
      <c r="W1156" s="8"/>
      <c r="X1156" s="8"/>
      <c r="Y1156" s="8"/>
      <c r="Z1156" s="8"/>
    </row>
    <row r="1157" spans="1:26">
      <c r="A1157" s="19" t="s">
        <v>4494</v>
      </c>
      <c r="B1157" s="17" t="str">
        <f t="shared" si="43"/>
        <v>โครงการแนวทางปรับปรุงกระบวนการให้บริการประชาชนของภาครัฐผ่านระบบดิจิทัล (Government-Digitalization Process Guideline)</v>
      </c>
      <c r="C1157" s="19" t="s">
        <v>4495</v>
      </c>
      <c r="D1157" s="19" t="s">
        <v>27</v>
      </c>
      <c r="E1157" s="20">
        <v>2566</v>
      </c>
      <c r="F1157" s="19" t="s">
        <v>1839</v>
      </c>
      <c r="G1157" s="19" t="s">
        <v>271</v>
      </c>
      <c r="H1157" s="19" t="s">
        <v>1203</v>
      </c>
      <c r="I1157" s="19" t="s">
        <v>3153</v>
      </c>
      <c r="J1157" s="19" t="s">
        <v>245</v>
      </c>
      <c r="K1157" s="19"/>
      <c r="L1157" s="19" t="s">
        <v>232</v>
      </c>
      <c r="M1157" s="19" t="s">
        <v>3156</v>
      </c>
      <c r="N1157" s="19" t="s">
        <v>4496</v>
      </c>
      <c r="O1157" s="8" t="str">
        <f t="shared" si="42"/>
        <v>200101V01F05</v>
      </c>
      <c r="P1157" s="8" t="b">
        <f t="shared" si="41"/>
        <v>1</v>
      </c>
      <c r="Q1157" s="22"/>
      <c r="R1157" s="8"/>
      <c r="S1157" s="8"/>
      <c r="T1157" s="8"/>
      <c r="U1157" s="8"/>
      <c r="V1157" s="8"/>
      <c r="W1157" s="8"/>
      <c r="X1157" s="8"/>
      <c r="Y1157" s="8"/>
      <c r="Z1157" s="8"/>
    </row>
    <row r="1158" spans="1:26">
      <c r="A1158" s="19" t="s">
        <v>4497</v>
      </c>
      <c r="B1158" s="17" t="str">
        <f t="shared" si="43"/>
        <v>โครงการพัฒนามาตรฐานเชื่อมโยงแพลตฟอร์มภาครัฐเพื่อเสริมสร้างบริการที่สะดวกสำหรับประชาชน</v>
      </c>
      <c r="C1158" s="19" t="s">
        <v>4498</v>
      </c>
      <c r="D1158" s="19" t="s">
        <v>27</v>
      </c>
      <c r="E1158" s="20">
        <v>2566</v>
      </c>
      <c r="F1158" s="19" t="s">
        <v>1839</v>
      </c>
      <c r="G1158" s="19" t="s">
        <v>271</v>
      </c>
      <c r="H1158" s="19" t="s">
        <v>1203</v>
      </c>
      <c r="I1158" s="19" t="s">
        <v>3153</v>
      </c>
      <c r="J1158" s="19" t="s">
        <v>245</v>
      </c>
      <c r="K1158" s="19"/>
      <c r="L1158" s="19" t="s">
        <v>232</v>
      </c>
      <c r="M1158" s="19" t="s">
        <v>3156</v>
      </c>
      <c r="N1158" s="19" t="s">
        <v>4499</v>
      </c>
      <c r="O1158" s="8" t="str">
        <f t="shared" si="42"/>
        <v>200101V01F05</v>
      </c>
      <c r="P1158" s="8" t="b">
        <f t="shared" ref="P1158:P1221" si="44">M1158=O1158</f>
        <v>1</v>
      </c>
      <c r="Q1158" s="22"/>
      <c r="R1158" s="8"/>
      <c r="S1158" s="8"/>
      <c r="T1158" s="8"/>
      <c r="U1158" s="8"/>
      <c r="V1158" s="8"/>
      <c r="W1158" s="8"/>
      <c r="X1158" s="8"/>
      <c r="Y1158" s="8"/>
      <c r="Z1158" s="8"/>
    </row>
    <row r="1159" spans="1:26">
      <c r="A1159" s="19" t="s">
        <v>4500</v>
      </c>
      <c r="B1159" s="17" t="str">
        <f t="shared" si="43"/>
        <v>พัฒนาระบบงานเทคโนโลยีสารสนเทศ และเครือข่ายอินเตอร์เน็ต</v>
      </c>
      <c r="C1159" s="19" t="s">
        <v>4501</v>
      </c>
      <c r="D1159" s="19" t="s">
        <v>27</v>
      </c>
      <c r="E1159" s="20">
        <v>2566</v>
      </c>
      <c r="F1159" s="19" t="s">
        <v>1839</v>
      </c>
      <c r="G1159" s="19" t="s">
        <v>271</v>
      </c>
      <c r="H1159" s="19" t="s">
        <v>4502</v>
      </c>
      <c r="I1159" s="19" t="s">
        <v>845</v>
      </c>
      <c r="J1159" s="19" t="s">
        <v>466</v>
      </c>
      <c r="K1159" s="19"/>
      <c r="L1159" s="19" t="s">
        <v>232</v>
      </c>
      <c r="M1159" s="19" t="s">
        <v>2993</v>
      </c>
      <c r="N1159" s="19" t="s">
        <v>4503</v>
      </c>
      <c r="O1159" s="8" t="str">
        <f t="shared" ref="O1159:O1222" si="45">IF(LEN(M1159=11),_xlfn.CONCAT(L1159,"F",RIGHT(M1159,2)),M1159)</f>
        <v>200101V01F02</v>
      </c>
      <c r="P1159" s="8" t="b">
        <f t="shared" si="44"/>
        <v>1</v>
      </c>
      <c r="Q1159" s="22"/>
      <c r="R1159" s="8"/>
      <c r="S1159" s="8"/>
      <c r="T1159" s="8"/>
      <c r="U1159" s="8"/>
      <c r="V1159" s="8"/>
      <c r="W1159" s="8"/>
      <c r="X1159" s="8"/>
      <c r="Y1159" s="8"/>
      <c r="Z1159" s="8"/>
    </row>
    <row r="1160" spans="1:26">
      <c r="A1160" s="19" t="s">
        <v>4504</v>
      </c>
      <c r="B1160" s="17" t="str">
        <f t="shared" si="43"/>
        <v>การประชุมเชิงปฏิบัติการจัดทำข้อมูลสารสนเทศทางการศึกษา ปีการศึกษา 2566</v>
      </c>
      <c r="C1160" s="19" t="s">
        <v>4505</v>
      </c>
      <c r="D1160" s="19" t="s">
        <v>27</v>
      </c>
      <c r="E1160" s="20">
        <v>2566</v>
      </c>
      <c r="F1160" s="19" t="s">
        <v>1839</v>
      </c>
      <c r="G1160" s="19" t="s">
        <v>271</v>
      </c>
      <c r="H1160" s="19" t="s">
        <v>4506</v>
      </c>
      <c r="I1160" s="19" t="s">
        <v>845</v>
      </c>
      <c r="J1160" s="19" t="s">
        <v>466</v>
      </c>
      <c r="K1160" s="19"/>
      <c r="L1160" s="19" t="s">
        <v>1312</v>
      </c>
      <c r="M1160" s="19" t="s">
        <v>3005</v>
      </c>
      <c r="N1160" s="19" t="s">
        <v>4507</v>
      </c>
      <c r="O1160" s="8" t="str">
        <f t="shared" si="45"/>
        <v>200101V03F01</v>
      </c>
      <c r="P1160" s="8" t="b">
        <f t="shared" si="44"/>
        <v>1</v>
      </c>
      <c r="Q1160" s="22"/>
      <c r="R1160" s="8"/>
      <c r="S1160" s="8"/>
      <c r="T1160" s="8"/>
      <c r="U1160" s="8"/>
      <c r="V1160" s="8"/>
      <c r="W1160" s="8"/>
      <c r="X1160" s="8"/>
      <c r="Y1160" s="8"/>
      <c r="Z1160" s="8"/>
    </row>
    <row r="1161" spans="1:26">
      <c r="A1161" s="19" t="s">
        <v>4508</v>
      </c>
      <c r="B1161" s="17" t="str">
        <f t="shared" si="43"/>
        <v>โครงการพัฒนาแพลตฟอร์มปกป้องสิทธิในทรัพย์สินทางปัญญาและการระดมทุนแบบไม่อาศัยตัวกลางด้วยเทคโนโลยีบล็อกเชน สำหรับอุตสาหกรรมสร้างสรรค์</v>
      </c>
      <c r="C1161" s="19" t="s">
        <v>4509</v>
      </c>
      <c r="D1161" s="19" t="s">
        <v>27</v>
      </c>
      <c r="E1161" s="20">
        <v>2566</v>
      </c>
      <c r="F1161" s="19" t="s">
        <v>1839</v>
      </c>
      <c r="G1161" s="19" t="s">
        <v>271</v>
      </c>
      <c r="H1161" s="19" t="s">
        <v>917</v>
      </c>
      <c r="I1161" s="19" t="s">
        <v>4510</v>
      </c>
      <c r="J1161" s="19" t="s">
        <v>245</v>
      </c>
      <c r="K1161" s="19"/>
      <c r="L1161" s="19" t="s">
        <v>1259</v>
      </c>
      <c r="M1161" s="19" t="s">
        <v>2997</v>
      </c>
      <c r="N1161" s="19" t="s">
        <v>4511</v>
      </c>
      <c r="O1161" s="8" t="str">
        <f t="shared" si="45"/>
        <v>200101V04F01</v>
      </c>
      <c r="P1161" s="8" t="b">
        <f t="shared" si="44"/>
        <v>1</v>
      </c>
      <c r="Q1161" s="22"/>
      <c r="R1161" s="8"/>
      <c r="S1161" s="8"/>
      <c r="T1161" s="8"/>
      <c r="U1161" s="8"/>
      <c r="V1161" s="8"/>
      <c r="W1161" s="8"/>
      <c r="X1161" s="8"/>
      <c r="Y1161" s="8"/>
      <c r="Z1161" s="8"/>
    </row>
    <row r="1162" spans="1:26">
      <c r="A1162" s="19" t="s">
        <v>4512</v>
      </c>
      <c r="B1162" s="17" t="str">
        <f t="shared" si="43"/>
        <v>ส่งเสริมพัฒนาสื่อ นวัตกรรมและเทคโนโลยีทางการศึกษา</v>
      </c>
      <c r="C1162" s="19" t="s">
        <v>4513</v>
      </c>
      <c r="D1162" s="19" t="s">
        <v>27</v>
      </c>
      <c r="E1162" s="20">
        <v>2566</v>
      </c>
      <c r="F1162" s="19" t="s">
        <v>1839</v>
      </c>
      <c r="G1162" s="19" t="s">
        <v>271</v>
      </c>
      <c r="H1162" s="19" t="s">
        <v>4514</v>
      </c>
      <c r="I1162" s="19" t="s">
        <v>845</v>
      </c>
      <c r="J1162" s="19" t="s">
        <v>466</v>
      </c>
      <c r="K1162" s="19"/>
      <c r="L1162" s="19" t="s">
        <v>1312</v>
      </c>
      <c r="M1162" s="19" t="s">
        <v>3005</v>
      </c>
      <c r="N1162" s="19" t="s">
        <v>4515</v>
      </c>
      <c r="O1162" s="8" t="str">
        <f t="shared" si="45"/>
        <v>200101V03F01</v>
      </c>
      <c r="P1162" s="8" t="b">
        <f t="shared" si="44"/>
        <v>1</v>
      </c>
      <c r="Q1162" s="22"/>
      <c r="R1162" s="8"/>
      <c r="S1162" s="8"/>
      <c r="T1162" s="8"/>
      <c r="U1162" s="8"/>
      <c r="V1162" s="8"/>
      <c r="W1162" s="8"/>
      <c r="X1162" s="8"/>
      <c r="Y1162" s="8"/>
      <c r="Z1162" s="8"/>
    </row>
    <row r="1163" spans="1:26">
      <c r="A1163" s="19" t="s">
        <v>4516</v>
      </c>
      <c r="B1163" s="17" t="str">
        <f t="shared" si="43"/>
        <v>โครงการยกระดับมาตรฐานมสิตภัณฑ์ชุมชน University as a Marketplace (โครงการยกระดับมาตรฐานผสิตภัณฑ์ชุมขน University as a Ma rketplace: การพัฒนาระบบบริหารจัตการข้อมูลมหาวิทยาลัย เพื่อรองรับการเป็น University as a Marketplace และการจัต อันตับมหาวิทยาลัย)</v>
      </c>
      <c r="C1163" s="19" t="s">
        <v>4517</v>
      </c>
      <c r="D1163" s="19" t="s">
        <v>49</v>
      </c>
      <c r="E1163" s="20">
        <v>2566</v>
      </c>
      <c r="F1163" s="19" t="s">
        <v>1839</v>
      </c>
      <c r="G1163" s="19" t="s">
        <v>271</v>
      </c>
      <c r="H1163" s="19" t="s">
        <v>4518</v>
      </c>
      <c r="I1163" s="19" t="s">
        <v>4519</v>
      </c>
      <c r="J1163" s="19" t="s">
        <v>67</v>
      </c>
      <c r="K1163" s="19"/>
      <c r="L1163" s="19" t="s">
        <v>232</v>
      </c>
      <c r="M1163" s="19" t="s">
        <v>3024</v>
      </c>
      <c r="N1163" s="19" t="s">
        <v>4520</v>
      </c>
      <c r="O1163" s="8" t="str">
        <f t="shared" si="45"/>
        <v>200101V01F03</v>
      </c>
      <c r="P1163" s="8" t="b">
        <f t="shared" si="44"/>
        <v>1</v>
      </c>
      <c r="Q1163" s="22"/>
      <c r="R1163" s="8"/>
      <c r="S1163" s="8"/>
      <c r="T1163" s="8"/>
      <c r="U1163" s="8"/>
      <c r="V1163" s="8"/>
      <c r="W1163" s="8"/>
      <c r="X1163" s="8"/>
      <c r="Y1163" s="8"/>
      <c r="Z1163" s="8"/>
    </row>
    <row r="1164" spans="1:26">
      <c r="A1164" s="19" t="s">
        <v>4521</v>
      </c>
      <c r="B1164" s="17" t="str">
        <f t="shared" si="43"/>
        <v>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</v>
      </c>
      <c r="C1164" s="19" t="s">
        <v>4522</v>
      </c>
      <c r="D1164" s="19" t="s">
        <v>27</v>
      </c>
      <c r="E1164" s="20">
        <v>2566</v>
      </c>
      <c r="F1164" s="19" t="s">
        <v>1839</v>
      </c>
      <c r="G1164" s="19" t="s">
        <v>271</v>
      </c>
      <c r="H1164" s="19" t="s">
        <v>4514</v>
      </c>
      <c r="I1164" s="19" t="s">
        <v>845</v>
      </c>
      <c r="J1164" s="19" t="s">
        <v>466</v>
      </c>
      <c r="K1164" s="19"/>
      <c r="L1164" s="19" t="s">
        <v>1312</v>
      </c>
      <c r="M1164" s="19" t="s">
        <v>3005</v>
      </c>
      <c r="N1164" s="19" t="s">
        <v>4523</v>
      </c>
      <c r="O1164" s="8" t="str">
        <f t="shared" si="45"/>
        <v>200101V03F01</v>
      </c>
      <c r="P1164" s="8" t="b">
        <f t="shared" si="44"/>
        <v>1</v>
      </c>
      <c r="Q1164" s="22"/>
      <c r="R1164" s="8"/>
      <c r="S1164" s="8"/>
      <c r="T1164" s="8"/>
      <c r="U1164" s="8"/>
      <c r="V1164" s="8"/>
      <c r="W1164" s="8"/>
      <c r="X1164" s="8"/>
      <c r="Y1164" s="8"/>
      <c r="Z1164" s="8"/>
    </row>
    <row r="1165" spans="1:26">
      <c r="A1165" s="19" t="s">
        <v>4524</v>
      </c>
      <c r="B1165" s="17" t="str">
        <f t="shared" si="43"/>
        <v>ศึกษาดูงานการใช้เทคโนโลยีสนับสนุนการบริหารจัดการและการจัดการเรียน การสอน สำนักงานเขตพื้นที่การศึกษาประถมศึกษาพิษณุโลก เขต 1 ประจำปี พ.ศ. 2566</v>
      </c>
      <c r="C1165" s="19" t="s">
        <v>4525</v>
      </c>
      <c r="D1165" s="19" t="s">
        <v>27</v>
      </c>
      <c r="E1165" s="20">
        <v>2566</v>
      </c>
      <c r="F1165" s="19" t="s">
        <v>3028</v>
      </c>
      <c r="G1165" s="19" t="s">
        <v>4079</v>
      </c>
      <c r="H1165" s="19" t="s">
        <v>4514</v>
      </c>
      <c r="I1165" s="19" t="s">
        <v>845</v>
      </c>
      <c r="J1165" s="19" t="s">
        <v>466</v>
      </c>
      <c r="K1165" s="19"/>
      <c r="L1165" s="19" t="s">
        <v>1312</v>
      </c>
      <c r="M1165" s="19" t="s">
        <v>3005</v>
      </c>
      <c r="N1165" s="19" t="s">
        <v>4526</v>
      </c>
      <c r="O1165" s="8" t="str">
        <f t="shared" si="45"/>
        <v>200101V03F01</v>
      </c>
      <c r="P1165" s="8" t="b">
        <f t="shared" si="44"/>
        <v>1</v>
      </c>
      <c r="Q1165" s="22"/>
      <c r="R1165" s="8"/>
      <c r="S1165" s="8"/>
      <c r="T1165" s="8"/>
      <c r="U1165" s="8"/>
      <c r="V1165" s="8"/>
      <c r="W1165" s="8"/>
      <c r="X1165" s="8"/>
      <c r="Y1165" s="8"/>
      <c r="Z1165" s="8"/>
    </row>
    <row r="1166" spans="1:26">
      <c r="A1166" s="19" t="s">
        <v>4527</v>
      </c>
      <c r="B1166" s="17" t="str">
        <f t="shared" si="43"/>
        <v>เพิ่มประสิทธิภาพการบริหารงานงบประมาณของสถานศึกษา ประจำปีงบประมาณ พ.ศ.2566</v>
      </c>
      <c r="C1166" s="19" t="s">
        <v>4528</v>
      </c>
      <c r="D1166" s="19" t="s">
        <v>27</v>
      </c>
      <c r="E1166" s="20">
        <v>2566</v>
      </c>
      <c r="F1166" s="19" t="s">
        <v>3790</v>
      </c>
      <c r="G1166" s="19" t="s">
        <v>4079</v>
      </c>
      <c r="H1166" s="19" t="s">
        <v>1309</v>
      </c>
      <c r="I1166" s="19" t="s">
        <v>845</v>
      </c>
      <c r="J1166" s="19" t="s">
        <v>466</v>
      </c>
      <c r="K1166" s="19"/>
      <c r="L1166" s="19" t="s">
        <v>1312</v>
      </c>
      <c r="M1166" s="19" t="s">
        <v>3005</v>
      </c>
      <c r="N1166" s="19" t="s">
        <v>4529</v>
      </c>
      <c r="O1166" s="8" t="str">
        <f t="shared" si="45"/>
        <v>200101V03F01</v>
      </c>
      <c r="P1166" s="8" t="b">
        <f t="shared" si="44"/>
        <v>1</v>
      </c>
      <c r="Q1166" s="22"/>
      <c r="R1166" s="8"/>
      <c r="S1166" s="8"/>
      <c r="T1166" s="8"/>
      <c r="U1166" s="8"/>
      <c r="V1166" s="8"/>
      <c r="W1166" s="8"/>
      <c r="X1166" s="8"/>
      <c r="Y1166" s="8"/>
      <c r="Z1166" s="8"/>
    </row>
    <row r="1167" spans="1:26">
      <c r="A1167" s="19" t="s">
        <v>4530</v>
      </c>
      <c r="B1167" s="17" t="str">
        <f t="shared" si="43"/>
        <v>พัฒนาระบบเทคโนโลยีดิจิทัล</v>
      </c>
      <c r="C1167" s="19" t="s">
        <v>4531</v>
      </c>
      <c r="D1167" s="19" t="s">
        <v>27</v>
      </c>
      <c r="E1167" s="20">
        <v>2566</v>
      </c>
      <c r="F1167" s="19" t="s">
        <v>2550</v>
      </c>
      <c r="G1167" s="19" t="s">
        <v>271</v>
      </c>
      <c r="H1167" s="19" t="s">
        <v>1299</v>
      </c>
      <c r="I1167" s="19" t="s">
        <v>845</v>
      </c>
      <c r="J1167" s="19" t="s">
        <v>466</v>
      </c>
      <c r="K1167" s="19"/>
      <c r="L1167" s="19" t="s">
        <v>1312</v>
      </c>
      <c r="M1167" s="19" t="s">
        <v>3005</v>
      </c>
      <c r="N1167" s="19" t="s">
        <v>4532</v>
      </c>
      <c r="O1167" s="8" t="str">
        <f t="shared" si="45"/>
        <v>200101V03F01</v>
      </c>
      <c r="P1167" s="8" t="b">
        <f t="shared" si="44"/>
        <v>1</v>
      </c>
      <c r="Q1167" s="22"/>
      <c r="R1167" s="8"/>
      <c r="S1167" s="8"/>
      <c r="T1167" s="8"/>
      <c r="U1167" s="8"/>
      <c r="V1167" s="8"/>
      <c r="W1167" s="8"/>
      <c r="X1167" s="8"/>
      <c r="Y1167" s="8"/>
      <c r="Z1167" s="8"/>
    </row>
    <row r="1168" spans="1:26">
      <c r="A1168" s="19" t="s">
        <v>4533</v>
      </c>
      <c r="B1168" s="17" t="str">
        <f t="shared" si="43"/>
        <v>พัฒนาระบบเครือข่ายอินเทอร์เน็ต</v>
      </c>
      <c r="C1168" s="19" t="s">
        <v>4534</v>
      </c>
      <c r="D1168" s="19" t="s">
        <v>27</v>
      </c>
      <c r="E1168" s="20">
        <v>2566</v>
      </c>
      <c r="F1168" s="19" t="s">
        <v>1839</v>
      </c>
      <c r="G1168" s="19" t="s">
        <v>271</v>
      </c>
      <c r="H1168" s="19" t="s">
        <v>4535</v>
      </c>
      <c r="I1168" s="19" t="s">
        <v>845</v>
      </c>
      <c r="J1168" s="19" t="s">
        <v>466</v>
      </c>
      <c r="K1168" s="19"/>
      <c r="L1168" s="19" t="s">
        <v>1259</v>
      </c>
      <c r="M1168" s="19" t="s">
        <v>2987</v>
      </c>
      <c r="N1168" s="19" t="s">
        <v>4536</v>
      </c>
      <c r="O1168" s="8" t="str">
        <f t="shared" si="45"/>
        <v>200101V04F02</v>
      </c>
      <c r="P1168" s="8" t="b">
        <f t="shared" si="44"/>
        <v>1</v>
      </c>
      <c r="Q1168" s="22"/>
      <c r="R1168" s="8"/>
      <c r="S1168" s="8"/>
      <c r="T1168" s="8"/>
      <c r="U1168" s="8"/>
      <c r="V1168" s="8"/>
      <c r="W1168" s="8"/>
      <c r="X1168" s="8"/>
      <c r="Y1168" s="8"/>
      <c r="Z1168" s="8"/>
    </row>
    <row r="1169" spans="1:26">
      <c r="A1169" s="19" t="s">
        <v>4537</v>
      </c>
      <c r="B1169" s="17" t="str">
        <f t="shared" si="43"/>
        <v>ค่าใช้จ่ายในการขับเคลื่อนความร่วมมือภาครัฐและเอกชนเพื่อแก้ไขปัญหาทางเศรษฐกิจ</v>
      </c>
      <c r="C1169" s="19" t="s">
        <v>4538</v>
      </c>
      <c r="D1169" s="19" t="s">
        <v>27</v>
      </c>
      <c r="E1169" s="20">
        <v>2566</v>
      </c>
      <c r="F1169" s="19" t="s">
        <v>1839</v>
      </c>
      <c r="G1169" s="19" t="s">
        <v>271</v>
      </c>
      <c r="H1169" s="19" t="s">
        <v>4539</v>
      </c>
      <c r="I1169" s="19" t="s">
        <v>455</v>
      </c>
      <c r="J1169" s="19" t="s">
        <v>245</v>
      </c>
      <c r="K1169" s="19"/>
      <c r="L1169" s="19" t="s">
        <v>1276</v>
      </c>
      <c r="M1169" s="19" t="s">
        <v>2985</v>
      </c>
      <c r="N1169" s="19" t="s">
        <v>4540</v>
      </c>
      <c r="O1169" s="8" t="str">
        <f t="shared" si="45"/>
        <v>200101V02F02</v>
      </c>
      <c r="P1169" s="8" t="b">
        <f t="shared" si="44"/>
        <v>1</v>
      </c>
      <c r="Q1169" s="22"/>
      <c r="R1169" s="8"/>
      <c r="S1169" s="8"/>
      <c r="T1169" s="8"/>
      <c r="U1169" s="8"/>
      <c r="V1169" s="8"/>
      <c r="W1169" s="8"/>
      <c r="X1169" s="8"/>
      <c r="Y1169" s="8"/>
      <c r="Z1169" s="8"/>
    </row>
    <row r="1170" spans="1:26">
      <c r="A1170" s="19" t="s">
        <v>4541</v>
      </c>
      <c r="B1170" s="17" t="str">
        <f t="shared" si="43"/>
        <v>พัฒนาระบบเครือข่ายและข้อมูลสารสนเทศของสำนักงานเขตพื้นที่การศึกษา</v>
      </c>
      <c r="C1170" s="19" t="s">
        <v>4542</v>
      </c>
      <c r="D1170" s="19" t="s">
        <v>27</v>
      </c>
      <c r="E1170" s="20">
        <v>2566</v>
      </c>
      <c r="F1170" s="19" t="s">
        <v>3821</v>
      </c>
      <c r="G1170" s="19" t="s">
        <v>271</v>
      </c>
      <c r="H1170" s="19" t="s">
        <v>4543</v>
      </c>
      <c r="I1170" s="19" t="s">
        <v>845</v>
      </c>
      <c r="J1170" s="19" t="s">
        <v>466</v>
      </c>
      <c r="K1170" s="19"/>
      <c r="L1170" s="19" t="s">
        <v>232</v>
      </c>
      <c r="M1170" s="19" t="s">
        <v>2993</v>
      </c>
      <c r="N1170" s="19" t="s">
        <v>4544</v>
      </c>
      <c r="O1170" s="8" t="str">
        <f t="shared" si="45"/>
        <v>200101V01F02</v>
      </c>
      <c r="P1170" s="8" t="b">
        <f t="shared" si="44"/>
        <v>1</v>
      </c>
      <c r="Q1170" s="22"/>
      <c r="R1170" s="8"/>
      <c r="S1170" s="8"/>
      <c r="T1170" s="8"/>
      <c r="U1170" s="8"/>
      <c r="V1170" s="8"/>
      <c r="W1170" s="8"/>
      <c r="X1170" s="8"/>
      <c r="Y1170" s="8"/>
      <c r="Z1170" s="8"/>
    </row>
    <row r="1171" spans="1:26">
      <c r="A1171" s="19" t="s">
        <v>4545</v>
      </c>
      <c r="B1171" s="17" t="str">
        <f t="shared" si="43"/>
        <v>เทคโนโลยีสารสนเทศเพื่อการบริหารการศึกษาและการจัดการเรียนรู้  สำนักงานเขตพื้นที่การศึกษามัธยมศึกษากำแพงเพชร</v>
      </c>
      <c r="C1171" s="19" t="s">
        <v>4546</v>
      </c>
      <c r="D1171" s="19" t="s">
        <v>27</v>
      </c>
      <c r="E1171" s="20">
        <v>2566</v>
      </c>
      <c r="F1171" s="19" t="s">
        <v>3401</v>
      </c>
      <c r="G1171" s="19" t="s">
        <v>271</v>
      </c>
      <c r="H1171" s="19" t="s">
        <v>4506</v>
      </c>
      <c r="I1171" s="19" t="s">
        <v>845</v>
      </c>
      <c r="J1171" s="19" t="s">
        <v>466</v>
      </c>
      <c r="K1171" s="19"/>
      <c r="L1171" s="19" t="s">
        <v>1312</v>
      </c>
      <c r="M1171" s="19" t="s">
        <v>3005</v>
      </c>
      <c r="N1171" s="19" t="s">
        <v>4547</v>
      </c>
      <c r="O1171" s="8" t="str">
        <f t="shared" si="45"/>
        <v>200101V03F01</v>
      </c>
      <c r="P1171" s="8" t="b">
        <f t="shared" si="44"/>
        <v>1</v>
      </c>
      <c r="Q1171" s="22"/>
      <c r="R1171" s="8"/>
      <c r="S1171" s="8"/>
      <c r="T1171" s="8"/>
      <c r="U1171" s="8"/>
      <c r="V1171" s="8"/>
      <c r="W1171" s="8"/>
      <c r="X1171" s="8"/>
      <c r="Y1171" s="8"/>
      <c r="Z1171" s="8"/>
    </row>
    <row r="1172" spans="1:26">
      <c r="A1172" s="19" t="s">
        <v>4548</v>
      </c>
      <c r="B1172" s="17" t="str">
        <f t="shared" si="43"/>
        <v>ประชุมสัมมนาและศึกษาดูงานเพื่อพัฒนาศักยภาพและประสิทธิภาพการบริหารจัดการศึกษาของผู้บริหารสถานศึกษาในสังกัด</v>
      </c>
      <c r="C1172" s="19" t="s">
        <v>4549</v>
      </c>
      <c r="D1172" s="19" t="s">
        <v>4550</v>
      </c>
      <c r="E1172" s="20">
        <v>2566</v>
      </c>
      <c r="F1172" s="19" t="s">
        <v>1839</v>
      </c>
      <c r="G1172" s="19" t="s">
        <v>1807</v>
      </c>
      <c r="H1172" s="19" t="s">
        <v>4551</v>
      </c>
      <c r="I1172" s="19" t="s">
        <v>845</v>
      </c>
      <c r="J1172" s="19" t="s">
        <v>466</v>
      </c>
      <c r="K1172" s="19"/>
      <c r="L1172" s="19" t="s">
        <v>1312</v>
      </c>
      <c r="M1172" s="19" t="s">
        <v>2991</v>
      </c>
      <c r="N1172" s="19" t="s">
        <v>4552</v>
      </c>
      <c r="O1172" s="8" t="str">
        <f t="shared" si="45"/>
        <v>200101V03F02</v>
      </c>
      <c r="P1172" s="8" t="b">
        <f t="shared" si="44"/>
        <v>1</v>
      </c>
      <c r="Q1172" s="22"/>
      <c r="R1172" s="8"/>
      <c r="S1172" s="8"/>
      <c r="T1172" s="8"/>
      <c r="U1172" s="8"/>
      <c r="V1172" s="8"/>
      <c r="W1172" s="8"/>
      <c r="X1172" s="8"/>
      <c r="Y1172" s="8"/>
      <c r="Z1172" s="8"/>
    </row>
    <row r="1173" spans="1:26">
      <c r="A1173" s="19" t="s">
        <v>4553</v>
      </c>
      <c r="B1173" s="17" t="str">
        <f t="shared" si="43"/>
        <v>กิจกรรมฉลองวันเด็กแห่งชาติ ประจำปี 2566 “รู้หน้าที่  มีวินัย  ใฝ่ความดี”</v>
      </c>
      <c r="C1173" s="19" t="s">
        <v>4554</v>
      </c>
      <c r="D1173" s="19" t="s">
        <v>27</v>
      </c>
      <c r="E1173" s="20">
        <v>2566</v>
      </c>
      <c r="F1173" s="19" t="s">
        <v>1839</v>
      </c>
      <c r="G1173" s="19" t="s">
        <v>271</v>
      </c>
      <c r="H1173" s="19" t="s">
        <v>4555</v>
      </c>
      <c r="I1173" s="19" t="s">
        <v>465</v>
      </c>
      <c r="J1173" s="19" t="s">
        <v>466</v>
      </c>
      <c r="K1173" s="19"/>
      <c r="L1173" s="19" t="s">
        <v>1276</v>
      </c>
      <c r="M1173" s="19" t="s">
        <v>2985</v>
      </c>
      <c r="N1173" s="19" t="s">
        <v>4556</v>
      </c>
      <c r="O1173" s="8" t="str">
        <f t="shared" si="45"/>
        <v>200101V02F02</v>
      </c>
      <c r="P1173" s="8" t="b">
        <f t="shared" si="44"/>
        <v>1</v>
      </c>
      <c r="Q1173" s="22"/>
      <c r="R1173" s="8"/>
      <c r="S1173" s="8"/>
      <c r="T1173" s="8"/>
      <c r="U1173" s="8"/>
      <c r="V1173" s="8"/>
      <c r="W1173" s="8"/>
      <c r="X1173" s="8"/>
      <c r="Y1173" s="8"/>
      <c r="Z1173" s="8"/>
    </row>
    <row r="1174" spans="1:26">
      <c r="A1174" s="19" t="s">
        <v>4557</v>
      </c>
      <c r="B1174" s="17" t="str">
        <f t="shared" si="43"/>
        <v>ยกระดับการบริหารจัดการให้เป็นดิจิทัล</v>
      </c>
      <c r="C1174" s="19" t="s">
        <v>4558</v>
      </c>
      <c r="D1174" s="19" t="s">
        <v>27</v>
      </c>
      <c r="E1174" s="20">
        <v>2566</v>
      </c>
      <c r="F1174" s="19" t="s">
        <v>1839</v>
      </c>
      <c r="G1174" s="19" t="s">
        <v>271</v>
      </c>
      <c r="H1174" s="19" t="s">
        <v>4559</v>
      </c>
      <c r="I1174" s="19" t="s">
        <v>845</v>
      </c>
      <c r="J1174" s="19" t="s">
        <v>466</v>
      </c>
      <c r="K1174" s="19"/>
      <c r="L1174" s="19" t="s">
        <v>1259</v>
      </c>
      <c r="M1174" s="19" t="s">
        <v>2987</v>
      </c>
      <c r="N1174" s="19" t="s">
        <v>4560</v>
      </c>
      <c r="O1174" s="8" t="str">
        <f t="shared" si="45"/>
        <v>200101V04F02</v>
      </c>
      <c r="P1174" s="8" t="b">
        <f t="shared" si="44"/>
        <v>1</v>
      </c>
      <c r="Q1174" s="22"/>
      <c r="R1174" s="8"/>
      <c r="S1174" s="8"/>
      <c r="T1174" s="8"/>
      <c r="U1174" s="8"/>
      <c r="V1174" s="8"/>
      <c r="W1174" s="8"/>
      <c r="X1174" s="8"/>
      <c r="Y1174" s="8"/>
      <c r="Z1174" s="8"/>
    </row>
    <row r="1175" spans="1:26">
      <c r="A1175" s="19" t="s">
        <v>4561</v>
      </c>
      <c r="B1175" s="17" t="str">
        <f t="shared" si="43"/>
        <v>Chaiyaphum Programming Hackathon 2023 โรงเรียนในสังกัดสำนักงานเขตพื้นที่การศึกษามัธยมศึกษาชัยภูมิ</v>
      </c>
      <c r="C1175" s="19" t="s">
        <v>4562</v>
      </c>
      <c r="D1175" s="19" t="s">
        <v>27</v>
      </c>
      <c r="E1175" s="20">
        <v>2566</v>
      </c>
      <c r="F1175" s="19" t="s">
        <v>1839</v>
      </c>
      <c r="G1175" s="19" t="s">
        <v>3028</v>
      </c>
      <c r="H1175" s="19" t="s">
        <v>4563</v>
      </c>
      <c r="I1175" s="19" t="s">
        <v>845</v>
      </c>
      <c r="J1175" s="19" t="s">
        <v>466</v>
      </c>
      <c r="K1175" s="19"/>
      <c r="L1175" s="19" t="s">
        <v>1312</v>
      </c>
      <c r="M1175" s="19" t="s">
        <v>3005</v>
      </c>
      <c r="N1175" s="19" t="s">
        <v>4564</v>
      </c>
      <c r="O1175" s="8" t="str">
        <f t="shared" si="45"/>
        <v>200101V03F01</v>
      </c>
      <c r="P1175" s="8" t="b">
        <f t="shared" si="44"/>
        <v>1</v>
      </c>
      <c r="Q1175" s="22"/>
      <c r="R1175" s="8"/>
      <c r="S1175" s="8"/>
      <c r="T1175" s="8"/>
      <c r="U1175" s="8"/>
      <c r="V1175" s="8"/>
      <c r="W1175" s="8"/>
      <c r="X1175" s="8"/>
      <c r="Y1175" s="8"/>
      <c r="Z1175" s="8"/>
    </row>
    <row r="1176" spans="1:26">
      <c r="A1176" s="19" t="s">
        <v>4565</v>
      </c>
      <c r="B1176" s="17" t="str">
        <f t="shared" si="43"/>
        <v>พัฒนาเว็บไซต์ของสำนักงานศึกษาธิการภาค 9 ปีงบประมาณ 2566</v>
      </c>
      <c r="C1176" s="19" t="s">
        <v>4566</v>
      </c>
      <c r="D1176" s="19" t="s">
        <v>27</v>
      </c>
      <c r="E1176" s="20">
        <v>2566</v>
      </c>
      <c r="F1176" s="19" t="s">
        <v>1839</v>
      </c>
      <c r="G1176" s="19" t="s">
        <v>271</v>
      </c>
      <c r="H1176" s="19" t="s">
        <v>4567</v>
      </c>
      <c r="I1176" s="19" t="s">
        <v>465</v>
      </c>
      <c r="J1176" s="19" t="s">
        <v>466</v>
      </c>
      <c r="K1176" s="19"/>
      <c r="L1176" s="19" t="s">
        <v>1276</v>
      </c>
      <c r="M1176" s="19" t="s">
        <v>2985</v>
      </c>
      <c r="N1176" s="19" t="s">
        <v>4568</v>
      </c>
      <c r="O1176" s="8" t="str">
        <f t="shared" si="45"/>
        <v>200101V02F02</v>
      </c>
      <c r="P1176" s="8" t="b">
        <f t="shared" si="44"/>
        <v>1</v>
      </c>
      <c r="Q1176" s="22"/>
      <c r="R1176" s="8"/>
      <c r="S1176" s="8"/>
      <c r="T1176" s="8"/>
      <c r="U1176" s="8"/>
      <c r="V1176" s="8"/>
      <c r="W1176" s="8"/>
      <c r="X1176" s="8"/>
      <c r="Y1176" s="8"/>
      <c r="Z1176" s="8"/>
    </row>
    <row r="1177" spans="1:26">
      <c r="A1177" s="19" t="s">
        <v>4569</v>
      </c>
      <c r="B1177" s="17" t="str">
        <f t="shared" si="43"/>
        <v>โครงการพัฒนาความรู้ ความสามารถ ด้านเทคโนโลยีสารสนเทศ ของ ครูและบุคลากรทางการศึกษา สพม.ลปลพ ประจำปี 2566</v>
      </c>
      <c r="C1177" s="19" t="s">
        <v>4570</v>
      </c>
      <c r="D1177" s="19" t="s">
        <v>27</v>
      </c>
      <c r="E1177" s="20">
        <v>2566</v>
      </c>
      <c r="F1177" s="19" t="s">
        <v>3821</v>
      </c>
      <c r="G1177" s="19" t="s">
        <v>4079</v>
      </c>
      <c r="H1177" s="19" t="s">
        <v>4571</v>
      </c>
      <c r="I1177" s="19" t="s">
        <v>845</v>
      </c>
      <c r="J1177" s="19" t="s">
        <v>466</v>
      </c>
      <c r="K1177" s="19"/>
      <c r="L1177" s="19" t="s">
        <v>1312</v>
      </c>
      <c r="M1177" s="19" t="s">
        <v>3005</v>
      </c>
      <c r="N1177" s="19" t="s">
        <v>4572</v>
      </c>
      <c r="O1177" s="8" t="str">
        <f t="shared" si="45"/>
        <v>200101V03F01</v>
      </c>
      <c r="P1177" s="8" t="b">
        <f t="shared" si="44"/>
        <v>1</v>
      </c>
      <c r="Q1177" s="22"/>
      <c r="R1177" s="8"/>
      <c r="S1177" s="8"/>
      <c r="T1177" s="8"/>
      <c r="U1177" s="8"/>
      <c r="V1177" s="8"/>
      <c r="W1177" s="8"/>
      <c r="X1177" s="8"/>
      <c r="Y1177" s="8"/>
      <c r="Z1177" s="8"/>
    </row>
    <row r="1178" spans="1:26">
      <c r="A1178" s="19" t="s">
        <v>4573</v>
      </c>
      <c r="B1178" s="17" t="str">
        <f t="shared" si="43"/>
        <v>กิจกรรมติดตามโครงการที่ได้รับทุนสนับสนุนจากกองทุนฯ</v>
      </c>
      <c r="C1178" s="19" t="s">
        <v>4574</v>
      </c>
      <c r="D1178" s="19" t="s">
        <v>27</v>
      </c>
      <c r="E1178" s="20">
        <v>2566</v>
      </c>
      <c r="F1178" s="19" t="s">
        <v>1839</v>
      </c>
      <c r="G1178" s="19" t="s">
        <v>271</v>
      </c>
      <c r="H1178" s="19" t="s">
        <v>4575</v>
      </c>
      <c r="I1178" s="19" t="s">
        <v>465</v>
      </c>
      <c r="J1178" s="19" t="s">
        <v>466</v>
      </c>
      <c r="K1178" s="19"/>
      <c r="L1178" s="19" t="s">
        <v>232</v>
      </c>
      <c r="M1178" s="19" t="s">
        <v>3013</v>
      </c>
      <c r="N1178" s="19" t="s">
        <v>4576</v>
      </c>
      <c r="O1178" s="8" t="str">
        <f t="shared" si="45"/>
        <v>200101V01F01</v>
      </c>
      <c r="P1178" s="8" t="b">
        <f t="shared" si="44"/>
        <v>1</v>
      </c>
      <c r="Q1178" s="22"/>
      <c r="R1178" s="8"/>
      <c r="S1178" s="8"/>
      <c r="T1178" s="8"/>
      <c r="U1178" s="8"/>
      <c r="V1178" s="8"/>
      <c r="W1178" s="8"/>
      <c r="X1178" s="8"/>
      <c r="Y1178" s="8"/>
      <c r="Z1178" s="8"/>
    </row>
    <row r="1179" spans="1:26">
      <c r="A1179" s="19" t="s">
        <v>4577</v>
      </c>
      <c r="B1179" s="17" t="str">
        <f t="shared" si="43"/>
        <v>พัฒนา ปรับปรุง แอปพลิเคชัน PEA Smart Plus ระยะที่ 3</v>
      </c>
      <c r="C1179" s="19" t="s">
        <v>4578</v>
      </c>
      <c r="D1179" s="19" t="s">
        <v>27</v>
      </c>
      <c r="E1179" s="20">
        <v>2566</v>
      </c>
      <c r="F1179" s="19" t="s">
        <v>1330</v>
      </c>
      <c r="G1179" s="19" t="s">
        <v>4579</v>
      </c>
      <c r="H1179" s="19" t="s">
        <v>4580</v>
      </c>
      <c r="I1179" s="19" t="s">
        <v>325</v>
      </c>
      <c r="J1179" s="19" t="s">
        <v>154</v>
      </c>
      <c r="K1179" s="19"/>
      <c r="L1179" s="19" t="s">
        <v>1259</v>
      </c>
      <c r="M1179" s="19" t="s">
        <v>2987</v>
      </c>
      <c r="N1179" s="19" t="s">
        <v>4581</v>
      </c>
      <c r="O1179" s="8" t="str">
        <f t="shared" si="45"/>
        <v>200101V04F02</v>
      </c>
      <c r="P1179" s="8" t="b">
        <f t="shared" si="44"/>
        <v>1</v>
      </c>
      <c r="Q1179" s="22"/>
      <c r="R1179" s="8"/>
      <c r="S1179" s="8"/>
      <c r="T1179" s="8"/>
      <c r="U1179" s="8"/>
      <c r="V1179" s="8"/>
      <c r="W1179" s="8"/>
      <c r="X1179" s="8"/>
      <c r="Y1179" s="8"/>
      <c r="Z1179" s="8"/>
    </row>
    <row r="1180" spans="1:26">
      <c r="A1180" s="19" t="s">
        <v>4582</v>
      </c>
      <c r="B1180" s="17" t="str">
        <f t="shared" si="43"/>
        <v>โครงการประชาสัมพันธ์เชิงรุกเพื่อเสริมสร้างภาพลักษณ์องค์กร สำนักงานปลัดกระทรวงศึกษาธิการ ประจำปีงบประมาณ พ.ศ. 2566</v>
      </c>
      <c r="C1180" s="19" t="s">
        <v>4583</v>
      </c>
      <c r="D1180" s="19" t="s">
        <v>27</v>
      </c>
      <c r="E1180" s="20">
        <v>2566</v>
      </c>
      <c r="F1180" s="19" t="s">
        <v>3028</v>
      </c>
      <c r="G1180" s="19" t="s">
        <v>271</v>
      </c>
      <c r="H1180" s="19" t="s">
        <v>844</v>
      </c>
      <c r="I1180" s="19" t="s">
        <v>465</v>
      </c>
      <c r="J1180" s="19" t="s">
        <v>466</v>
      </c>
      <c r="K1180" s="19"/>
      <c r="L1180" s="19" t="s">
        <v>1276</v>
      </c>
      <c r="M1180" s="19" t="s">
        <v>2985</v>
      </c>
      <c r="N1180" s="19" t="s">
        <v>4584</v>
      </c>
      <c r="O1180" s="8" t="str">
        <f t="shared" si="45"/>
        <v>200101V02F02</v>
      </c>
      <c r="P1180" s="8" t="b">
        <f t="shared" si="44"/>
        <v>1</v>
      </c>
      <c r="Q1180" s="22"/>
      <c r="R1180" s="8"/>
      <c r="S1180" s="8"/>
      <c r="T1180" s="8"/>
      <c r="U1180" s="8"/>
      <c r="V1180" s="8"/>
      <c r="W1180" s="8"/>
      <c r="X1180" s="8"/>
      <c r="Y1180" s="8"/>
      <c r="Z1180" s="8"/>
    </row>
    <row r="1181" spans="1:26">
      <c r="A1181" s="19" t="s">
        <v>4585</v>
      </c>
      <c r="B1181" s="17" t="str">
        <f t="shared" si="43"/>
        <v>เสริมสร้างความมั่นคงปลอดภัยไซเบอร์</v>
      </c>
      <c r="C1181" s="19" t="s">
        <v>4586</v>
      </c>
      <c r="D1181" s="19" t="s">
        <v>27</v>
      </c>
      <c r="E1181" s="20">
        <v>2566</v>
      </c>
      <c r="F1181" s="19" t="s">
        <v>1839</v>
      </c>
      <c r="G1181" s="19" t="s">
        <v>271</v>
      </c>
      <c r="H1181" s="19" t="s">
        <v>4587</v>
      </c>
      <c r="I1181" s="19" t="s">
        <v>845</v>
      </c>
      <c r="J1181" s="19" t="s">
        <v>466</v>
      </c>
      <c r="K1181" s="19"/>
      <c r="L1181" s="19" t="s">
        <v>1312</v>
      </c>
      <c r="M1181" s="19" t="s">
        <v>3005</v>
      </c>
      <c r="N1181" s="19" t="s">
        <v>4588</v>
      </c>
      <c r="O1181" s="8" t="str">
        <f t="shared" si="45"/>
        <v>200101V03F01</v>
      </c>
      <c r="P1181" s="8" t="b">
        <f t="shared" si="44"/>
        <v>1</v>
      </c>
      <c r="Q1181" s="22"/>
      <c r="R1181" s="8"/>
      <c r="S1181" s="8"/>
      <c r="T1181" s="8"/>
      <c r="U1181" s="8"/>
      <c r="V1181" s="8"/>
      <c r="W1181" s="8"/>
      <c r="X1181" s="8"/>
      <c r="Y1181" s="8"/>
      <c r="Z1181" s="8"/>
    </row>
    <row r="1182" spans="1:26">
      <c r="A1182" s="19" t="s">
        <v>4589</v>
      </c>
      <c r="B1182" s="17" t="str">
        <f t="shared" si="43"/>
        <v>พัฒนาระบบสนับสนุนการบริหารจัดการสำนักงานเขตพื้นที่การศึกษาและสถานศึกษา</v>
      </c>
      <c r="C1182" s="19" t="s">
        <v>4590</v>
      </c>
      <c r="D1182" s="19" t="s">
        <v>27</v>
      </c>
      <c r="E1182" s="20">
        <v>2566</v>
      </c>
      <c r="F1182" s="19" t="s">
        <v>3790</v>
      </c>
      <c r="G1182" s="19" t="s">
        <v>271</v>
      </c>
      <c r="H1182" s="19" t="s">
        <v>4587</v>
      </c>
      <c r="I1182" s="19" t="s">
        <v>845</v>
      </c>
      <c r="J1182" s="19" t="s">
        <v>466</v>
      </c>
      <c r="K1182" s="19"/>
      <c r="L1182" s="19" t="s">
        <v>1312</v>
      </c>
      <c r="M1182" s="19" t="s">
        <v>3005</v>
      </c>
      <c r="N1182" s="19" t="s">
        <v>4591</v>
      </c>
      <c r="O1182" s="8" t="str">
        <f t="shared" si="45"/>
        <v>200101V03F01</v>
      </c>
      <c r="P1182" s="8" t="b">
        <f t="shared" si="44"/>
        <v>1</v>
      </c>
      <c r="Q1182" s="22"/>
      <c r="R1182" s="8"/>
      <c r="S1182" s="8"/>
      <c r="T1182" s="8"/>
      <c r="U1182" s="8"/>
      <c r="V1182" s="8"/>
      <c r="W1182" s="8"/>
      <c r="X1182" s="8"/>
      <c r="Y1182" s="8"/>
      <c r="Z1182" s="8"/>
    </row>
    <row r="1183" spans="1:26">
      <c r="A1183" s="19" t="s">
        <v>4592</v>
      </c>
      <c r="B1183" s="17" t="str">
        <f t="shared" si="43"/>
        <v>ปรับปรุงระบบคอมพิวเตอร์และการสื่อสารทางไกล</v>
      </c>
      <c r="C1183" s="19" t="s">
        <v>4593</v>
      </c>
      <c r="D1183" s="19" t="s">
        <v>27</v>
      </c>
      <c r="E1183" s="20">
        <v>2566</v>
      </c>
      <c r="F1183" s="19" t="s">
        <v>3790</v>
      </c>
      <c r="G1183" s="19" t="s">
        <v>3028</v>
      </c>
      <c r="H1183" s="19" t="s">
        <v>4587</v>
      </c>
      <c r="I1183" s="19" t="s">
        <v>845</v>
      </c>
      <c r="J1183" s="19" t="s">
        <v>466</v>
      </c>
      <c r="K1183" s="19"/>
      <c r="L1183" s="19" t="s">
        <v>1312</v>
      </c>
      <c r="M1183" s="19" t="s">
        <v>3005</v>
      </c>
      <c r="N1183" s="19" t="s">
        <v>4594</v>
      </c>
      <c r="O1183" s="8" t="str">
        <f t="shared" si="45"/>
        <v>200101V03F01</v>
      </c>
      <c r="P1183" s="8" t="b">
        <f t="shared" si="44"/>
        <v>1</v>
      </c>
      <c r="Q1183" s="22"/>
      <c r="R1183" s="8"/>
      <c r="S1183" s="8"/>
      <c r="T1183" s="8"/>
      <c r="U1183" s="8"/>
      <c r="V1183" s="8"/>
      <c r="W1183" s="8"/>
      <c r="X1183" s="8"/>
      <c r="Y1183" s="8"/>
      <c r="Z1183" s="8"/>
    </row>
    <row r="1184" spans="1:26">
      <c r="A1184" s="19" t="s">
        <v>4595</v>
      </c>
      <c r="B1184" s="17" t="str">
        <f t="shared" si="43"/>
        <v>โครงการเสริมสร้างประสิทธิภาพการบริหารจัดการสำนักงานเขตพื้นที่การศึกษาและสถานศึกษา (ระบบสนับสนุนการบริหารจัดการ AMSS/SMSS)</v>
      </c>
      <c r="C1184" s="19" t="s">
        <v>4596</v>
      </c>
      <c r="D1184" s="19" t="s">
        <v>27</v>
      </c>
      <c r="E1184" s="20">
        <v>2566</v>
      </c>
      <c r="F1184" s="19" t="s">
        <v>3821</v>
      </c>
      <c r="G1184" s="19" t="s">
        <v>271</v>
      </c>
      <c r="H1184" s="19" t="s">
        <v>4597</v>
      </c>
      <c r="I1184" s="19" t="s">
        <v>845</v>
      </c>
      <c r="J1184" s="19" t="s">
        <v>466</v>
      </c>
      <c r="K1184" s="19"/>
      <c r="L1184" s="19" t="s">
        <v>1312</v>
      </c>
      <c r="M1184" s="19" t="s">
        <v>3005</v>
      </c>
      <c r="N1184" s="19" t="s">
        <v>4598</v>
      </c>
      <c r="O1184" s="8" t="str">
        <f t="shared" si="45"/>
        <v>200101V03F01</v>
      </c>
      <c r="P1184" s="8" t="b">
        <f t="shared" si="44"/>
        <v>1</v>
      </c>
      <c r="Q1184" s="22"/>
      <c r="R1184" s="8"/>
      <c r="S1184" s="8"/>
      <c r="T1184" s="8"/>
      <c r="U1184" s="8"/>
      <c r="V1184" s="8"/>
      <c r="W1184" s="8"/>
      <c r="X1184" s="8"/>
      <c r="Y1184" s="8"/>
      <c r="Z1184" s="8"/>
    </row>
    <row r="1185" spans="1:26">
      <c r="A1185" s="19" t="s">
        <v>4599</v>
      </c>
      <c r="B1185" s="17" t="str">
        <f t="shared" si="43"/>
        <v>โครงการ “ส่งเสริมนวัตกรรมการเรียนการสอนวิทยาการคำนวณ ในยุคไทยแลนด์ 4.0”</v>
      </c>
      <c r="C1185" s="19" t="s">
        <v>4600</v>
      </c>
      <c r="D1185" s="19" t="s">
        <v>27</v>
      </c>
      <c r="E1185" s="20">
        <v>2566</v>
      </c>
      <c r="F1185" s="19" t="s">
        <v>3401</v>
      </c>
      <c r="G1185" s="19" t="s">
        <v>3028</v>
      </c>
      <c r="H1185" s="19" t="s">
        <v>4601</v>
      </c>
      <c r="I1185" s="19" t="s">
        <v>845</v>
      </c>
      <c r="J1185" s="19" t="s">
        <v>466</v>
      </c>
      <c r="K1185" s="19"/>
      <c r="L1185" s="19" t="s">
        <v>1259</v>
      </c>
      <c r="M1185" s="19" t="s">
        <v>2997</v>
      </c>
      <c r="N1185" s="19" t="s">
        <v>4602</v>
      </c>
      <c r="O1185" s="8" t="str">
        <f t="shared" si="45"/>
        <v>200101V04F01</v>
      </c>
      <c r="P1185" s="8" t="b">
        <f t="shared" si="44"/>
        <v>1</v>
      </c>
      <c r="Q1185" s="22"/>
      <c r="R1185" s="8"/>
      <c r="S1185" s="8"/>
      <c r="T1185" s="8"/>
      <c r="U1185" s="8"/>
      <c r="V1185" s="8"/>
      <c r="W1185" s="8"/>
      <c r="X1185" s="8"/>
      <c r="Y1185" s="8"/>
      <c r="Z1185" s="8"/>
    </row>
    <row r="1186" spans="1:26">
      <c r="A1186" s="19" t="s">
        <v>4603</v>
      </c>
      <c r="B1186" s="17" t="str">
        <f t="shared" si="43"/>
        <v>โครงการพัฒนาระบบเทคโนโลยีสารสนเทศที่ตอบสนองการ บริหารงานยุคดิจิทัส: การพัฒนาสมรรถะและทักษะดิจิทัลเพื่อมุ่งสู่ SMART UNIVERSITY</v>
      </c>
      <c r="C1186" s="19" t="s">
        <v>4604</v>
      </c>
      <c r="D1186" s="19" t="s">
        <v>49</v>
      </c>
      <c r="E1186" s="20">
        <v>2566</v>
      </c>
      <c r="F1186" s="19" t="s">
        <v>1839</v>
      </c>
      <c r="G1186" s="19" t="s">
        <v>271</v>
      </c>
      <c r="H1186" s="19" t="s">
        <v>4518</v>
      </c>
      <c r="I1186" s="19" t="s">
        <v>4519</v>
      </c>
      <c r="J1186" s="19" t="s">
        <v>67</v>
      </c>
      <c r="K1186" s="19"/>
      <c r="L1186" s="19" t="s">
        <v>1312</v>
      </c>
      <c r="M1186" s="19" t="s">
        <v>3005</v>
      </c>
      <c r="N1186" s="19" t="s">
        <v>4605</v>
      </c>
      <c r="O1186" s="8" t="str">
        <f t="shared" si="45"/>
        <v>200101V03F01</v>
      </c>
      <c r="P1186" s="8" t="b">
        <f t="shared" si="44"/>
        <v>1</v>
      </c>
      <c r="Q1186" s="22"/>
      <c r="R1186" s="8"/>
      <c r="S1186" s="8"/>
      <c r="T1186" s="8"/>
      <c r="U1186" s="8"/>
      <c r="V1186" s="8"/>
      <c r="W1186" s="8"/>
      <c r="X1186" s="8"/>
      <c r="Y1186" s="8"/>
      <c r="Z1186" s="8"/>
    </row>
    <row r="1187" spans="1:26">
      <c r="A1187" s="19" t="s">
        <v>4606</v>
      </c>
      <c r="B1187" s="17" t="str">
        <f t="shared" si="43"/>
        <v>พัฒนาและส่งเสริมการจัดการเรียนรู้เพื่อเสริมสร้างความปลอดภัยในสถานศึกษา</v>
      </c>
      <c r="C1187" s="19" t="s">
        <v>4607</v>
      </c>
      <c r="D1187" s="19" t="s">
        <v>27</v>
      </c>
      <c r="E1187" s="20">
        <v>2566</v>
      </c>
      <c r="F1187" s="19" t="s">
        <v>1839</v>
      </c>
      <c r="G1187" s="19" t="s">
        <v>271</v>
      </c>
      <c r="H1187" s="19" t="s">
        <v>4601</v>
      </c>
      <c r="I1187" s="19" t="s">
        <v>845</v>
      </c>
      <c r="J1187" s="19" t="s">
        <v>466</v>
      </c>
      <c r="K1187" s="19"/>
      <c r="L1187" s="19" t="s">
        <v>1312</v>
      </c>
      <c r="M1187" s="19" t="s">
        <v>3005</v>
      </c>
      <c r="N1187" s="19" t="s">
        <v>4608</v>
      </c>
      <c r="O1187" s="8" t="str">
        <f t="shared" si="45"/>
        <v>200101V03F01</v>
      </c>
      <c r="P1187" s="8" t="b">
        <f t="shared" si="44"/>
        <v>1</v>
      </c>
      <c r="Q1187" s="22"/>
      <c r="R1187" s="8"/>
      <c r="S1187" s="8"/>
      <c r="T1187" s="8"/>
      <c r="U1187" s="8"/>
      <c r="V1187" s="8"/>
      <c r="W1187" s="8"/>
      <c r="X1187" s="8"/>
      <c r="Y1187" s="8"/>
      <c r="Z1187" s="8"/>
    </row>
    <row r="1188" spans="1:26">
      <c r="A1188" s="19" t="s">
        <v>4609</v>
      </c>
      <c r="B1188" s="17" t="str">
        <f t="shared" si="43"/>
        <v>ศูนย์เทคโนโลยีสารสนเทศเพื่อการศึกษา</v>
      </c>
      <c r="C1188" s="19" t="s">
        <v>4610</v>
      </c>
      <c r="D1188" s="19" t="s">
        <v>27</v>
      </c>
      <c r="E1188" s="20">
        <v>2566</v>
      </c>
      <c r="F1188" s="19" t="s">
        <v>1839</v>
      </c>
      <c r="G1188" s="19" t="s">
        <v>271</v>
      </c>
      <c r="H1188" s="19" t="s">
        <v>4611</v>
      </c>
      <c r="I1188" s="19" t="s">
        <v>845</v>
      </c>
      <c r="J1188" s="19" t="s">
        <v>466</v>
      </c>
      <c r="K1188" s="19"/>
      <c r="L1188" s="19" t="s">
        <v>232</v>
      </c>
      <c r="M1188" s="19" t="s">
        <v>2993</v>
      </c>
      <c r="N1188" s="19" t="s">
        <v>4612</v>
      </c>
      <c r="O1188" s="8" t="str">
        <f t="shared" si="45"/>
        <v>200101V01F02</v>
      </c>
      <c r="P1188" s="8" t="b">
        <f t="shared" si="44"/>
        <v>1</v>
      </c>
      <c r="Q1188" s="22"/>
      <c r="R1188" s="8"/>
      <c r="S1188" s="8"/>
      <c r="T1188" s="8"/>
      <c r="U1188" s="8"/>
      <c r="V1188" s="8"/>
      <c r="W1188" s="8"/>
      <c r="X1188" s="8"/>
      <c r="Y1188" s="8"/>
      <c r="Z1188" s="8"/>
    </row>
    <row r="1189" spans="1:26">
      <c r="A1189" s="19" t="s">
        <v>4613</v>
      </c>
      <c r="B1189" s="17" t="str">
        <f t="shared" si="43"/>
        <v>พัฒนาระบบโครงสร้างเทคโนโลยีดิจิทัลเพื่อการศึกษา ประจำปีงบประมาณ พ.ศ.2566</v>
      </c>
      <c r="C1189" s="19" t="s">
        <v>4614</v>
      </c>
      <c r="D1189" s="19" t="s">
        <v>27</v>
      </c>
      <c r="E1189" s="20">
        <v>2566</v>
      </c>
      <c r="F1189" s="19" t="s">
        <v>3821</v>
      </c>
      <c r="G1189" s="19" t="s">
        <v>4079</v>
      </c>
      <c r="H1189" s="19" t="s">
        <v>4615</v>
      </c>
      <c r="I1189" s="19" t="s">
        <v>845</v>
      </c>
      <c r="J1189" s="19" t="s">
        <v>466</v>
      </c>
      <c r="K1189" s="19"/>
      <c r="L1189" s="19" t="s">
        <v>1312</v>
      </c>
      <c r="M1189" s="19" t="s">
        <v>3005</v>
      </c>
      <c r="N1189" s="19" t="s">
        <v>4616</v>
      </c>
      <c r="O1189" s="8" t="str">
        <f t="shared" si="45"/>
        <v>200101V03F01</v>
      </c>
      <c r="P1189" s="8" t="b">
        <f t="shared" si="44"/>
        <v>1</v>
      </c>
      <c r="Q1189" s="22"/>
      <c r="R1189" s="8"/>
      <c r="S1189" s="8"/>
      <c r="T1189" s="8"/>
      <c r="U1189" s="8"/>
      <c r="V1189" s="8"/>
      <c r="W1189" s="8"/>
      <c r="X1189" s="8"/>
      <c r="Y1189" s="8"/>
      <c r="Z1189" s="8"/>
    </row>
    <row r="1190" spans="1:26">
      <c r="A1190" s="19" t="s">
        <v>4617</v>
      </c>
      <c r="B1190" s="17" t="str">
        <f t="shared" ref="B1190:B1253" si="46">HYPERLINK(N1190,C1190)</f>
        <v>โครงการ การพัฒนาศักยภาพด้านเทคโนโลยีดิจิทัลเพื่อการบริหารจัดการ สำนักงานเขตพื้นที่การศึกษา</v>
      </c>
      <c r="C1190" s="19" t="s">
        <v>4618</v>
      </c>
      <c r="D1190" s="19" t="s">
        <v>27</v>
      </c>
      <c r="E1190" s="20">
        <v>2566</v>
      </c>
      <c r="F1190" s="19" t="s">
        <v>1839</v>
      </c>
      <c r="G1190" s="19" t="s">
        <v>271</v>
      </c>
      <c r="H1190" s="19" t="s">
        <v>4419</v>
      </c>
      <c r="I1190" s="19" t="s">
        <v>845</v>
      </c>
      <c r="J1190" s="19" t="s">
        <v>466</v>
      </c>
      <c r="K1190" s="19"/>
      <c r="L1190" s="19" t="s">
        <v>1312</v>
      </c>
      <c r="M1190" s="19" t="s">
        <v>3005</v>
      </c>
      <c r="N1190" s="19" t="s">
        <v>4619</v>
      </c>
      <c r="O1190" s="8" t="str">
        <f t="shared" si="45"/>
        <v>200101V03F01</v>
      </c>
      <c r="P1190" s="8" t="b">
        <f t="shared" si="44"/>
        <v>1</v>
      </c>
      <c r="Q1190" s="22"/>
      <c r="R1190" s="8"/>
      <c r="S1190" s="8"/>
      <c r="T1190" s="8"/>
      <c r="U1190" s="8"/>
      <c r="V1190" s="8"/>
      <c r="W1190" s="8"/>
      <c r="X1190" s="8"/>
      <c r="Y1190" s="8"/>
      <c r="Z1190" s="8"/>
    </row>
    <row r="1191" spans="1:26">
      <c r="A1191" s="19" t="s">
        <v>4620</v>
      </c>
      <c r="B1191" s="17" t="str">
        <f t="shared" si="46"/>
        <v>เสริมสร้างทักษะความเข้าใจและใช้เทคโนโลยีดิจิทัล (digital  literacy)</v>
      </c>
      <c r="C1191" s="19" t="s">
        <v>4621</v>
      </c>
      <c r="D1191" s="19" t="s">
        <v>27</v>
      </c>
      <c r="E1191" s="20">
        <v>2566</v>
      </c>
      <c r="F1191" s="19" t="s">
        <v>3790</v>
      </c>
      <c r="G1191" s="19" t="s">
        <v>3028</v>
      </c>
      <c r="H1191" s="19" t="s">
        <v>4622</v>
      </c>
      <c r="I1191" s="19" t="s">
        <v>845</v>
      </c>
      <c r="J1191" s="19" t="s">
        <v>466</v>
      </c>
      <c r="K1191" s="19"/>
      <c r="L1191" s="19" t="s">
        <v>1312</v>
      </c>
      <c r="M1191" s="19" t="s">
        <v>3005</v>
      </c>
      <c r="N1191" s="19" t="s">
        <v>4623</v>
      </c>
      <c r="O1191" s="8" t="str">
        <f t="shared" si="45"/>
        <v>200101V03F01</v>
      </c>
      <c r="P1191" s="8" t="b">
        <f t="shared" si="44"/>
        <v>1</v>
      </c>
      <c r="Q1191" s="22"/>
      <c r="R1191" s="8"/>
      <c r="S1191" s="8"/>
      <c r="T1191" s="8"/>
      <c r="U1191" s="8"/>
      <c r="V1191" s="8"/>
      <c r="W1191" s="8"/>
      <c r="X1191" s="8"/>
      <c r="Y1191" s="8"/>
      <c r="Z1191" s="8"/>
    </row>
    <row r="1192" spans="1:26">
      <c r="A1192" s="19" t="s">
        <v>4624</v>
      </c>
      <c r="B1192" s="17" t="str">
        <f t="shared" si="46"/>
        <v>ประเมินความพึงพอใจต่อการให้บริการจัดการศึกษาของสำนักงานเขตพื้นที่การศึกษาประถมศึกษาชัยภูมิ เขต 1 ประจำปีงบประมาณ 2566</v>
      </c>
      <c r="C1192" s="19" t="s">
        <v>4625</v>
      </c>
      <c r="D1192" s="19" t="s">
        <v>27</v>
      </c>
      <c r="E1192" s="20">
        <v>2566</v>
      </c>
      <c r="F1192" s="19" t="s">
        <v>3821</v>
      </c>
      <c r="G1192" s="19" t="s">
        <v>271</v>
      </c>
      <c r="H1192" s="19" t="s">
        <v>4626</v>
      </c>
      <c r="I1192" s="19" t="s">
        <v>845</v>
      </c>
      <c r="J1192" s="19" t="s">
        <v>466</v>
      </c>
      <c r="K1192" s="19"/>
      <c r="L1192" s="19" t="s">
        <v>1312</v>
      </c>
      <c r="M1192" s="19" t="s">
        <v>3005</v>
      </c>
      <c r="N1192" s="19" t="s">
        <v>4627</v>
      </c>
      <c r="O1192" s="8" t="str">
        <f t="shared" si="45"/>
        <v>200101V03F01</v>
      </c>
      <c r="P1192" s="8" t="b">
        <f t="shared" si="44"/>
        <v>1</v>
      </c>
      <c r="Q1192" s="22"/>
      <c r="R1192" s="8"/>
      <c r="S1192" s="8"/>
      <c r="T1192" s="8"/>
      <c r="U1192" s="8"/>
      <c r="V1192" s="8"/>
      <c r="W1192" s="8"/>
      <c r="X1192" s="8"/>
      <c r="Y1192" s="8"/>
      <c r="Z1192" s="8"/>
    </row>
    <row r="1193" spans="1:26">
      <c r="A1193" s="19" t="s">
        <v>4628</v>
      </c>
      <c r="B1193" s="17" t="str">
        <f t="shared" si="46"/>
        <v>ขับเคลื่อนการพัฒนาพื้นที่นวัตกรรมการศึกษา</v>
      </c>
      <c r="C1193" s="19" t="s">
        <v>4629</v>
      </c>
      <c r="D1193" s="19" t="s">
        <v>27</v>
      </c>
      <c r="E1193" s="20">
        <v>2566</v>
      </c>
      <c r="F1193" s="19" t="s">
        <v>3821</v>
      </c>
      <c r="G1193" s="19" t="s">
        <v>271</v>
      </c>
      <c r="H1193" s="19" t="s">
        <v>4630</v>
      </c>
      <c r="I1193" s="19" t="s">
        <v>845</v>
      </c>
      <c r="J1193" s="19" t="s">
        <v>466</v>
      </c>
      <c r="K1193" s="19"/>
      <c r="L1193" s="19" t="s">
        <v>1312</v>
      </c>
      <c r="M1193" s="19" t="s">
        <v>3005</v>
      </c>
      <c r="N1193" s="19" t="s">
        <v>4631</v>
      </c>
      <c r="O1193" s="8" t="str">
        <f t="shared" si="45"/>
        <v>200101V03F01</v>
      </c>
      <c r="P1193" s="8" t="b">
        <f t="shared" si="44"/>
        <v>1</v>
      </c>
      <c r="Q1193" s="22"/>
      <c r="R1193" s="8"/>
      <c r="S1193" s="8"/>
      <c r="T1193" s="8"/>
      <c r="U1193" s="8"/>
      <c r="V1193" s="8"/>
      <c r="W1193" s="8"/>
      <c r="X1193" s="8"/>
      <c r="Y1193" s="8"/>
      <c r="Z1193" s="8"/>
    </row>
    <row r="1194" spans="1:26">
      <c r="A1194" s="19" t="s">
        <v>4632</v>
      </c>
      <c r="B1194" s="17" t="str">
        <f t="shared" si="46"/>
        <v>ประชุมเชิงปฏิบัติการเสริมสร้างความรู้ความเข้าใจการขอรับเงินบำเหน็จบำนาญด้วยตนเองทางอิเล็กทรอนิกส์ สำหรับผู้เกษียณอายุราชการ ประจำปี 2566</v>
      </c>
      <c r="C1194" s="19" t="s">
        <v>4633</v>
      </c>
      <c r="D1194" s="19" t="s">
        <v>27</v>
      </c>
      <c r="E1194" s="20">
        <v>2566</v>
      </c>
      <c r="F1194" s="19" t="s">
        <v>4025</v>
      </c>
      <c r="G1194" s="19" t="s">
        <v>271</v>
      </c>
      <c r="H1194" s="19" t="s">
        <v>4634</v>
      </c>
      <c r="I1194" s="19" t="s">
        <v>845</v>
      </c>
      <c r="J1194" s="19" t="s">
        <v>466</v>
      </c>
      <c r="K1194" s="19"/>
      <c r="L1194" s="19" t="s">
        <v>1259</v>
      </c>
      <c r="M1194" s="19" t="s">
        <v>2997</v>
      </c>
      <c r="N1194" s="19" t="s">
        <v>4635</v>
      </c>
      <c r="O1194" s="8" t="str">
        <f t="shared" si="45"/>
        <v>200101V04F01</v>
      </c>
      <c r="P1194" s="8" t="b">
        <f t="shared" si="44"/>
        <v>1</v>
      </c>
      <c r="Q1194" s="22"/>
      <c r="R1194" s="8"/>
      <c r="S1194" s="8"/>
      <c r="T1194" s="8"/>
      <c r="U1194" s="8"/>
      <c r="V1194" s="8"/>
      <c r="W1194" s="8"/>
      <c r="X1194" s="8"/>
      <c r="Y1194" s="8"/>
      <c r="Z1194" s="8"/>
    </row>
    <row r="1195" spans="1:26">
      <c r="A1195" s="19" t="s">
        <v>4636</v>
      </c>
      <c r="B1195" s="17" t="str">
        <f t="shared" si="46"/>
        <v>โครงการคลังสื่อการศึกษาและแพลตฟอร์มดิจิทัล (Digital Platform)  ที่จัดการศึกษาในรูปแบบการเรียนรู้ตลอดชีวิต (Lifelong Learning)</v>
      </c>
      <c r="C1195" s="19" t="s">
        <v>4637</v>
      </c>
      <c r="D1195" s="19" t="s">
        <v>27</v>
      </c>
      <c r="E1195" s="20">
        <v>2566</v>
      </c>
      <c r="F1195" s="19" t="s">
        <v>3821</v>
      </c>
      <c r="G1195" s="19" t="s">
        <v>271</v>
      </c>
      <c r="H1195" s="19" t="s">
        <v>1751</v>
      </c>
      <c r="I1195" s="19" t="s">
        <v>845</v>
      </c>
      <c r="J1195" s="19" t="s">
        <v>466</v>
      </c>
      <c r="K1195" s="19"/>
      <c r="L1195" s="19" t="s">
        <v>232</v>
      </c>
      <c r="M1195" s="19" t="s">
        <v>3024</v>
      </c>
      <c r="N1195" s="19" t="s">
        <v>4638</v>
      </c>
      <c r="O1195" s="8" t="str">
        <f t="shared" si="45"/>
        <v>200101V01F03</v>
      </c>
      <c r="P1195" s="8" t="b">
        <f t="shared" si="44"/>
        <v>1</v>
      </c>
      <c r="Q1195" s="22"/>
      <c r="R1195" s="8"/>
      <c r="S1195" s="8"/>
      <c r="T1195" s="8"/>
      <c r="U1195" s="8"/>
      <c r="V1195" s="8"/>
      <c r="W1195" s="8"/>
      <c r="X1195" s="8"/>
      <c r="Y1195" s="8"/>
      <c r="Z1195" s="8"/>
    </row>
    <row r="1196" spans="1:26">
      <c r="A1196" s="19" t="s">
        <v>4639</v>
      </c>
      <c r="B1196" s="17" t="str">
        <f t="shared" si="46"/>
        <v>พัฒนาระบบเทคโนโลยีเพื่อสนับสนุนการบริหารและการจัดการศึกษา สู่มาตรฐานสำนักงานดิจิทัล</v>
      </c>
      <c r="C1196" s="19" t="s">
        <v>4640</v>
      </c>
      <c r="D1196" s="19" t="s">
        <v>27</v>
      </c>
      <c r="E1196" s="20">
        <v>2566</v>
      </c>
      <c r="F1196" s="19" t="s">
        <v>3821</v>
      </c>
      <c r="G1196" s="19" t="s">
        <v>4465</v>
      </c>
      <c r="H1196" s="19" t="s">
        <v>4641</v>
      </c>
      <c r="I1196" s="19" t="s">
        <v>845</v>
      </c>
      <c r="J1196" s="19" t="s">
        <v>466</v>
      </c>
      <c r="K1196" s="19"/>
      <c r="L1196" s="19" t="s">
        <v>1312</v>
      </c>
      <c r="M1196" s="19" t="s">
        <v>3005</v>
      </c>
      <c r="N1196" s="19" t="s">
        <v>4642</v>
      </c>
      <c r="O1196" s="8" t="str">
        <f t="shared" si="45"/>
        <v>200101V03F01</v>
      </c>
      <c r="P1196" s="8" t="b">
        <f t="shared" si="44"/>
        <v>1</v>
      </c>
      <c r="Q1196" s="22"/>
      <c r="R1196" s="8"/>
      <c r="S1196" s="8"/>
      <c r="T1196" s="8"/>
      <c r="U1196" s="8"/>
      <c r="V1196" s="8"/>
      <c r="W1196" s="8"/>
      <c r="X1196" s="8"/>
      <c r="Y1196" s="8"/>
      <c r="Z1196" s="8"/>
    </row>
    <row r="1197" spans="1:26">
      <c r="A1197" s="19" t="s">
        <v>4643</v>
      </c>
      <c r="B1197" s="17" t="str">
        <f t="shared" si="46"/>
        <v>การพัฒนาระบบเทคโนโลยีสารสนเทศและการสื่อสาร</v>
      </c>
      <c r="C1197" s="19" t="s">
        <v>4644</v>
      </c>
      <c r="D1197" s="19" t="s">
        <v>27</v>
      </c>
      <c r="E1197" s="20">
        <v>2566</v>
      </c>
      <c r="F1197" s="19" t="s">
        <v>4645</v>
      </c>
      <c r="G1197" s="19" t="s">
        <v>271</v>
      </c>
      <c r="H1197" s="19" t="s">
        <v>4646</v>
      </c>
      <c r="I1197" s="19" t="s">
        <v>845</v>
      </c>
      <c r="J1197" s="19" t="s">
        <v>466</v>
      </c>
      <c r="K1197" s="19"/>
      <c r="L1197" s="19" t="s">
        <v>1312</v>
      </c>
      <c r="M1197" s="19" t="s">
        <v>3005</v>
      </c>
      <c r="N1197" s="19" t="s">
        <v>4647</v>
      </c>
      <c r="O1197" s="8" t="str">
        <f t="shared" si="45"/>
        <v>200101V03F01</v>
      </c>
      <c r="P1197" s="8" t="b">
        <f t="shared" si="44"/>
        <v>1</v>
      </c>
      <c r="Q1197" s="22"/>
      <c r="R1197" s="8"/>
      <c r="S1197" s="8"/>
      <c r="T1197" s="8"/>
      <c r="U1197" s="8"/>
      <c r="V1197" s="8"/>
      <c r="W1197" s="8"/>
      <c r="X1197" s="8"/>
      <c r="Y1197" s="8"/>
      <c r="Z1197" s="8"/>
    </row>
    <row r="1198" spans="1:26">
      <c r="A1198" s="19" t="s">
        <v>4648</v>
      </c>
      <c r="B1198" s="17" t="str">
        <f t="shared" si="46"/>
        <v>โครงการถอดรหัสพันธุกรรมมนุษย์ทั้งจีโนมและโปรแกรมการป้องกันโรคความดันโลหิตสูงแบบบูรณาการสำหรับผู้สูงอายุในชนบท เขตสุขภาพที่ 7 ภาคตะวันออกเฉียงเหนือ</v>
      </c>
      <c r="C1198" s="19" t="s">
        <v>4649</v>
      </c>
      <c r="D1198" s="19" t="s">
        <v>27</v>
      </c>
      <c r="E1198" s="20">
        <v>2566</v>
      </c>
      <c r="F1198" s="19" t="s">
        <v>3821</v>
      </c>
      <c r="G1198" s="19" t="s">
        <v>4650</v>
      </c>
      <c r="H1198" s="19" t="s">
        <v>2110</v>
      </c>
      <c r="I1198" s="19" t="s">
        <v>1762</v>
      </c>
      <c r="J1198" s="19" t="s">
        <v>67</v>
      </c>
      <c r="K1198" s="19"/>
      <c r="L1198" s="19" t="s">
        <v>1312</v>
      </c>
      <c r="M1198" s="19" t="s">
        <v>2991</v>
      </c>
      <c r="N1198" s="19" t="s">
        <v>4651</v>
      </c>
      <c r="O1198" s="8" t="str">
        <f t="shared" si="45"/>
        <v>200101V03F02</v>
      </c>
      <c r="P1198" s="8" t="b">
        <f t="shared" si="44"/>
        <v>1</v>
      </c>
      <c r="Q1198" s="22"/>
      <c r="R1198" s="8"/>
      <c r="S1198" s="8"/>
      <c r="T1198" s="8"/>
      <c r="U1198" s="8"/>
      <c r="V1198" s="8"/>
      <c r="W1198" s="8"/>
      <c r="X1198" s="8"/>
      <c r="Y1198" s="8"/>
      <c r="Z1198" s="8"/>
    </row>
    <row r="1199" spans="1:26">
      <c r="A1199" s="19" t="s">
        <v>4652</v>
      </c>
      <c r="B1199" s="17" t="str">
        <f t="shared" si="46"/>
        <v>ยกระดับการใช้เทคโนโลยีดิจิตัล นวัตกรรม ในการบริหารและจัดการการศึกษาให้มีคุณภาพ ตามบริบทของสำนักงานเขตพื้นที่การศึกษาและโรงเรียนในสังกัด</v>
      </c>
      <c r="C1199" s="19" t="s">
        <v>4653</v>
      </c>
      <c r="D1199" s="19" t="s">
        <v>27</v>
      </c>
      <c r="E1199" s="20">
        <v>2566</v>
      </c>
      <c r="F1199" s="19" t="s">
        <v>4025</v>
      </c>
      <c r="G1199" s="19" t="s">
        <v>271</v>
      </c>
      <c r="H1199" s="19" t="s">
        <v>4654</v>
      </c>
      <c r="I1199" s="19" t="s">
        <v>845</v>
      </c>
      <c r="J1199" s="19" t="s">
        <v>466</v>
      </c>
      <c r="K1199" s="19"/>
      <c r="L1199" s="19" t="s">
        <v>1312</v>
      </c>
      <c r="M1199" s="19" t="s">
        <v>3005</v>
      </c>
      <c r="N1199" s="19" t="s">
        <v>4655</v>
      </c>
      <c r="O1199" s="8" t="str">
        <f t="shared" si="45"/>
        <v>200101V03F01</v>
      </c>
      <c r="P1199" s="8" t="b">
        <f t="shared" si="44"/>
        <v>1</v>
      </c>
      <c r="Q1199" s="22"/>
      <c r="R1199" s="8"/>
      <c r="S1199" s="8"/>
      <c r="T1199" s="8"/>
      <c r="U1199" s="8"/>
      <c r="V1199" s="8"/>
      <c r="W1199" s="8"/>
      <c r="X1199" s="8"/>
      <c r="Y1199" s="8"/>
      <c r="Z1199" s="8"/>
    </row>
    <row r="1200" spans="1:26">
      <c r="A1200" s="19" t="s">
        <v>4656</v>
      </c>
      <c r="B1200" s="17" t="str">
        <f t="shared" si="46"/>
        <v>พัฒนาระบบเทคโนโลยีสารสนเทศและการสื่อสารเพื่อการบริหารและการจัดการเรียนรู้</v>
      </c>
      <c r="C1200" s="19" t="s">
        <v>4657</v>
      </c>
      <c r="D1200" s="19" t="s">
        <v>27</v>
      </c>
      <c r="E1200" s="20">
        <v>2566</v>
      </c>
      <c r="F1200" s="19" t="s">
        <v>3821</v>
      </c>
      <c r="G1200" s="19" t="s">
        <v>271</v>
      </c>
      <c r="H1200" s="19" t="s">
        <v>4658</v>
      </c>
      <c r="I1200" s="19" t="s">
        <v>845</v>
      </c>
      <c r="J1200" s="19" t="s">
        <v>466</v>
      </c>
      <c r="K1200" s="19"/>
      <c r="L1200" s="19" t="s">
        <v>1312</v>
      </c>
      <c r="M1200" s="19" t="s">
        <v>3005</v>
      </c>
      <c r="N1200" s="19" t="s">
        <v>4659</v>
      </c>
      <c r="O1200" s="8" t="str">
        <f t="shared" si="45"/>
        <v>200101V03F01</v>
      </c>
      <c r="P1200" s="8" t="b">
        <f t="shared" si="44"/>
        <v>1</v>
      </c>
      <c r="Q1200" s="22"/>
      <c r="R1200" s="8"/>
      <c r="S1200" s="8"/>
      <c r="T1200" s="8"/>
      <c r="U1200" s="8"/>
      <c r="V1200" s="8"/>
      <c r="W1200" s="8"/>
      <c r="X1200" s="8"/>
      <c r="Y1200" s="8"/>
      <c r="Z1200" s="8"/>
    </row>
    <row r="1201" spans="1:26">
      <c r="A1201" s="19" t="s">
        <v>4660</v>
      </c>
      <c r="B1201" s="17" t="str">
        <f t="shared" si="46"/>
        <v>พัฒนาระบบสนับสนุนการบริหารจัดการสำนักงานเขตพื้นที่การศึกษา</v>
      </c>
      <c r="C1201" s="19" t="s">
        <v>4661</v>
      </c>
      <c r="D1201" s="19" t="s">
        <v>27</v>
      </c>
      <c r="E1201" s="20">
        <v>2566</v>
      </c>
      <c r="F1201" s="19" t="s">
        <v>4025</v>
      </c>
      <c r="G1201" s="19" t="s">
        <v>271</v>
      </c>
      <c r="H1201" s="19" t="s">
        <v>4630</v>
      </c>
      <c r="I1201" s="19" t="s">
        <v>845</v>
      </c>
      <c r="J1201" s="19" t="s">
        <v>466</v>
      </c>
      <c r="K1201" s="19"/>
      <c r="L1201" s="19" t="s">
        <v>1312</v>
      </c>
      <c r="M1201" s="19" t="s">
        <v>3005</v>
      </c>
      <c r="N1201" s="19" t="s">
        <v>4662</v>
      </c>
      <c r="O1201" s="8" t="str">
        <f t="shared" si="45"/>
        <v>200101V03F01</v>
      </c>
      <c r="P1201" s="8" t="b">
        <f t="shared" si="44"/>
        <v>1</v>
      </c>
      <c r="Q1201" s="22"/>
      <c r="R1201" s="8"/>
      <c r="S1201" s="8"/>
      <c r="T1201" s="8"/>
      <c r="U1201" s="8"/>
      <c r="V1201" s="8"/>
      <c r="W1201" s="8"/>
      <c r="X1201" s="8"/>
      <c r="Y1201" s="8"/>
      <c r="Z1201" s="8"/>
    </row>
    <row r="1202" spans="1:26">
      <c r="A1202" s="19" t="s">
        <v>4663</v>
      </c>
      <c r="B1202" s="17" t="str">
        <f t="shared" si="46"/>
        <v>พัฒนาเว็บไซต์ของสำนักงานเขตพื้นที่การศึกษาประถมศึกษาตราด</v>
      </c>
      <c r="C1202" s="19" t="s">
        <v>4664</v>
      </c>
      <c r="D1202" s="19" t="s">
        <v>27</v>
      </c>
      <c r="E1202" s="20">
        <v>2566</v>
      </c>
      <c r="F1202" s="19" t="s">
        <v>1839</v>
      </c>
      <c r="G1202" s="19" t="s">
        <v>271</v>
      </c>
      <c r="H1202" s="19" t="s">
        <v>4665</v>
      </c>
      <c r="I1202" s="19" t="s">
        <v>845</v>
      </c>
      <c r="J1202" s="19" t="s">
        <v>466</v>
      </c>
      <c r="K1202" s="19"/>
      <c r="L1202" s="19" t="s">
        <v>1312</v>
      </c>
      <c r="M1202" s="19" t="s">
        <v>3005</v>
      </c>
      <c r="N1202" s="19" t="s">
        <v>4666</v>
      </c>
      <c r="O1202" s="8" t="str">
        <f t="shared" si="45"/>
        <v>200101V03F01</v>
      </c>
      <c r="P1202" s="8" t="b">
        <f t="shared" si="44"/>
        <v>1</v>
      </c>
      <c r="Q1202" s="22"/>
      <c r="R1202" s="8"/>
      <c r="S1202" s="8"/>
      <c r="T1202" s="8"/>
      <c r="U1202" s="8"/>
      <c r="V1202" s="8"/>
      <c r="W1202" s="8"/>
      <c r="X1202" s="8"/>
      <c r="Y1202" s="8"/>
      <c r="Z1202" s="8"/>
    </row>
    <row r="1203" spans="1:26">
      <c r="A1203" s="19" t="s">
        <v>4667</v>
      </c>
      <c r="B1203" s="17" t="str">
        <f t="shared" si="46"/>
        <v>โครงการเพิ่มประสิทธิภาพการบริหารจัดการสำนักงานเขตพื้นที่การศึกษาประถมศึกษานครพนม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2566</v>
      </c>
      <c r="C1203" s="19" t="s">
        <v>4668</v>
      </c>
      <c r="D1203" s="19" t="s">
        <v>27</v>
      </c>
      <c r="E1203" s="20">
        <v>2566</v>
      </c>
      <c r="F1203" s="19" t="s">
        <v>1839</v>
      </c>
      <c r="G1203" s="19" t="s">
        <v>271</v>
      </c>
      <c r="H1203" s="19" t="s">
        <v>2113</v>
      </c>
      <c r="I1203" s="19" t="s">
        <v>845</v>
      </c>
      <c r="J1203" s="19" t="s">
        <v>466</v>
      </c>
      <c r="K1203" s="19"/>
      <c r="L1203" s="19" t="s">
        <v>1312</v>
      </c>
      <c r="M1203" s="19" t="s">
        <v>2991</v>
      </c>
      <c r="N1203" s="19" t="s">
        <v>4669</v>
      </c>
      <c r="O1203" s="8" t="str">
        <f t="shared" si="45"/>
        <v>200101V03F02</v>
      </c>
      <c r="P1203" s="8" t="b">
        <f t="shared" si="44"/>
        <v>1</v>
      </c>
      <c r="Q1203" s="22"/>
      <c r="R1203" s="8"/>
      <c r="S1203" s="8"/>
      <c r="T1203" s="8"/>
      <c r="U1203" s="8"/>
      <c r="V1203" s="8"/>
      <c r="W1203" s="8"/>
      <c r="X1203" s="8"/>
      <c r="Y1203" s="8"/>
      <c r="Z1203" s="8"/>
    </row>
    <row r="1204" spans="1:26">
      <c r="A1204" s="19" t="s">
        <v>4670</v>
      </c>
      <c r="B1204" s="17" t="str">
        <f t="shared" si="46"/>
        <v>นิเทศติดตามการพัฒนาและส่งเสริมการจัดการเรียนรู้ด้วยสื่อเทคโนโลยีดิจิทัลระดับการศึกษาขั้นพื้นฐาน (Obec Content Center)</v>
      </c>
      <c r="C1204" s="19" t="s">
        <v>4671</v>
      </c>
      <c r="D1204" s="19" t="s">
        <v>27</v>
      </c>
      <c r="E1204" s="20">
        <v>2566</v>
      </c>
      <c r="F1204" s="19" t="s">
        <v>4025</v>
      </c>
      <c r="G1204" s="19" t="s">
        <v>271</v>
      </c>
      <c r="H1204" s="19" t="s">
        <v>4672</v>
      </c>
      <c r="I1204" s="19" t="s">
        <v>845</v>
      </c>
      <c r="J1204" s="19" t="s">
        <v>466</v>
      </c>
      <c r="K1204" s="19"/>
      <c r="L1204" s="19" t="s">
        <v>1312</v>
      </c>
      <c r="M1204" s="19" t="s">
        <v>3005</v>
      </c>
      <c r="N1204" s="19" t="s">
        <v>4673</v>
      </c>
      <c r="O1204" s="8" t="str">
        <f t="shared" si="45"/>
        <v>200101V03F01</v>
      </c>
      <c r="P1204" s="8" t="b">
        <f t="shared" si="44"/>
        <v>1</v>
      </c>
      <c r="Q1204" s="22"/>
      <c r="R1204" s="8"/>
      <c r="S1204" s="8"/>
      <c r="T1204" s="8"/>
      <c r="U1204" s="8"/>
      <c r="V1204" s="8"/>
      <c r="W1204" s="8"/>
      <c r="X1204" s="8"/>
      <c r="Y1204" s="8"/>
      <c r="Z1204" s="8"/>
    </row>
    <row r="1205" spans="1:26">
      <c r="A1205" s="19" t="s">
        <v>4674</v>
      </c>
      <c r="B1205" s="17" t="str">
        <f t="shared" si="46"/>
        <v>โครงการสร้างเครือข่าย และผลิตสื่อเพื่อใช้ในการประชาสัมพันธ์ ประจำปีงบประมาณ 2566</v>
      </c>
      <c r="C1205" s="19" t="s">
        <v>4675</v>
      </c>
      <c r="D1205" s="19" t="s">
        <v>27</v>
      </c>
      <c r="E1205" s="20">
        <v>2566</v>
      </c>
      <c r="F1205" s="19" t="s">
        <v>4079</v>
      </c>
      <c r="G1205" s="19" t="s">
        <v>271</v>
      </c>
      <c r="H1205" s="19" t="s">
        <v>4676</v>
      </c>
      <c r="I1205" s="19" t="s">
        <v>845</v>
      </c>
      <c r="J1205" s="19" t="s">
        <v>466</v>
      </c>
      <c r="K1205" s="19"/>
      <c r="L1205" s="19" t="s">
        <v>1312</v>
      </c>
      <c r="M1205" s="19" t="s">
        <v>3005</v>
      </c>
      <c r="N1205" s="19" t="s">
        <v>4677</v>
      </c>
      <c r="O1205" s="8" t="str">
        <f t="shared" si="45"/>
        <v>200101V03F01</v>
      </c>
      <c r="P1205" s="8" t="b">
        <f t="shared" si="44"/>
        <v>1</v>
      </c>
      <c r="Q1205" s="22"/>
      <c r="R1205" s="8"/>
      <c r="S1205" s="8"/>
      <c r="T1205" s="8"/>
      <c r="U1205" s="8"/>
      <c r="V1205" s="8"/>
      <c r="W1205" s="8"/>
      <c r="X1205" s="8"/>
      <c r="Y1205" s="8"/>
      <c r="Z1205" s="8"/>
    </row>
    <row r="1206" spans="1:26">
      <c r="A1206" s="19" t="s">
        <v>4678</v>
      </c>
      <c r="B1206" s="17" t="str">
        <f t="shared" si="46"/>
        <v>โครงการ GRAD MSU Open House 2023 ในรูปแบบออนไลน์</v>
      </c>
      <c r="C1206" s="19" t="s">
        <v>4679</v>
      </c>
      <c r="D1206" s="19" t="s">
        <v>49</v>
      </c>
      <c r="E1206" s="20">
        <v>2566</v>
      </c>
      <c r="F1206" s="19" t="s">
        <v>1839</v>
      </c>
      <c r="G1206" s="19" t="s">
        <v>271</v>
      </c>
      <c r="H1206" s="19" t="s">
        <v>824</v>
      </c>
      <c r="I1206" s="19" t="s">
        <v>1762</v>
      </c>
      <c r="J1206" s="19" t="s">
        <v>67</v>
      </c>
      <c r="K1206" s="19"/>
      <c r="L1206" s="19" t="s">
        <v>232</v>
      </c>
      <c r="M1206" s="19" t="s">
        <v>3024</v>
      </c>
      <c r="N1206" s="19" t="s">
        <v>4680</v>
      </c>
      <c r="O1206" s="8" t="str">
        <f t="shared" si="45"/>
        <v>200101V01F03</v>
      </c>
      <c r="P1206" s="8" t="b">
        <f t="shared" si="44"/>
        <v>1</v>
      </c>
      <c r="Q1206" s="22"/>
      <c r="R1206" s="8"/>
      <c r="S1206" s="8"/>
      <c r="T1206" s="8"/>
      <c r="U1206" s="8"/>
      <c r="V1206" s="8"/>
      <c r="W1206" s="8"/>
      <c r="X1206" s="8"/>
      <c r="Y1206" s="8"/>
      <c r="Z1206" s="8"/>
    </row>
    <row r="1207" spans="1:26">
      <c r="A1207" s="19" t="s">
        <v>4681</v>
      </c>
      <c r="B1207" s="17" t="str">
        <f t="shared" si="46"/>
        <v>โครงการ ขับเคลื่อนระบบคลังสื่อ เทคโนโลยี และนวัตกรรม เพื่อการจัดการเรียนการสอน ปีงบปประมาณ ๒๕๖๖</v>
      </c>
      <c r="C1207" s="19" t="s">
        <v>4682</v>
      </c>
      <c r="D1207" s="19" t="s">
        <v>27</v>
      </c>
      <c r="E1207" s="20">
        <v>2566</v>
      </c>
      <c r="F1207" s="19" t="s">
        <v>4465</v>
      </c>
      <c r="G1207" s="19" t="s">
        <v>271</v>
      </c>
      <c r="H1207" s="19" t="s">
        <v>1689</v>
      </c>
      <c r="I1207" s="19" t="s">
        <v>845</v>
      </c>
      <c r="J1207" s="19" t="s">
        <v>466</v>
      </c>
      <c r="K1207" s="19"/>
      <c r="L1207" s="19" t="s">
        <v>1312</v>
      </c>
      <c r="M1207" s="19" t="s">
        <v>3005</v>
      </c>
      <c r="N1207" s="19" t="s">
        <v>4683</v>
      </c>
      <c r="O1207" s="8" t="str">
        <f t="shared" si="45"/>
        <v>200101V03F01</v>
      </c>
      <c r="P1207" s="8" t="b">
        <f t="shared" si="44"/>
        <v>1</v>
      </c>
      <c r="Q1207" s="22"/>
      <c r="R1207" s="8"/>
      <c r="S1207" s="8"/>
      <c r="T1207" s="8"/>
      <c r="U1207" s="8"/>
      <c r="V1207" s="8"/>
      <c r="W1207" s="8"/>
      <c r="X1207" s="8"/>
      <c r="Y1207" s="8"/>
      <c r="Z1207" s="8"/>
    </row>
    <row r="1208" spans="1:26">
      <c r="A1208" s="19" t="s">
        <v>4684</v>
      </c>
      <c r="B1208" s="17" t="str">
        <f t="shared" si="46"/>
        <v>พัฒนาระบบเครือข่ายเทคโนโลยีสารสนเทศและการใช้เทคโนโลยีดิจิทัลเพื่อการบริหารจัดการ</v>
      </c>
      <c r="C1208" s="19" t="s">
        <v>4685</v>
      </c>
      <c r="D1208" s="19" t="s">
        <v>27</v>
      </c>
      <c r="E1208" s="20">
        <v>2566</v>
      </c>
      <c r="F1208" s="19" t="s">
        <v>4025</v>
      </c>
      <c r="G1208" s="19" t="s">
        <v>271</v>
      </c>
      <c r="H1208" s="19" t="s">
        <v>4686</v>
      </c>
      <c r="I1208" s="19" t="s">
        <v>845</v>
      </c>
      <c r="J1208" s="19" t="s">
        <v>466</v>
      </c>
      <c r="K1208" s="19"/>
      <c r="L1208" s="19" t="s">
        <v>1276</v>
      </c>
      <c r="M1208" s="19" t="s">
        <v>2985</v>
      </c>
      <c r="N1208" s="19" t="s">
        <v>4687</v>
      </c>
      <c r="O1208" s="8" t="str">
        <f t="shared" si="45"/>
        <v>200101V02F02</v>
      </c>
      <c r="P1208" s="8" t="b">
        <f t="shared" si="44"/>
        <v>1</v>
      </c>
      <c r="Q1208" s="22"/>
      <c r="R1208" s="8"/>
      <c r="S1208" s="8"/>
      <c r="T1208" s="8"/>
      <c r="U1208" s="8"/>
      <c r="V1208" s="8"/>
      <c r="W1208" s="8"/>
      <c r="X1208" s="8"/>
      <c r="Y1208" s="8"/>
      <c r="Z1208" s="8"/>
    </row>
    <row r="1209" spans="1:26">
      <c r="A1209" s="19" t="s">
        <v>4688</v>
      </c>
      <c r="B1209" s="17" t="str">
        <f t="shared" si="46"/>
        <v>โครงการขับเคลื่อนการจัดการเรียนรู้ด้วยสื่อเทคโนโลยีดิจิทัล ระดับเขตพื้นที่การศึกษา OBEC Content Center: Digital literacy</v>
      </c>
      <c r="C1209" s="19" t="s">
        <v>4689</v>
      </c>
      <c r="D1209" s="19" t="s">
        <v>27</v>
      </c>
      <c r="E1209" s="20">
        <v>2566</v>
      </c>
      <c r="F1209" s="19" t="s">
        <v>4025</v>
      </c>
      <c r="G1209" s="19" t="s">
        <v>271</v>
      </c>
      <c r="H1209" s="19" t="s">
        <v>4690</v>
      </c>
      <c r="I1209" s="19" t="s">
        <v>845</v>
      </c>
      <c r="J1209" s="19" t="s">
        <v>466</v>
      </c>
      <c r="K1209" s="19"/>
      <c r="L1209" s="19" t="s">
        <v>1312</v>
      </c>
      <c r="M1209" s="19" t="s">
        <v>3005</v>
      </c>
      <c r="N1209" s="19" t="s">
        <v>4691</v>
      </c>
      <c r="O1209" s="8" t="str">
        <f t="shared" si="45"/>
        <v>200101V03F01</v>
      </c>
      <c r="P1209" s="8" t="b">
        <f t="shared" si="44"/>
        <v>1</v>
      </c>
      <c r="Q1209" s="22"/>
      <c r="R1209" s="8"/>
      <c r="S1209" s="8"/>
      <c r="T1209" s="8"/>
      <c r="U1209" s="8"/>
      <c r="V1209" s="8"/>
      <c r="W1209" s="8"/>
      <c r="X1209" s="8"/>
      <c r="Y1209" s="8"/>
      <c r="Z1209" s="8"/>
    </row>
    <row r="1210" spans="1:26">
      <c r="A1210" s="19" t="s">
        <v>4692</v>
      </c>
      <c r="B1210" s="17" t="str">
        <f t="shared" si="46"/>
        <v>ปรับปรุงและพัฒนาเว็บไซต์สำนักงานเขตพื้นที่การศึกษา</v>
      </c>
      <c r="C1210" s="19" t="s">
        <v>4693</v>
      </c>
      <c r="D1210" s="19" t="s">
        <v>27</v>
      </c>
      <c r="E1210" s="20">
        <v>2566</v>
      </c>
      <c r="F1210" s="19" t="s">
        <v>4465</v>
      </c>
      <c r="G1210" s="19" t="s">
        <v>271</v>
      </c>
      <c r="H1210" s="19" t="s">
        <v>4423</v>
      </c>
      <c r="I1210" s="19" t="s">
        <v>845</v>
      </c>
      <c r="J1210" s="19" t="s">
        <v>466</v>
      </c>
      <c r="K1210" s="19"/>
      <c r="L1210" s="19" t="s">
        <v>1276</v>
      </c>
      <c r="M1210" s="19" t="s">
        <v>2985</v>
      </c>
      <c r="N1210" s="19" t="s">
        <v>4694</v>
      </c>
      <c r="O1210" s="8" t="str">
        <f t="shared" si="45"/>
        <v>200101V02F02</v>
      </c>
      <c r="P1210" s="8" t="b">
        <f t="shared" si="44"/>
        <v>1</v>
      </c>
      <c r="Q1210" s="22"/>
      <c r="R1210" s="8"/>
      <c r="S1210" s="8"/>
      <c r="T1210" s="8"/>
      <c r="U1210" s="8"/>
      <c r="V1210" s="8"/>
      <c r="W1210" s="8"/>
      <c r="X1210" s="8"/>
      <c r="Y1210" s="8"/>
      <c r="Z1210" s="8"/>
    </row>
    <row r="1211" spans="1:26">
      <c r="A1211" s="19" t="s">
        <v>4695</v>
      </c>
      <c r="B1211" s="17" t="str">
        <f t="shared" si="46"/>
        <v>ส่งเสริมพัฒนาสื่อ นวัตกรรมและเทคโนโลยีทางการศึกษา และระบบคลังสื่อเทคโนโลยีดิจิทัล ระดับการศึกษาขั้นพื้นฐาน (OBEC Content Center) (ต่อเนื่องจาก ศธ 04101-66-0028)</v>
      </c>
      <c r="C1211" s="19" t="s">
        <v>4696</v>
      </c>
      <c r="D1211" s="19" t="s">
        <v>27</v>
      </c>
      <c r="E1211" s="20">
        <v>2566</v>
      </c>
      <c r="F1211" s="19" t="s">
        <v>4025</v>
      </c>
      <c r="G1211" s="19" t="s">
        <v>271</v>
      </c>
      <c r="H1211" s="19" t="s">
        <v>4514</v>
      </c>
      <c r="I1211" s="19" t="s">
        <v>845</v>
      </c>
      <c r="J1211" s="19" t="s">
        <v>466</v>
      </c>
      <c r="K1211" s="19"/>
      <c r="L1211" s="19" t="s">
        <v>1312</v>
      </c>
      <c r="M1211" s="19" t="s">
        <v>3005</v>
      </c>
      <c r="N1211" s="19" t="s">
        <v>4697</v>
      </c>
      <c r="O1211" s="8" t="str">
        <f t="shared" si="45"/>
        <v>200101V03F01</v>
      </c>
      <c r="P1211" s="8" t="b">
        <f t="shared" si="44"/>
        <v>1</v>
      </c>
      <c r="Q1211" s="22"/>
      <c r="R1211" s="8"/>
      <c r="S1211" s="8"/>
      <c r="T1211" s="8"/>
      <c r="U1211" s="8"/>
      <c r="V1211" s="8"/>
      <c r="W1211" s="8"/>
      <c r="X1211" s="8"/>
      <c r="Y1211" s="8"/>
      <c r="Z1211" s="8"/>
    </row>
    <row r="1212" spans="1:26">
      <c r="A1212" s="19" t="s">
        <v>4698</v>
      </c>
      <c r="B1212" s="17" t="str">
        <f t="shared" si="46"/>
        <v>โครงการส่งเสริมด้านเทคโนโลยีดิจิทัล เพื่อการศึกษา</v>
      </c>
      <c r="C1212" s="19" t="s">
        <v>4699</v>
      </c>
      <c r="D1212" s="19" t="s">
        <v>27</v>
      </c>
      <c r="E1212" s="20">
        <v>2566</v>
      </c>
      <c r="F1212" s="19" t="s">
        <v>4025</v>
      </c>
      <c r="G1212" s="19" t="s">
        <v>271</v>
      </c>
      <c r="H1212" s="19" t="s">
        <v>1751</v>
      </c>
      <c r="I1212" s="19" t="s">
        <v>845</v>
      </c>
      <c r="J1212" s="19" t="s">
        <v>466</v>
      </c>
      <c r="K1212" s="19"/>
      <c r="L1212" s="19" t="s">
        <v>1259</v>
      </c>
      <c r="M1212" s="19" t="s">
        <v>2987</v>
      </c>
      <c r="N1212" s="19" t="s">
        <v>4700</v>
      </c>
      <c r="O1212" s="8" t="str">
        <f t="shared" si="45"/>
        <v>200101V04F02</v>
      </c>
      <c r="P1212" s="8" t="b">
        <f t="shared" si="44"/>
        <v>1</v>
      </c>
      <c r="Q1212" s="22"/>
      <c r="R1212" s="8"/>
      <c r="S1212" s="8"/>
      <c r="T1212" s="8"/>
      <c r="U1212" s="8"/>
      <c r="V1212" s="8"/>
      <c r="W1212" s="8"/>
      <c r="X1212" s="8"/>
      <c r="Y1212" s="8"/>
      <c r="Z1212" s="8"/>
    </row>
    <row r="1213" spans="1:26">
      <c r="A1213" s="19" t="s">
        <v>4701</v>
      </c>
      <c r="B1213" s="17" t="str">
        <f t="shared" si="46"/>
        <v>พัฒนาเว็บไซต์ระบบข้อมูลและสารสนเทศ (BIG DATA)</v>
      </c>
      <c r="C1213" s="19" t="s">
        <v>4702</v>
      </c>
      <c r="D1213" s="19" t="s">
        <v>27</v>
      </c>
      <c r="E1213" s="20">
        <v>2566</v>
      </c>
      <c r="F1213" s="19" t="s">
        <v>4025</v>
      </c>
      <c r="G1213" s="19" t="s">
        <v>271</v>
      </c>
      <c r="H1213" s="19" t="s">
        <v>4703</v>
      </c>
      <c r="I1213" s="19" t="s">
        <v>845</v>
      </c>
      <c r="J1213" s="19" t="s">
        <v>466</v>
      </c>
      <c r="K1213" s="19"/>
      <c r="L1213" s="19" t="s">
        <v>1276</v>
      </c>
      <c r="M1213" s="19" t="s">
        <v>2985</v>
      </c>
      <c r="N1213" s="19" t="s">
        <v>4704</v>
      </c>
      <c r="O1213" s="8" t="str">
        <f t="shared" si="45"/>
        <v>200101V02F02</v>
      </c>
      <c r="P1213" s="8" t="b">
        <f t="shared" si="44"/>
        <v>1</v>
      </c>
      <c r="Q1213" s="22"/>
      <c r="R1213" s="8"/>
      <c r="S1213" s="8"/>
      <c r="T1213" s="8"/>
      <c r="U1213" s="8"/>
      <c r="V1213" s="8"/>
      <c r="W1213" s="8"/>
      <c r="X1213" s="8"/>
      <c r="Y1213" s="8"/>
      <c r="Z1213" s="8"/>
    </row>
    <row r="1214" spans="1:26">
      <c r="A1214" s="19" t="s">
        <v>4705</v>
      </c>
      <c r="B1214" s="17" t="str">
        <f t="shared" si="46"/>
        <v>โครงการ/การดำเนินการ: เพิ่มประสิทธิภาพการบริหารงานงบประมาณของสถานศึกษา ประจำปีงบประมาณ พ.ศ.2566 (ศธ 04187-66-0044)</v>
      </c>
      <c r="C1214" s="19" t="s">
        <v>4706</v>
      </c>
      <c r="D1214" s="19" t="s">
        <v>27</v>
      </c>
      <c r="E1214" s="20">
        <v>2566</v>
      </c>
      <c r="F1214" s="19" t="s">
        <v>4025</v>
      </c>
      <c r="G1214" s="19" t="s">
        <v>271</v>
      </c>
      <c r="H1214" s="19" t="s">
        <v>1309</v>
      </c>
      <c r="I1214" s="19" t="s">
        <v>845</v>
      </c>
      <c r="J1214" s="19" t="s">
        <v>466</v>
      </c>
      <c r="K1214" s="19"/>
      <c r="L1214" s="19" t="s">
        <v>1312</v>
      </c>
      <c r="M1214" s="19" t="s">
        <v>3005</v>
      </c>
      <c r="N1214" s="19" t="s">
        <v>4707</v>
      </c>
      <c r="O1214" s="8" t="str">
        <f t="shared" si="45"/>
        <v>200101V03F01</v>
      </c>
      <c r="P1214" s="8" t="b">
        <f t="shared" si="44"/>
        <v>1</v>
      </c>
      <c r="Q1214" s="22"/>
      <c r="R1214" s="8"/>
      <c r="S1214" s="8"/>
      <c r="T1214" s="8"/>
      <c r="U1214" s="8"/>
      <c r="V1214" s="8"/>
      <c r="W1214" s="8"/>
      <c r="X1214" s="8"/>
      <c r="Y1214" s="8"/>
      <c r="Z1214" s="8"/>
    </row>
    <row r="1215" spans="1:26">
      <c r="A1215" s="19" t="s">
        <v>4708</v>
      </c>
      <c r="B1215" s="17" t="str">
        <f t="shared" si="46"/>
        <v>การอบรมเพื่อพัฒนาทักษะด้านดิจิทัลสำหรับข้าราชการครูและบุคลากรทางการศึกษา</v>
      </c>
      <c r="C1215" s="19" t="s">
        <v>4709</v>
      </c>
      <c r="D1215" s="19" t="s">
        <v>27</v>
      </c>
      <c r="E1215" s="20">
        <v>2566</v>
      </c>
      <c r="F1215" s="19" t="s">
        <v>3821</v>
      </c>
      <c r="G1215" s="19" t="s">
        <v>4650</v>
      </c>
      <c r="H1215" s="19" t="s">
        <v>4710</v>
      </c>
      <c r="I1215" s="19" t="s">
        <v>845</v>
      </c>
      <c r="J1215" s="19" t="s">
        <v>466</v>
      </c>
      <c r="K1215" s="19"/>
      <c r="L1215" s="19" t="s">
        <v>1312</v>
      </c>
      <c r="M1215" s="19" t="s">
        <v>3005</v>
      </c>
      <c r="N1215" s="19" t="s">
        <v>4711</v>
      </c>
      <c r="O1215" s="8" t="str">
        <f t="shared" si="45"/>
        <v>200101V03F01</v>
      </c>
      <c r="P1215" s="8" t="b">
        <f t="shared" si="44"/>
        <v>1</v>
      </c>
      <c r="Q1215" s="22"/>
      <c r="R1215" s="8"/>
      <c r="S1215" s="8"/>
      <c r="T1215" s="8"/>
      <c r="U1215" s="8"/>
      <c r="V1215" s="8"/>
      <c r="W1215" s="8"/>
      <c r="X1215" s="8"/>
      <c r="Y1215" s="8"/>
      <c r="Z1215" s="8"/>
    </row>
    <row r="1216" spans="1:26">
      <c r="A1216" s="19" t="s">
        <v>5381</v>
      </c>
      <c r="B1216" s="17" t="str">
        <f t="shared" si="46"/>
        <v>พัฒนาระบบปัญญาประดิษฐ์การให้บริการตอบรับทางโทรศัพท์ของคุรุสภา (AI Call Center)</v>
      </c>
      <c r="C1216" s="19" t="s">
        <v>4714</v>
      </c>
      <c r="D1216" s="19" t="s">
        <v>27</v>
      </c>
      <c r="E1216" s="97">
        <v>2567</v>
      </c>
      <c r="F1216" s="98" t="s">
        <v>1986</v>
      </c>
      <c r="G1216" s="98" t="s">
        <v>1321</v>
      </c>
      <c r="H1216" s="98" t="s">
        <v>401</v>
      </c>
      <c r="I1216" s="98" t="s">
        <v>4715</v>
      </c>
      <c r="J1216" s="98" t="s">
        <v>466</v>
      </c>
      <c r="K1216" s="98" t="s">
        <v>4716</v>
      </c>
      <c r="L1216" s="98" t="s">
        <v>1312</v>
      </c>
      <c r="M1216" s="98" t="s">
        <v>2991</v>
      </c>
      <c r="N1216" s="19" t="s">
        <v>4717</v>
      </c>
      <c r="O1216" s="8" t="str">
        <f>IF(LEN(M1216=11),_xlfn.CONCAT(L1216,"F",RIGHT(M1216,2)),M1216)</f>
        <v>200101V03F02</v>
      </c>
      <c r="P1216" s="8" t="b">
        <f>M1216=O1216</f>
        <v>1</v>
      </c>
      <c r="Q1216" s="19" t="s">
        <v>1841</v>
      </c>
      <c r="R1216" s="19" t="s">
        <v>1853</v>
      </c>
      <c r="T1216" s="21" t="s">
        <v>1853</v>
      </c>
      <c r="U1216" s="31" t="s">
        <v>5184</v>
      </c>
      <c r="V1216" s="23"/>
      <c r="W1216" s="23"/>
      <c r="X1216" s="23"/>
      <c r="Y1216" s="23"/>
      <c r="Z1216" s="23"/>
    </row>
    <row r="1217" spans="1:26">
      <c r="A1217" s="19" t="s">
        <v>5382</v>
      </c>
      <c r="B1217" s="17" t="str">
        <f t="shared" si="46"/>
        <v>การพัฒนาระบบฐานข้อมูลกลางกรมการจัดหางาน</v>
      </c>
      <c r="C1217" s="19" t="s">
        <v>4718</v>
      </c>
      <c r="D1217" s="19" t="s">
        <v>27</v>
      </c>
      <c r="E1217" s="97">
        <v>2567</v>
      </c>
      <c r="F1217" s="98" t="s">
        <v>1986</v>
      </c>
      <c r="G1217" s="98" t="s">
        <v>1321</v>
      </c>
      <c r="H1217" s="98" t="s">
        <v>33</v>
      </c>
      <c r="I1217" s="98" t="s">
        <v>4719</v>
      </c>
      <c r="J1217" s="98" t="s">
        <v>77</v>
      </c>
      <c r="K1217" s="98" t="s">
        <v>4716</v>
      </c>
      <c r="L1217" s="98" t="s">
        <v>232</v>
      </c>
      <c r="M1217" s="98" t="s">
        <v>2993</v>
      </c>
      <c r="N1217" s="19" t="s">
        <v>4720</v>
      </c>
      <c r="O1217" s="8" t="str">
        <f t="shared" si="45"/>
        <v>200101V01F02</v>
      </c>
      <c r="P1217" s="8" t="b">
        <f t="shared" si="44"/>
        <v>1</v>
      </c>
      <c r="Q1217" s="19" t="s">
        <v>1867</v>
      </c>
      <c r="R1217" s="19" t="s">
        <v>1868</v>
      </c>
      <c r="T1217" s="21" t="s">
        <v>1868</v>
      </c>
      <c r="U1217" s="19" t="s">
        <v>5186</v>
      </c>
      <c r="V1217" s="23"/>
      <c r="W1217" s="23"/>
      <c r="X1217" s="23"/>
      <c r="Y1217" s="23"/>
      <c r="Z1217" s="23"/>
    </row>
    <row r="1218" spans="1:26">
      <c r="A1218" s="19" t="s">
        <v>5388</v>
      </c>
      <c r="B1218" s="17" t="str">
        <f t="shared" si="46"/>
        <v>โครงการบูรณาการแลกเปลี่ยนและเชื่อมโยงข้อมูลดิจิทัลด้านการส่งเสริมสุขภาพคนตลอดช่วงชีวิต</v>
      </c>
      <c r="C1218" s="19" t="s">
        <v>4732</v>
      </c>
      <c r="D1218" s="19" t="s">
        <v>27</v>
      </c>
      <c r="E1218" s="97">
        <v>2567</v>
      </c>
      <c r="F1218" s="98" t="s">
        <v>1986</v>
      </c>
      <c r="G1218" s="98" t="s">
        <v>1321</v>
      </c>
      <c r="H1218" s="98" t="s">
        <v>459</v>
      </c>
      <c r="I1218" s="98" t="s">
        <v>1316</v>
      </c>
      <c r="J1218" s="98" t="s">
        <v>925</v>
      </c>
      <c r="K1218" s="98" t="s">
        <v>4716</v>
      </c>
      <c r="L1218" s="98" t="s">
        <v>232</v>
      </c>
      <c r="M1218" s="98" t="s">
        <v>2993</v>
      </c>
      <c r="N1218" s="19" t="s">
        <v>4733</v>
      </c>
      <c r="O1218" s="8" t="str">
        <f t="shared" si="45"/>
        <v>200101V01F02</v>
      </c>
      <c r="P1218" s="8" t="b">
        <f t="shared" si="44"/>
        <v>1</v>
      </c>
      <c r="Q1218" s="19" t="s">
        <v>1847</v>
      </c>
      <c r="R1218" s="19" t="s">
        <v>1873</v>
      </c>
      <c r="T1218" s="21" t="s">
        <v>1873</v>
      </c>
      <c r="U1218" s="29" t="s">
        <v>5183</v>
      </c>
      <c r="V1218" s="23"/>
      <c r="W1218" s="23"/>
      <c r="X1218" s="23"/>
      <c r="Y1218" s="23"/>
      <c r="Z1218" s="23"/>
    </row>
    <row r="1219" spans="1:26">
      <c r="A1219" s="19" t="s">
        <v>5392</v>
      </c>
      <c r="B1219" s="17" t="str">
        <f t="shared" si="46"/>
        <v>พัฒนาระบบฐานข้อมูลแพลตฟอร์มออนไลน์ (Online Platform) ส่งเสริมให้ ทุกภาคส่วนสามารถเข้าถึงข้อมูลการพัฒนาโครงการลดก๊าซเรือนกระจก และตลาดซื้อขายคาร์บอนเครดิต</v>
      </c>
      <c r="C1219" s="19" t="s">
        <v>4740</v>
      </c>
      <c r="D1219" s="19" t="s">
        <v>27</v>
      </c>
      <c r="E1219" s="97">
        <v>2567</v>
      </c>
      <c r="F1219" s="98" t="s">
        <v>1986</v>
      </c>
      <c r="G1219" s="98" t="s">
        <v>1321</v>
      </c>
      <c r="H1219" s="98" t="s">
        <v>4741</v>
      </c>
      <c r="I1219" s="98" t="s">
        <v>4742</v>
      </c>
      <c r="J1219" s="98" t="s">
        <v>35</v>
      </c>
      <c r="K1219" s="98" t="s">
        <v>4716</v>
      </c>
      <c r="L1219" s="98" t="s">
        <v>1312</v>
      </c>
      <c r="M1219" s="98" t="s">
        <v>3005</v>
      </c>
      <c r="N1219" s="19" t="s">
        <v>4743</v>
      </c>
      <c r="O1219" s="8" t="str">
        <f t="shared" si="45"/>
        <v>200101V03F01</v>
      </c>
      <c r="P1219" s="8" t="b">
        <f t="shared" si="44"/>
        <v>1</v>
      </c>
      <c r="Q1219" s="19" t="s">
        <v>1841</v>
      </c>
      <c r="R1219" s="19" t="s">
        <v>1842</v>
      </c>
      <c r="T1219" s="21" t="s">
        <v>1842</v>
      </c>
      <c r="U1219" s="37" t="s">
        <v>5185</v>
      </c>
      <c r="V1219" s="23"/>
      <c r="W1219" s="23"/>
      <c r="X1219" s="23"/>
      <c r="Y1219" s="23"/>
      <c r="Z1219" s="23"/>
    </row>
    <row r="1220" spans="1:26">
      <c r="A1220" s="19" t="s">
        <v>5393</v>
      </c>
      <c r="B1220" s="17" t="str">
        <f t="shared" si="46"/>
        <v>โครงการพัฒนาศูนย์ปฏิบัติการวิเคราะห์ข้อมูลทรัพย์สินทางปัญญาสู่องค์กรดิจิทัล</v>
      </c>
      <c r="C1220" s="19" t="s">
        <v>4744</v>
      </c>
      <c r="D1220" s="19" t="s">
        <v>27</v>
      </c>
      <c r="E1220" s="97">
        <v>2567</v>
      </c>
      <c r="F1220" s="98" t="s">
        <v>1986</v>
      </c>
      <c r="G1220" s="98" t="s">
        <v>1321</v>
      </c>
      <c r="H1220" s="98" t="s">
        <v>33</v>
      </c>
      <c r="I1220" s="98" t="s">
        <v>254</v>
      </c>
      <c r="J1220" s="98" t="s">
        <v>107</v>
      </c>
      <c r="K1220" s="98" t="s">
        <v>4716</v>
      </c>
      <c r="L1220" s="98" t="s">
        <v>232</v>
      </c>
      <c r="M1220" s="98" t="s">
        <v>2993</v>
      </c>
      <c r="N1220" s="19" t="s">
        <v>4745</v>
      </c>
      <c r="O1220" s="8" t="str">
        <f t="shared" si="45"/>
        <v>200101V01F02</v>
      </c>
      <c r="P1220" s="8" t="b">
        <f t="shared" si="44"/>
        <v>1</v>
      </c>
      <c r="Q1220" s="19" t="s">
        <v>1867</v>
      </c>
      <c r="R1220" s="19" t="s">
        <v>1868</v>
      </c>
      <c r="T1220" s="21" t="s">
        <v>1868</v>
      </c>
      <c r="U1220" s="19" t="s">
        <v>5186</v>
      </c>
      <c r="V1220" s="23"/>
      <c r="W1220" s="23"/>
      <c r="X1220" s="23"/>
      <c r="Y1220" s="23"/>
      <c r="Z1220" s="23"/>
    </row>
    <row r="1221" spans="1:26">
      <c r="A1221" s="19" t="s">
        <v>5394</v>
      </c>
      <c r="B1221" s="17" t="str">
        <f t="shared" si="46"/>
        <v>โครงการพัฒนาศูนย์ให้บริการภาครัฐเพื่อประชาชนครบวงจรแบบเบ็ดเสร็จ</v>
      </c>
      <c r="C1221" s="19" t="s">
        <v>4746</v>
      </c>
      <c r="D1221" s="19" t="s">
        <v>27</v>
      </c>
      <c r="E1221" s="97">
        <v>2567</v>
      </c>
      <c r="F1221" s="98" t="s">
        <v>1986</v>
      </c>
      <c r="G1221" s="98" t="s">
        <v>1321</v>
      </c>
      <c r="H1221" s="98" t="s">
        <v>33</v>
      </c>
      <c r="I1221" s="98" t="s">
        <v>4747</v>
      </c>
      <c r="J1221" s="98" t="s">
        <v>935</v>
      </c>
      <c r="K1221" s="98" t="s">
        <v>4716</v>
      </c>
      <c r="L1221" s="98" t="s">
        <v>232</v>
      </c>
      <c r="M1221" s="98" t="s">
        <v>2993</v>
      </c>
      <c r="N1221" s="19" t="s">
        <v>4748</v>
      </c>
      <c r="O1221" s="8" t="str">
        <f t="shared" si="45"/>
        <v>200101V01F02</v>
      </c>
      <c r="P1221" s="8" t="b">
        <f t="shared" si="44"/>
        <v>1</v>
      </c>
      <c r="Q1221" s="19" t="s">
        <v>1847</v>
      </c>
      <c r="R1221" s="19" t="s">
        <v>1873</v>
      </c>
      <c r="T1221" s="21" t="s">
        <v>1873</v>
      </c>
      <c r="U1221" s="29" t="s">
        <v>5183</v>
      </c>
      <c r="V1221" s="23"/>
      <c r="W1221" s="23"/>
      <c r="X1221" s="23"/>
      <c r="Y1221" s="23"/>
      <c r="Z1221" s="23"/>
    </row>
    <row r="1222" spans="1:26">
      <c r="A1222" s="19" t="s">
        <v>5400</v>
      </c>
      <c r="B1222" s="17" t="str">
        <f t="shared" si="46"/>
        <v>พัฒนาระบบขึ้นทะเบียนและแจ้งการมีบุคลากรสิ่งแวดล้อมประจำโรงงาน</v>
      </c>
      <c r="C1222" s="19" t="s">
        <v>4763</v>
      </c>
      <c r="D1222" s="19" t="s">
        <v>27</v>
      </c>
      <c r="E1222" s="97">
        <v>2567</v>
      </c>
      <c r="F1222" s="98" t="s">
        <v>1986</v>
      </c>
      <c r="G1222" s="98" t="s">
        <v>1321</v>
      </c>
      <c r="H1222" s="98" t="s">
        <v>52</v>
      </c>
      <c r="I1222" s="98" t="s">
        <v>53</v>
      </c>
      <c r="J1222" s="98" t="s">
        <v>54</v>
      </c>
      <c r="K1222" s="98" t="s">
        <v>4716</v>
      </c>
      <c r="L1222" s="98" t="s">
        <v>1312</v>
      </c>
      <c r="M1222" s="98" t="s">
        <v>2991</v>
      </c>
      <c r="N1222" s="19" t="s">
        <v>4764</v>
      </c>
      <c r="O1222" s="8" t="str">
        <f t="shared" si="45"/>
        <v>200101V03F02</v>
      </c>
      <c r="P1222" s="8" t="b">
        <f t="shared" ref="P1222:P1232" si="47">M1222=O1222</f>
        <v>1</v>
      </c>
      <c r="Q1222" s="19" t="s">
        <v>1841</v>
      </c>
      <c r="R1222" s="19" t="s">
        <v>1853</v>
      </c>
      <c r="T1222" s="21" t="s">
        <v>1853</v>
      </c>
      <c r="U1222" s="31" t="s">
        <v>5184</v>
      </c>
      <c r="V1222" s="23"/>
      <c r="W1222" s="23"/>
      <c r="X1222" s="23"/>
      <c r="Y1222" s="23"/>
      <c r="Z1222" s="23"/>
    </row>
    <row r="1223" spans="1:26">
      <c r="A1223" s="19" t="s">
        <v>5405</v>
      </c>
      <c r="B1223" s="17" t="str">
        <f t="shared" si="46"/>
        <v>โครงการ "การขึ้นทะเบียนห้องปฏิบัติการทางอิเล็กทรอนิกส์ (LAB platform)</v>
      </c>
      <c r="C1223" s="19" t="s">
        <v>4773</v>
      </c>
      <c r="D1223" s="19" t="s">
        <v>27</v>
      </c>
      <c r="E1223" s="97">
        <v>2567</v>
      </c>
      <c r="F1223" s="98" t="s">
        <v>1807</v>
      </c>
      <c r="G1223" s="98" t="s">
        <v>4774</v>
      </c>
      <c r="H1223" s="98" t="s">
        <v>52</v>
      </c>
      <c r="I1223" s="98" t="s">
        <v>53</v>
      </c>
      <c r="J1223" s="98" t="s">
        <v>54</v>
      </c>
      <c r="K1223" s="98" t="s">
        <v>4716</v>
      </c>
      <c r="L1223" s="98" t="s">
        <v>1312</v>
      </c>
      <c r="M1223" s="98" t="s">
        <v>2991</v>
      </c>
      <c r="N1223" s="19" t="s">
        <v>4775</v>
      </c>
      <c r="O1223" s="8" t="str">
        <f t="shared" ref="O1223:O1286" si="48">IF(LEN(M1223=11),_xlfn.CONCAT(L1223,"F",RIGHT(M1223,2)),M1223)</f>
        <v>200101V03F02</v>
      </c>
      <c r="P1223" s="8" t="b">
        <f t="shared" si="47"/>
        <v>1</v>
      </c>
      <c r="Q1223" s="19" t="s">
        <v>1841</v>
      </c>
      <c r="R1223" s="19" t="s">
        <v>1853</v>
      </c>
      <c r="T1223" s="21" t="s">
        <v>1853</v>
      </c>
      <c r="U1223" s="31" t="s">
        <v>5184</v>
      </c>
      <c r="V1223" s="23"/>
      <c r="W1223" s="23"/>
      <c r="X1223" s="23"/>
      <c r="Y1223" s="23"/>
      <c r="Z1223" s="23"/>
    </row>
    <row r="1224" spans="1:26">
      <c r="A1224" s="19" t="s">
        <v>5408</v>
      </c>
      <c r="B1224" s="17" t="str">
        <f t="shared" si="46"/>
        <v>โครงการพัฒนาแพลตฟอร์มดิจิทัลกลางภูมิปัญญาการแพทย์แผนไทย และสมุนไพรอัจฉริยะ</v>
      </c>
      <c r="C1224" s="19" t="s">
        <v>4781</v>
      </c>
      <c r="D1224" s="19" t="s">
        <v>27</v>
      </c>
      <c r="E1224" s="97">
        <v>2567</v>
      </c>
      <c r="F1224" s="98" t="s">
        <v>1986</v>
      </c>
      <c r="G1224" s="98" t="s">
        <v>1321</v>
      </c>
      <c r="H1224" s="98" t="s">
        <v>481</v>
      </c>
      <c r="I1224" s="98" t="s">
        <v>924</v>
      </c>
      <c r="J1224" s="98" t="s">
        <v>925</v>
      </c>
      <c r="K1224" s="98" t="s">
        <v>4716</v>
      </c>
      <c r="L1224" s="98" t="s">
        <v>232</v>
      </c>
      <c r="M1224" s="98" t="s">
        <v>2993</v>
      </c>
      <c r="N1224" s="19" t="s">
        <v>4782</v>
      </c>
      <c r="O1224" s="8" t="str">
        <f t="shared" si="48"/>
        <v>200101V01F02</v>
      </c>
      <c r="P1224" s="8" t="b">
        <f t="shared" si="47"/>
        <v>1</v>
      </c>
      <c r="Q1224" s="19" t="s">
        <v>1867</v>
      </c>
      <c r="R1224" s="19" t="s">
        <v>1868</v>
      </c>
      <c r="T1224" s="21" t="s">
        <v>1868</v>
      </c>
      <c r="U1224" s="19" t="s">
        <v>5186</v>
      </c>
      <c r="V1224" s="23"/>
      <c r="W1224" s="23"/>
      <c r="X1224" s="23"/>
      <c r="Y1224" s="23"/>
      <c r="Z1224" s="23"/>
    </row>
    <row r="1225" spans="1:26">
      <c r="A1225" s="19" t="s">
        <v>5409</v>
      </c>
      <c r="B1225" s="17" t="str">
        <f t="shared" si="46"/>
        <v>โครงการพัฒนาบริการและเครื่องมือกลางดิจิทัลภาครัฐ</v>
      </c>
      <c r="C1225" s="19" t="s">
        <v>4783</v>
      </c>
      <c r="D1225" s="19" t="s">
        <v>27</v>
      </c>
      <c r="E1225" s="97">
        <v>2567</v>
      </c>
      <c r="F1225" s="98" t="s">
        <v>1986</v>
      </c>
      <c r="G1225" s="98" t="s">
        <v>1321</v>
      </c>
      <c r="H1225" s="98" t="s">
        <v>1203</v>
      </c>
      <c r="I1225" s="98" t="s">
        <v>3153</v>
      </c>
      <c r="J1225" s="98" t="s">
        <v>245</v>
      </c>
      <c r="K1225" s="98" t="s">
        <v>4716</v>
      </c>
      <c r="L1225" s="98" t="s">
        <v>232</v>
      </c>
      <c r="M1225" s="98" t="s">
        <v>3013</v>
      </c>
      <c r="N1225" s="19" t="s">
        <v>4784</v>
      </c>
      <c r="O1225" s="8" t="str">
        <f t="shared" si="48"/>
        <v>200101V01F01</v>
      </c>
      <c r="P1225" s="8" t="b">
        <f t="shared" si="47"/>
        <v>1</v>
      </c>
      <c r="Q1225" s="19" t="s">
        <v>1867</v>
      </c>
      <c r="R1225" s="19" t="s">
        <v>1925</v>
      </c>
      <c r="T1225" s="21" t="s">
        <v>1925</v>
      </c>
      <c r="U1225" s="19" t="s">
        <v>5186</v>
      </c>
      <c r="V1225" s="23"/>
      <c r="W1225" s="23"/>
      <c r="X1225" s="23"/>
      <c r="Y1225" s="23"/>
      <c r="Z1225" s="23"/>
    </row>
    <row r="1226" spans="1:26">
      <c r="A1226" s="19" t="s">
        <v>5410</v>
      </c>
      <c r="B1226" s="17" t="str">
        <f t="shared" si="46"/>
        <v>โครงการระบบฐานข้อมูลเพื่อการบริหารจัดการน้ำตาลในสินค้าส่งออก</v>
      </c>
      <c r="C1226" s="19" t="s">
        <v>4785</v>
      </c>
      <c r="D1226" s="19" t="s">
        <v>27</v>
      </c>
      <c r="E1226" s="97">
        <v>2567</v>
      </c>
      <c r="F1226" s="98" t="s">
        <v>1986</v>
      </c>
      <c r="G1226" s="98" t="s">
        <v>1321</v>
      </c>
      <c r="H1226" s="98" t="s">
        <v>52</v>
      </c>
      <c r="I1226" s="98" t="s">
        <v>1347</v>
      </c>
      <c r="J1226" s="98" t="s">
        <v>54</v>
      </c>
      <c r="K1226" s="98" t="s">
        <v>4716</v>
      </c>
      <c r="L1226" s="98" t="s">
        <v>232</v>
      </c>
      <c r="M1226" s="98" t="s">
        <v>3013</v>
      </c>
      <c r="N1226" s="19" t="s">
        <v>4786</v>
      </c>
      <c r="O1226" s="8" t="str">
        <f t="shared" si="48"/>
        <v>200101V01F01</v>
      </c>
      <c r="P1226" s="8" t="b">
        <f t="shared" si="47"/>
        <v>1</v>
      </c>
      <c r="Q1226" s="19" t="s">
        <v>1867</v>
      </c>
      <c r="R1226" s="19" t="s">
        <v>1925</v>
      </c>
      <c r="T1226" s="21" t="s">
        <v>1925</v>
      </c>
      <c r="U1226" s="19" t="s">
        <v>5186</v>
      </c>
      <c r="V1226" s="23"/>
      <c r="W1226" s="23"/>
      <c r="X1226" s="23"/>
      <c r="Y1226" s="23"/>
      <c r="Z1226" s="23"/>
    </row>
    <row r="1227" spans="1:26">
      <c r="A1227" s="19" t="s">
        <v>5412</v>
      </c>
      <c r="B1227" s="17" t="str">
        <f t="shared" si="46"/>
        <v>โครงการพัฒนาโครงสร้างพื้นฐานดิจิทัลภาครัฐที่มีความมั่นคงปลอดภัย</v>
      </c>
      <c r="C1227" s="19" t="s">
        <v>1202</v>
      </c>
      <c r="D1227" s="19" t="s">
        <v>27</v>
      </c>
      <c r="E1227" s="97">
        <v>2567</v>
      </c>
      <c r="F1227" s="98" t="s">
        <v>1986</v>
      </c>
      <c r="G1227" s="98" t="s">
        <v>1321</v>
      </c>
      <c r="H1227" s="98" t="s">
        <v>1203</v>
      </c>
      <c r="I1227" s="98" t="s">
        <v>3153</v>
      </c>
      <c r="J1227" s="98" t="s">
        <v>245</v>
      </c>
      <c r="K1227" s="98" t="s">
        <v>4716</v>
      </c>
      <c r="L1227" s="98" t="s">
        <v>232</v>
      </c>
      <c r="M1227" s="98" t="s">
        <v>3013</v>
      </c>
      <c r="N1227" s="19" t="s">
        <v>4789</v>
      </c>
      <c r="O1227" s="8" t="str">
        <f t="shared" si="48"/>
        <v>200101V01F01</v>
      </c>
      <c r="P1227" s="8" t="b">
        <f t="shared" si="47"/>
        <v>1</v>
      </c>
      <c r="Q1227" s="19" t="s">
        <v>1867</v>
      </c>
      <c r="R1227" s="19" t="s">
        <v>1925</v>
      </c>
      <c r="T1227" s="21" t="s">
        <v>1925</v>
      </c>
      <c r="U1227" s="19" t="s">
        <v>5186</v>
      </c>
      <c r="V1227" s="23"/>
      <c r="W1227" s="23"/>
      <c r="X1227" s="23"/>
      <c r="Y1227" s="23"/>
      <c r="Z1227" s="23"/>
    </row>
    <row r="1228" spans="1:26">
      <c r="A1228" s="19" t="s">
        <v>5413</v>
      </c>
      <c r="B1228" s="17" t="str">
        <f t="shared" si="46"/>
        <v>โครงการพัฒนาและให้บริการระบบกลางทางกฎหมาย (Law Portal)</v>
      </c>
      <c r="C1228" s="19" t="s">
        <v>4790</v>
      </c>
      <c r="D1228" s="19" t="s">
        <v>27</v>
      </c>
      <c r="E1228" s="97">
        <v>2567</v>
      </c>
      <c r="F1228" s="98" t="s">
        <v>1986</v>
      </c>
      <c r="G1228" s="98" t="s">
        <v>1321</v>
      </c>
      <c r="H1228" s="98" t="s">
        <v>1203</v>
      </c>
      <c r="I1228" s="98" t="s">
        <v>3153</v>
      </c>
      <c r="J1228" s="98" t="s">
        <v>245</v>
      </c>
      <c r="K1228" s="98" t="s">
        <v>4716</v>
      </c>
      <c r="L1228" s="98" t="s">
        <v>232</v>
      </c>
      <c r="M1228" s="98" t="s">
        <v>3024</v>
      </c>
      <c r="N1228" s="19" t="s">
        <v>4791</v>
      </c>
      <c r="O1228" s="8" t="str">
        <f>IF(LEN(M1228=11),_xlfn.CONCAT(L1228,"F",RIGHT(M1228,2)),M1228)</f>
        <v>200101V01F03</v>
      </c>
      <c r="P1228" s="8" t="b">
        <f t="shared" si="47"/>
        <v>1</v>
      </c>
      <c r="Q1228" s="19" t="s">
        <v>1867</v>
      </c>
      <c r="R1228" s="19" t="s">
        <v>1894</v>
      </c>
      <c r="T1228" s="21" t="s">
        <v>1894</v>
      </c>
      <c r="U1228" s="19" t="s">
        <v>5186</v>
      </c>
      <c r="V1228" s="23"/>
      <c r="W1228" s="23"/>
      <c r="X1228" s="23"/>
      <c r="Y1228" s="23"/>
      <c r="Z1228" s="23"/>
    </row>
    <row r="1229" spans="1:26">
      <c r="A1229" s="19" t="s">
        <v>5419</v>
      </c>
      <c r="B1229" s="17" t="str">
        <f t="shared" si="46"/>
        <v>โครงการพัฒนาศูนย์บริการครบวงจรแบบเบ็ดเสร็จ (ภาคประชาชนและภาคธุรกิจ)</v>
      </c>
      <c r="C1229" s="19" t="s">
        <v>4802</v>
      </c>
      <c r="D1229" s="19" t="s">
        <v>27</v>
      </c>
      <c r="E1229" s="97">
        <v>2567</v>
      </c>
      <c r="F1229" s="98" t="s">
        <v>1986</v>
      </c>
      <c r="G1229" s="98" t="s">
        <v>1321</v>
      </c>
      <c r="H1229" s="98" t="s">
        <v>1183</v>
      </c>
      <c r="I1229" s="98" t="s">
        <v>371</v>
      </c>
      <c r="J1229" s="98" t="s">
        <v>245</v>
      </c>
      <c r="K1229" s="98" t="s">
        <v>4716</v>
      </c>
      <c r="L1229" s="98" t="s">
        <v>1312</v>
      </c>
      <c r="M1229" s="98" t="s">
        <v>2991</v>
      </c>
      <c r="N1229" s="19" t="s">
        <v>4803</v>
      </c>
      <c r="O1229" s="8" t="str">
        <f t="shared" si="48"/>
        <v>200101V03F02</v>
      </c>
      <c r="P1229" s="8" t="b">
        <f t="shared" si="47"/>
        <v>1</v>
      </c>
      <c r="Q1229" s="19" t="s">
        <v>1841</v>
      </c>
      <c r="R1229" s="19" t="s">
        <v>1853</v>
      </c>
      <c r="T1229" s="21" t="s">
        <v>1853</v>
      </c>
      <c r="U1229" s="31" t="s">
        <v>5184</v>
      </c>
      <c r="V1229" s="23"/>
      <c r="W1229" s="23"/>
      <c r="X1229" s="23"/>
      <c r="Y1229" s="23"/>
      <c r="Z1229" s="23"/>
    </row>
    <row r="1230" spans="1:26">
      <c r="A1230" s="19" t="s">
        <v>5421</v>
      </c>
      <c r="B1230" s="17" t="str">
        <f t="shared" si="46"/>
        <v>โครงการ “การพัฒนาระบบวิเคราะห์ข้อมูลขนาดใหญ่เพื่อสนับสนุนการทำงานของรัฐสภา”</v>
      </c>
      <c r="C1230" s="19" t="s">
        <v>4806</v>
      </c>
      <c r="D1230" s="19" t="s">
        <v>27</v>
      </c>
      <c r="E1230" s="97">
        <v>2567</v>
      </c>
      <c r="F1230" s="98" t="s">
        <v>1986</v>
      </c>
      <c r="G1230" s="98" t="s">
        <v>1321</v>
      </c>
      <c r="H1230" s="98" t="s">
        <v>401</v>
      </c>
      <c r="I1230" s="98" t="s">
        <v>402</v>
      </c>
      <c r="J1230" s="98" t="s">
        <v>403</v>
      </c>
      <c r="K1230" s="98" t="s">
        <v>4716</v>
      </c>
      <c r="L1230" s="98" t="s">
        <v>232</v>
      </c>
      <c r="M1230" s="98" t="s">
        <v>3024</v>
      </c>
      <c r="N1230" s="19" t="s">
        <v>4807</v>
      </c>
      <c r="O1230" s="8" t="str">
        <f t="shared" si="48"/>
        <v>200101V01F03</v>
      </c>
      <c r="P1230" s="8" t="b">
        <f t="shared" si="47"/>
        <v>1</v>
      </c>
      <c r="Q1230" s="19" t="s">
        <v>1867</v>
      </c>
      <c r="R1230" s="19" t="s">
        <v>1894</v>
      </c>
      <c r="T1230" s="21" t="s">
        <v>1894</v>
      </c>
      <c r="U1230" s="19" t="s">
        <v>5186</v>
      </c>
      <c r="V1230" s="23"/>
      <c r="W1230" s="23"/>
      <c r="X1230" s="23"/>
      <c r="Y1230" s="23"/>
      <c r="Z1230" s="23"/>
    </row>
    <row r="1231" spans="1:26">
      <c r="A1231" s="19" t="s">
        <v>5422</v>
      </c>
      <c r="B1231" s="17" t="str">
        <f t="shared" si="46"/>
        <v>โครงการพัฒนาระบบบริการใบอนุญาตประกอบวิชาชีพทางการศึกษาดิจิทัลตามระดับคุณภาพ</v>
      </c>
      <c r="C1231" s="19" t="s">
        <v>4808</v>
      </c>
      <c r="D1231" s="19" t="s">
        <v>27</v>
      </c>
      <c r="E1231" s="97">
        <v>2567</v>
      </c>
      <c r="F1231" s="98" t="s">
        <v>1986</v>
      </c>
      <c r="G1231" s="98" t="s">
        <v>1321</v>
      </c>
      <c r="H1231" s="98" t="s">
        <v>4809</v>
      </c>
      <c r="I1231" s="98" t="s">
        <v>4715</v>
      </c>
      <c r="J1231" s="98" t="s">
        <v>466</v>
      </c>
      <c r="K1231" s="98" t="s">
        <v>4716</v>
      </c>
      <c r="L1231" s="98" t="s">
        <v>1312</v>
      </c>
      <c r="M1231" s="98" t="s">
        <v>2991</v>
      </c>
      <c r="N1231" s="19" t="s">
        <v>4810</v>
      </c>
      <c r="O1231" s="8" t="str">
        <f t="shared" si="48"/>
        <v>200101V03F02</v>
      </c>
      <c r="P1231" s="8" t="b">
        <f t="shared" si="47"/>
        <v>1</v>
      </c>
      <c r="Q1231" s="19" t="s">
        <v>1841</v>
      </c>
      <c r="R1231" s="19" t="s">
        <v>1853</v>
      </c>
      <c r="T1231" s="21" t="s">
        <v>1853</v>
      </c>
      <c r="U1231" s="31" t="s">
        <v>5184</v>
      </c>
      <c r="V1231" s="23"/>
      <c r="W1231" s="23"/>
      <c r="X1231" s="23"/>
      <c r="Y1231" s="23"/>
      <c r="Z1231" s="23"/>
    </row>
    <row r="1232" spans="1:26">
      <c r="A1232" s="19" t="s">
        <v>5423</v>
      </c>
      <c r="B1232" s="17" t="str">
        <f t="shared" si="46"/>
        <v>พัฒนาระบบข้อมูลขนาดใหญ่เพื่อยกระดับการคุ้มครองผู้บริโภค ระยะที่ 1 (OCPB Big Data)</v>
      </c>
      <c r="C1232" s="19" t="s">
        <v>4811</v>
      </c>
      <c r="D1232" s="19" t="s">
        <v>27</v>
      </c>
      <c r="E1232" s="97">
        <v>2567</v>
      </c>
      <c r="F1232" s="98" t="s">
        <v>1986</v>
      </c>
      <c r="G1232" s="98" t="s">
        <v>1321</v>
      </c>
      <c r="H1232" s="98" t="s">
        <v>755</v>
      </c>
      <c r="I1232" s="98" t="s">
        <v>756</v>
      </c>
      <c r="J1232" s="98" t="s">
        <v>245</v>
      </c>
      <c r="K1232" s="98" t="s">
        <v>4716</v>
      </c>
      <c r="L1232" s="98" t="s">
        <v>1312</v>
      </c>
      <c r="M1232" s="98" t="s">
        <v>2991</v>
      </c>
      <c r="N1232" s="19" t="s">
        <v>4812</v>
      </c>
      <c r="O1232" s="8" t="str">
        <f t="shared" si="48"/>
        <v>200101V03F02</v>
      </c>
      <c r="P1232" s="8" t="b">
        <f t="shared" si="47"/>
        <v>1</v>
      </c>
      <c r="Q1232" s="19" t="s">
        <v>1841</v>
      </c>
      <c r="R1232" s="19" t="s">
        <v>1853</v>
      </c>
      <c r="T1232" s="21" t="s">
        <v>1853</v>
      </c>
      <c r="U1232" s="31" t="s">
        <v>5184</v>
      </c>
      <c r="V1232" s="23"/>
      <c r="W1232" s="23"/>
      <c r="X1232" s="23"/>
      <c r="Y1232" s="23"/>
      <c r="Z1232" s="23"/>
    </row>
    <row r="1233" spans="1:18">
      <c r="A1233" s="19" t="s">
        <v>5425</v>
      </c>
      <c r="B1233" s="17" t="str">
        <f t="shared" si="46"/>
        <v>11 แผนบูรณาการแผนยุทธศาสตร์กับแผนบริหารความเสี่ยงและควบคุมภายใน</v>
      </c>
      <c r="C1233" s="19" t="s">
        <v>4816</v>
      </c>
      <c r="D1233" s="19" t="s">
        <v>49</v>
      </c>
      <c r="E1233" s="20">
        <v>2567</v>
      </c>
      <c r="F1233" s="19" t="s">
        <v>1986</v>
      </c>
      <c r="G1233" s="19" t="s">
        <v>1321</v>
      </c>
      <c r="H1233" s="19" t="s">
        <v>507</v>
      </c>
      <c r="I1233" s="19" t="s">
        <v>508</v>
      </c>
      <c r="J1233" s="19" t="s">
        <v>509</v>
      </c>
      <c r="K1233" s="19"/>
      <c r="L1233" s="19" t="s">
        <v>1276</v>
      </c>
      <c r="M1233" s="19" t="s">
        <v>3003</v>
      </c>
      <c r="N1233" s="19" t="s">
        <v>4819</v>
      </c>
      <c r="O1233" s="8" t="str">
        <f t="shared" si="48"/>
        <v>200101V02F01</v>
      </c>
      <c r="Q1233" s="19" t="s">
        <v>4817</v>
      </c>
      <c r="R1233" s="19" t="s">
        <v>4818</v>
      </c>
    </row>
    <row r="1234" spans="1:18">
      <c r="A1234" s="19" t="s">
        <v>5426</v>
      </c>
      <c r="B1234" s="17" t="str">
        <f t="shared" si="46"/>
        <v>12 แผนการจัดโครงสร้างทางกระบวนการทางธุรกิจ</v>
      </c>
      <c r="C1234" s="19" t="s">
        <v>4820</v>
      </c>
      <c r="D1234" s="19" t="s">
        <v>49</v>
      </c>
      <c r="E1234" s="20">
        <v>2567</v>
      </c>
      <c r="F1234" s="19" t="s">
        <v>1986</v>
      </c>
      <c r="G1234" s="19" t="s">
        <v>1321</v>
      </c>
      <c r="H1234" s="19" t="s">
        <v>507</v>
      </c>
      <c r="I1234" s="19" t="s">
        <v>508</v>
      </c>
      <c r="J1234" s="19" t="s">
        <v>509</v>
      </c>
      <c r="K1234" s="19"/>
      <c r="L1234" s="19" t="s">
        <v>1276</v>
      </c>
      <c r="M1234" s="19" t="s">
        <v>3003</v>
      </c>
      <c r="N1234" s="19" t="s">
        <v>4821</v>
      </c>
      <c r="O1234" s="8" t="str">
        <f t="shared" si="48"/>
        <v>200101V02F01</v>
      </c>
      <c r="Q1234" s="19" t="s">
        <v>4817</v>
      </c>
      <c r="R1234" s="19" t="s">
        <v>4818</v>
      </c>
    </row>
    <row r="1235" spans="1:18">
      <c r="A1235" s="19" t="s">
        <v>5427</v>
      </c>
      <c r="B1235" s="17" t="str">
        <f t="shared" si="46"/>
        <v>10 แผนบริหารอัตรากำลังรองรับยุทธศาสตร์ของ สธค.</v>
      </c>
      <c r="C1235" s="19" t="s">
        <v>4822</v>
      </c>
      <c r="D1235" s="19" t="s">
        <v>49</v>
      </c>
      <c r="E1235" s="20">
        <v>2567</v>
      </c>
      <c r="F1235" s="19" t="s">
        <v>1986</v>
      </c>
      <c r="G1235" s="19" t="s">
        <v>1321</v>
      </c>
      <c r="H1235" s="19" t="s">
        <v>507</v>
      </c>
      <c r="I1235" s="19" t="s">
        <v>508</v>
      </c>
      <c r="J1235" s="19" t="s">
        <v>509</v>
      </c>
      <c r="K1235" s="19"/>
      <c r="L1235" s="19" t="s">
        <v>1276</v>
      </c>
      <c r="M1235" s="19" t="s">
        <v>3003</v>
      </c>
      <c r="N1235" s="19" t="s">
        <v>4823</v>
      </c>
      <c r="O1235" s="8" t="str">
        <f t="shared" si="48"/>
        <v>200101V02F01</v>
      </c>
      <c r="Q1235" s="19" t="s">
        <v>4817</v>
      </c>
      <c r="R1235" s="19" t="s">
        <v>4818</v>
      </c>
    </row>
    <row r="1236" spans="1:18">
      <c r="A1236" s="19" t="s">
        <v>5428</v>
      </c>
      <c r="B1236" s="17" t="str">
        <f t="shared" si="46"/>
        <v>7 แผนจัดการความสัมพันธ์เพื่อการกำกับดูแลกิจการที่ดี</v>
      </c>
      <c r="C1236" s="19" t="s">
        <v>4824</v>
      </c>
      <c r="D1236" s="19" t="s">
        <v>49</v>
      </c>
      <c r="E1236" s="20">
        <v>2567</v>
      </c>
      <c r="F1236" s="19" t="s">
        <v>1986</v>
      </c>
      <c r="G1236" s="19" t="s">
        <v>1321</v>
      </c>
      <c r="H1236" s="19" t="s">
        <v>507</v>
      </c>
      <c r="I1236" s="19" t="s">
        <v>508</v>
      </c>
      <c r="J1236" s="19" t="s">
        <v>509</v>
      </c>
      <c r="K1236" s="19"/>
      <c r="L1236" s="19" t="s">
        <v>1276</v>
      </c>
      <c r="M1236" s="19" t="s">
        <v>3003</v>
      </c>
      <c r="N1236" s="19" t="s">
        <v>4825</v>
      </c>
      <c r="O1236" s="8" t="str">
        <f t="shared" si="48"/>
        <v>200101V02F01</v>
      </c>
      <c r="Q1236" s="19" t="s">
        <v>4817</v>
      </c>
      <c r="R1236" s="19" t="s">
        <v>4818</v>
      </c>
    </row>
    <row r="1237" spans="1:18">
      <c r="A1237" s="19" t="s">
        <v>5429</v>
      </c>
      <c r="B1237" s="17" t="str">
        <f t="shared" si="46"/>
        <v>6 แผนการเตรียมความพร้อมและจัดการคนเก่ง (Talent Management)</v>
      </c>
      <c r="C1237" s="19" t="s">
        <v>4826</v>
      </c>
      <c r="D1237" s="19" t="s">
        <v>49</v>
      </c>
      <c r="E1237" s="20">
        <v>2567</v>
      </c>
      <c r="F1237" s="19" t="s">
        <v>1986</v>
      </c>
      <c r="G1237" s="19" t="s">
        <v>1321</v>
      </c>
      <c r="H1237" s="19" t="s">
        <v>507</v>
      </c>
      <c r="I1237" s="19" t="s">
        <v>508</v>
      </c>
      <c r="J1237" s="19" t="s">
        <v>509</v>
      </c>
      <c r="K1237" s="19"/>
      <c r="L1237" s="19" t="s">
        <v>1276</v>
      </c>
      <c r="M1237" s="19" t="s">
        <v>3003</v>
      </c>
      <c r="N1237" s="19" t="s">
        <v>4827</v>
      </c>
      <c r="O1237" s="8" t="str">
        <f t="shared" si="48"/>
        <v>200101V02F01</v>
      </c>
      <c r="Q1237" s="19" t="s">
        <v>4817</v>
      </c>
      <c r="R1237" s="19" t="s">
        <v>4818</v>
      </c>
    </row>
    <row r="1238" spans="1:18">
      <c r="A1238" s="19" t="s">
        <v>5430</v>
      </c>
      <c r="B1238" s="17" t="str">
        <f t="shared" si="46"/>
        <v>5 แผนเพิ่มประสิทธิภาพการให้บริการด้วยระบบเทคโนโลยีดิจิทัลและพัฒนานวัตกรรม</v>
      </c>
      <c r="C1238" s="19" t="s">
        <v>4828</v>
      </c>
      <c r="D1238" s="19" t="s">
        <v>49</v>
      </c>
      <c r="E1238" s="20">
        <v>2567</v>
      </c>
      <c r="F1238" s="19" t="s">
        <v>1986</v>
      </c>
      <c r="G1238" s="19" t="s">
        <v>1321</v>
      </c>
      <c r="H1238" s="19" t="s">
        <v>507</v>
      </c>
      <c r="I1238" s="19" t="s">
        <v>508</v>
      </c>
      <c r="J1238" s="19" t="s">
        <v>509</v>
      </c>
      <c r="K1238" s="19"/>
      <c r="L1238" s="19" t="s">
        <v>1276</v>
      </c>
      <c r="M1238" s="19" t="s">
        <v>3003</v>
      </c>
      <c r="N1238" s="19" t="s">
        <v>4829</v>
      </c>
      <c r="O1238" s="8" t="str">
        <f t="shared" si="48"/>
        <v>200101V02F01</v>
      </c>
      <c r="Q1238" s="19" t="s">
        <v>4817</v>
      </c>
      <c r="R1238" s="19" t="s">
        <v>4818</v>
      </c>
    </row>
    <row r="1239" spans="1:18">
      <c r="A1239" s="19" t="s">
        <v>5431</v>
      </c>
      <c r="B1239" s="17" t="str">
        <f t="shared" si="46"/>
        <v>4 แผนการขยายสาขา</v>
      </c>
      <c r="C1239" s="19" t="s">
        <v>4830</v>
      </c>
      <c r="D1239" s="19" t="s">
        <v>49</v>
      </c>
      <c r="E1239" s="20">
        <v>2567</v>
      </c>
      <c r="F1239" s="19" t="s">
        <v>1986</v>
      </c>
      <c r="G1239" s="19" t="s">
        <v>1321</v>
      </c>
      <c r="H1239" s="19" t="s">
        <v>507</v>
      </c>
      <c r="I1239" s="19" t="s">
        <v>508</v>
      </c>
      <c r="J1239" s="19" t="s">
        <v>509</v>
      </c>
      <c r="K1239" s="19"/>
      <c r="L1239" s="19" t="s">
        <v>1276</v>
      </c>
      <c r="M1239" s="19" t="s">
        <v>3003</v>
      </c>
      <c r="N1239" s="19" t="s">
        <v>4831</v>
      </c>
      <c r="O1239" s="8" t="str">
        <f t="shared" si="48"/>
        <v>200101V02F01</v>
      </c>
      <c r="Q1239" s="19" t="s">
        <v>4817</v>
      </c>
      <c r="R1239" s="19" t="s">
        <v>4818</v>
      </c>
    </row>
    <row r="1240" spans="1:18">
      <c r="A1240" s="19" t="s">
        <v>5432</v>
      </c>
      <c r="B1240" s="17" t="str">
        <f t="shared" si="46"/>
        <v>3 แผนการตลาดเชิงรุก</v>
      </c>
      <c r="C1240" s="19" t="s">
        <v>4832</v>
      </c>
      <c r="D1240" s="19" t="s">
        <v>49</v>
      </c>
      <c r="E1240" s="20">
        <v>2567</v>
      </c>
      <c r="F1240" s="19" t="s">
        <v>1986</v>
      </c>
      <c r="G1240" s="19" t="s">
        <v>1321</v>
      </c>
      <c r="H1240" s="19" t="s">
        <v>507</v>
      </c>
      <c r="I1240" s="19" t="s">
        <v>508</v>
      </c>
      <c r="J1240" s="19" t="s">
        <v>509</v>
      </c>
      <c r="K1240" s="19"/>
      <c r="L1240" s="19" t="s">
        <v>1276</v>
      </c>
      <c r="M1240" s="19" t="s">
        <v>3003</v>
      </c>
      <c r="N1240" s="19" t="s">
        <v>4833</v>
      </c>
      <c r="O1240" s="8" t="str">
        <f t="shared" si="48"/>
        <v>200101V02F01</v>
      </c>
      <c r="Q1240" s="19" t="s">
        <v>4817</v>
      </c>
      <c r="R1240" s="19" t="s">
        <v>4818</v>
      </c>
    </row>
    <row r="1241" spans="1:18">
      <c r="A1241" s="19" t="s">
        <v>5433</v>
      </c>
      <c r="B1241" s="17" t="str">
        <f t="shared" si="46"/>
        <v>1 แผนการสร้างหลักสูตรเฉพาะความเชี่ยวชาญ สธค. โรงรับจำนำเพื่อสังคม</v>
      </c>
      <c r="C1241" s="19" t="s">
        <v>4834</v>
      </c>
      <c r="D1241" s="19" t="s">
        <v>49</v>
      </c>
      <c r="E1241" s="20">
        <v>2567</v>
      </c>
      <c r="F1241" s="19" t="s">
        <v>1986</v>
      </c>
      <c r="G1241" s="19" t="s">
        <v>1321</v>
      </c>
      <c r="H1241" s="19" t="s">
        <v>507</v>
      </c>
      <c r="I1241" s="19" t="s">
        <v>508</v>
      </c>
      <c r="J1241" s="19" t="s">
        <v>509</v>
      </c>
      <c r="K1241" s="19"/>
      <c r="L1241" s="19" t="s">
        <v>1276</v>
      </c>
      <c r="M1241" s="19" t="s">
        <v>3003</v>
      </c>
      <c r="N1241" s="19" t="s">
        <v>4835</v>
      </c>
      <c r="O1241" s="8" t="str">
        <f t="shared" si="48"/>
        <v>200101V02F01</v>
      </c>
      <c r="Q1241" s="19" t="s">
        <v>4817</v>
      </c>
      <c r="R1241" s="19" t="s">
        <v>4818</v>
      </c>
    </row>
    <row r="1242" spans="1:18">
      <c r="A1242" s="19" t="s">
        <v>5434</v>
      </c>
      <c r="B1242" s="17" t="str">
        <f t="shared" si="46"/>
        <v>2 แผนการสร้างความสัมพันธ์และพัฒนาสู่ชุมชน</v>
      </c>
      <c r="C1242" s="19" t="s">
        <v>4836</v>
      </c>
      <c r="D1242" s="19" t="s">
        <v>49</v>
      </c>
      <c r="E1242" s="20">
        <v>2567</v>
      </c>
      <c r="F1242" s="19" t="s">
        <v>1986</v>
      </c>
      <c r="G1242" s="19" t="s">
        <v>1321</v>
      </c>
      <c r="H1242" s="19" t="s">
        <v>507</v>
      </c>
      <c r="I1242" s="19" t="s">
        <v>508</v>
      </c>
      <c r="J1242" s="19" t="s">
        <v>509</v>
      </c>
      <c r="K1242" s="19"/>
      <c r="L1242" s="19" t="s">
        <v>1276</v>
      </c>
      <c r="M1242" s="19" t="s">
        <v>3003</v>
      </c>
      <c r="N1242" s="19" t="s">
        <v>4837</v>
      </c>
      <c r="O1242" s="8" t="str">
        <f t="shared" si="48"/>
        <v>200101V02F01</v>
      </c>
      <c r="Q1242" s="19" t="s">
        <v>4817</v>
      </c>
      <c r="R1242" s="19" t="s">
        <v>4818</v>
      </c>
    </row>
    <row r="1243" spans="1:18">
      <c r="A1243" s="19" t="s">
        <v>5435</v>
      </c>
      <c r="B1243" s="17" t="str">
        <f t="shared" si="46"/>
        <v>โครงการจัดทำข้อมูลสำหรับประชาชน (ฉบับทบทวน)</v>
      </c>
      <c r="C1243" s="19" t="s">
        <v>3981</v>
      </c>
      <c r="D1243" s="19" t="s">
        <v>27</v>
      </c>
      <c r="E1243" s="20">
        <v>2567</v>
      </c>
      <c r="F1243" s="19" t="s">
        <v>1986</v>
      </c>
      <c r="G1243" s="19" t="s">
        <v>1321</v>
      </c>
      <c r="H1243" s="19" t="s">
        <v>241</v>
      </c>
      <c r="I1243" s="19" t="s">
        <v>124</v>
      </c>
      <c r="J1243" s="19" t="s">
        <v>60</v>
      </c>
      <c r="K1243" s="19"/>
      <c r="L1243" s="19" t="s">
        <v>1312</v>
      </c>
      <c r="M1243" s="19" t="s">
        <v>2991</v>
      </c>
      <c r="N1243" s="19" t="s">
        <v>4840</v>
      </c>
      <c r="O1243" s="8" t="str">
        <f t="shared" si="48"/>
        <v>200101V03F02</v>
      </c>
      <c r="Q1243" s="19" t="s">
        <v>4838</v>
      </c>
      <c r="R1243" s="19" t="s">
        <v>4839</v>
      </c>
    </row>
    <row r="1244" spans="1:18">
      <c r="A1244" s="19" t="s">
        <v>5436</v>
      </c>
      <c r="B1244" s="17" t="str">
        <f t="shared" si="46"/>
        <v>โครงการรับชำระค่าภาษีอากรเพิ่ม ณ จุดเดียว (One Stop Service)</v>
      </c>
      <c r="C1244" s="19" t="s">
        <v>1887</v>
      </c>
      <c r="D1244" s="19" t="s">
        <v>27</v>
      </c>
      <c r="E1244" s="20">
        <v>2567</v>
      </c>
      <c r="F1244" s="19" t="s">
        <v>1086</v>
      </c>
      <c r="G1244" s="19" t="s">
        <v>1956</v>
      </c>
      <c r="H1244" s="19" t="s">
        <v>1889</v>
      </c>
      <c r="I1244" s="19" t="s">
        <v>124</v>
      </c>
      <c r="J1244" s="19" t="s">
        <v>60</v>
      </c>
      <c r="K1244" s="19"/>
      <c r="L1244" s="19" t="s">
        <v>1312</v>
      </c>
      <c r="M1244" s="19" t="s">
        <v>2991</v>
      </c>
      <c r="N1244" s="19" t="s">
        <v>4841</v>
      </c>
      <c r="O1244" s="8" t="str">
        <f t="shared" si="48"/>
        <v>200101V03F02</v>
      </c>
      <c r="Q1244" s="19" t="s">
        <v>4838</v>
      </c>
      <c r="R1244" s="19" t="s">
        <v>4839</v>
      </c>
    </row>
    <row r="1245" spans="1:18">
      <c r="A1245" s="19" t="s">
        <v>5437</v>
      </c>
      <c r="B1245" s="17" t="str">
        <f t="shared" si="46"/>
        <v>แผนเพิ่มประสิทธิภาพการชำระเงินทางอิเล็กทรอนิกส์</v>
      </c>
      <c r="C1245" s="19" t="s">
        <v>3827</v>
      </c>
      <c r="D1245" s="19" t="s">
        <v>27</v>
      </c>
      <c r="E1245" s="20">
        <v>2567</v>
      </c>
      <c r="F1245" s="19" t="s">
        <v>1986</v>
      </c>
      <c r="G1245" s="19" t="s">
        <v>1321</v>
      </c>
      <c r="H1245" s="19" t="s">
        <v>202</v>
      </c>
      <c r="I1245" s="19" t="s">
        <v>124</v>
      </c>
      <c r="J1245" s="19" t="s">
        <v>60</v>
      </c>
      <c r="K1245" s="19"/>
      <c r="L1245" s="19" t="s">
        <v>1312</v>
      </c>
      <c r="M1245" s="19" t="s">
        <v>3005</v>
      </c>
      <c r="N1245" s="19" t="s">
        <v>4843</v>
      </c>
      <c r="O1245" s="8" t="str">
        <f t="shared" si="48"/>
        <v>200101V03F01</v>
      </c>
      <c r="Q1245" s="19" t="s">
        <v>4838</v>
      </c>
      <c r="R1245" s="19" t="s">
        <v>4842</v>
      </c>
    </row>
    <row r="1246" spans="1:18">
      <c r="A1246" s="19" t="s">
        <v>5438</v>
      </c>
      <c r="B1246" s="17" t="str">
        <f t="shared" si="46"/>
        <v>โครงการพัฒนาระบบสำแดงเงินตรา (CDS) ผ่านระบบ Internet</v>
      </c>
      <c r="C1246" s="19" t="s">
        <v>4844</v>
      </c>
      <c r="D1246" s="19" t="s">
        <v>27</v>
      </c>
      <c r="E1246" s="20">
        <v>2567</v>
      </c>
      <c r="F1246" s="19" t="s">
        <v>1986</v>
      </c>
      <c r="G1246" s="19" t="s">
        <v>1807</v>
      </c>
      <c r="H1246" s="19" t="s">
        <v>123</v>
      </c>
      <c r="I1246" s="19" t="s">
        <v>124</v>
      </c>
      <c r="J1246" s="19" t="s">
        <v>60</v>
      </c>
      <c r="K1246" s="19"/>
      <c r="L1246" s="19" t="s">
        <v>1312</v>
      </c>
      <c r="M1246" s="19" t="s">
        <v>2991</v>
      </c>
      <c r="N1246" s="19" t="s">
        <v>4845</v>
      </c>
      <c r="O1246" s="8" t="str">
        <f t="shared" si="48"/>
        <v>200101V03F02</v>
      </c>
      <c r="Q1246" s="19" t="s">
        <v>4838</v>
      </c>
      <c r="R1246" s="19" t="s">
        <v>4839</v>
      </c>
    </row>
    <row r="1247" spans="1:18">
      <c r="A1247" s="19" t="s">
        <v>5439</v>
      </c>
      <c r="B1247" s="17" t="str">
        <f t="shared" si="46"/>
        <v>โครงการด้านการประชาสัมพันธ์</v>
      </c>
      <c r="C1247" s="19" t="s">
        <v>3972</v>
      </c>
      <c r="D1247" s="19" t="s">
        <v>27</v>
      </c>
      <c r="E1247" s="20">
        <v>2567</v>
      </c>
      <c r="F1247" s="19" t="s">
        <v>1986</v>
      </c>
      <c r="G1247" s="19" t="s">
        <v>1321</v>
      </c>
      <c r="H1247" s="19" t="s">
        <v>450</v>
      </c>
      <c r="I1247" s="19" t="s">
        <v>451</v>
      </c>
      <c r="J1247" s="19" t="s">
        <v>245</v>
      </c>
      <c r="K1247" s="19"/>
      <c r="L1247" s="19" t="s">
        <v>1312</v>
      </c>
      <c r="M1247" s="19" t="s">
        <v>2991</v>
      </c>
      <c r="N1247" s="19" t="s">
        <v>4846</v>
      </c>
      <c r="O1247" s="8" t="str">
        <f t="shared" si="48"/>
        <v>200101V03F02</v>
      </c>
      <c r="Q1247" s="19" t="s">
        <v>4838</v>
      </c>
      <c r="R1247" s="19" t="s">
        <v>4839</v>
      </c>
    </row>
    <row r="1248" spans="1:18">
      <c r="A1248" s="19" t="s">
        <v>5440</v>
      </c>
      <c r="B1248" s="17" t="str">
        <f t="shared" si="46"/>
        <v>โครงการ “พัฒนาพิพิธภัณฑ์ศาลรัฐธรรมนูญ”</v>
      </c>
      <c r="C1248" s="19" t="s">
        <v>4252</v>
      </c>
      <c r="D1248" s="19" t="s">
        <v>27</v>
      </c>
      <c r="E1248" s="20">
        <v>2567</v>
      </c>
      <c r="F1248" s="19" t="s">
        <v>1986</v>
      </c>
      <c r="G1248" s="19" t="s">
        <v>1321</v>
      </c>
      <c r="H1248" s="19"/>
      <c r="I1248" s="19" t="s">
        <v>1191</v>
      </c>
      <c r="J1248" s="19" t="s">
        <v>338</v>
      </c>
      <c r="K1248" s="19"/>
      <c r="L1248" s="19" t="s">
        <v>1312</v>
      </c>
      <c r="M1248" s="19" t="s">
        <v>3005</v>
      </c>
      <c r="N1248" s="19" t="s">
        <v>4847</v>
      </c>
      <c r="O1248" s="8" t="str">
        <f t="shared" si="48"/>
        <v>200101V03F01</v>
      </c>
      <c r="Q1248" s="19" t="s">
        <v>4838</v>
      </c>
      <c r="R1248" s="19" t="s">
        <v>4842</v>
      </c>
    </row>
    <row r="1249" spans="1:18">
      <c r="A1249" s="19" t="s">
        <v>5441</v>
      </c>
      <c r="B1249" s="17" t="str">
        <f t="shared" si="46"/>
        <v>โครงการ “เปิดพิพิธภัณฑ์ศาลรัฐธรรมนูญ”</v>
      </c>
      <c r="C1249" s="19" t="s">
        <v>4848</v>
      </c>
      <c r="D1249" s="19" t="s">
        <v>27</v>
      </c>
      <c r="E1249" s="20">
        <v>2567</v>
      </c>
      <c r="F1249" s="19" t="s">
        <v>1986</v>
      </c>
      <c r="G1249" s="19" t="s">
        <v>1321</v>
      </c>
      <c r="H1249" s="19"/>
      <c r="I1249" s="19" t="s">
        <v>1191</v>
      </c>
      <c r="J1249" s="19" t="s">
        <v>338</v>
      </c>
      <c r="K1249" s="19"/>
      <c r="L1249" s="19" t="s">
        <v>1312</v>
      </c>
      <c r="M1249" s="19" t="s">
        <v>3005</v>
      </c>
      <c r="N1249" s="19" t="s">
        <v>4849</v>
      </c>
      <c r="O1249" s="8" t="str">
        <f t="shared" si="48"/>
        <v>200101V03F01</v>
      </c>
      <c r="Q1249" s="19" t="s">
        <v>4838</v>
      </c>
      <c r="R1249" s="19" t="s">
        <v>4842</v>
      </c>
    </row>
    <row r="1250" spans="1:18">
      <c r="A1250" s="19" t="s">
        <v>5442</v>
      </c>
      <c r="B1250" s="17" t="str">
        <f t="shared" si="46"/>
        <v>โครงการ “การพัฒนาบริการหนังสืออิเล็กทรอนิกส์ (e-book) รูปแบบ Flip Album”</v>
      </c>
      <c r="C1250" s="19" t="s">
        <v>4850</v>
      </c>
      <c r="D1250" s="19" t="s">
        <v>27</v>
      </c>
      <c r="E1250" s="20">
        <v>2567</v>
      </c>
      <c r="F1250" s="19" t="s">
        <v>1986</v>
      </c>
      <c r="G1250" s="19" t="s">
        <v>1321</v>
      </c>
      <c r="H1250" s="19"/>
      <c r="I1250" s="19" t="s">
        <v>1191</v>
      </c>
      <c r="J1250" s="19" t="s">
        <v>338</v>
      </c>
      <c r="K1250" s="19"/>
      <c r="L1250" s="19" t="s">
        <v>1312</v>
      </c>
      <c r="M1250" s="19" t="s">
        <v>2991</v>
      </c>
      <c r="N1250" s="19" t="s">
        <v>4851</v>
      </c>
      <c r="O1250" s="8" t="str">
        <f t="shared" si="48"/>
        <v>200101V03F02</v>
      </c>
      <c r="Q1250" s="19" t="s">
        <v>4838</v>
      </c>
      <c r="R1250" s="19" t="s">
        <v>4839</v>
      </c>
    </row>
    <row r="1251" spans="1:18">
      <c r="A1251" s="19" t="s">
        <v>5443</v>
      </c>
      <c r="B1251" s="17" t="str">
        <f t="shared" si="46"/>
        <v>โครงการพัฒนาฐานข้อมูลการให้บริการข้อมูลข่าวสารของศุลกากร</v>
      </c>
      <c r="C1251" s="19" t="s">
        <v>3833</v>
      </c>
      <c r="D1251" s="19" t="s">
        <v>27</v>
      </c>
      <c r="E1251" s="20">
        <v>2567</v>
      </c>
      <c r="F1251" s="19" t="s">
        <v>1986</v>
      </c>
      <c r="G1251" s="19" t="s">
        <v>1321</v>
      </c>
      <c r="H1251" s="19" t="s">
        <v>202</v>
      </c>
      <c r="I1251" s="19" t="s">
        <v>124</v>
      </c>
      <c r="J1251" s="19" t="s">
        <v>60</v>
      </c>
      <c r="K1251" s="19"/>
      <c r="L1251" s="19" t="s">
        <v>1312</v>
      </c>
      <c r="M1251" s="19" t="s">
        <v>3005</v>
      </c>
      <c r="N1251" s="19" t="s">
        <v>4852</v>
      </c>
      <c r="O1251" s="8" t="str">
        <f t="shared" si="48"/>
        <v>200101V03F01</v>
      </c>
      <c r="Q1251" s="19" t="s">
        <v>4838</v>
      </c>
      <c r="R1251" s="19" t="s">
        <v>4842</v>
      </c>
    </row>
    <row r="1252" spans="1:18">
      <c r="A1252" s="19" t="s">
        <v>5444</v>
      </c>
      <c r="B1252" s="17" t="str">
        <f t="shared" si="46"/>
        <v>โครงการ “ส่งเสริมคุณธรรมและจริยธรรม”</v>
      </c>
      <c r="C1252" s="19" t="s">
        <v>4853</v>
      </c>
      <c r="D1252" s="19" t="s">
        <v>27</v>
      </c>
      <c r="E1252" s="20">
        <v>2567</v>
      </c>
      <c r="F1252" s="19" t="s">
        <v>1986</v>
      </c>
      <c r="G1252" s="19" t="s">
        <v>1321</v>
      </c>
      <c r="H1252" s="19" t="s">
        <v>401</v>
      </c>
      <c r="I1252" s="19" t="s">
        <v>402</v>
      </c>
      <c r="J1252" s="19" t="s">
        <v>403</v>
      </c>
      <c r="K1252" s="19"/>
      <c r="L1252" s="19" t="s">
        <v>1276</v>
      </c>
      <c r="M1252" s="19" t="s">
        <v>3003</v>
      </c>
      <c r="N1252" s="19" t="s">
        <v>4854</v>
      </c>
      <c r="O1252" s="8" t="str">
        <f t="shared" si="48"/>
        <v>200101V02F01</v>
      </c>
      <c r="Q1252" s="19" t="s">
        <v>4817</v>
      </c>
      <c r="R1252" s="19" t="s">
        <v>4818</v>
      </c>
    </row>
    <row r="1253" spans="1:18">
      <c r="A1253" s="19" t="s">
        <v>5445</v>
      </c>
      <c r="B1253" s="17" t="str">
        <f t="shared" si="46"/>
        <v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 ทางอิเล็กทรอนิกส์</v>
      </c>
      <c r="C1253" s="19" t="s">
        <v>4855</v>
      </c>
      <c r="D1253" s="19" t="s">
        <v>27</v>
      </c>
      <c r="E1253" s="20">
        <v>2567</v>
      </c>
      <c r="F1253" s="19" t="s">
        <v>1986</v>
      </c>
      <c r="G1253" s="19" t="s">
        <v>1321</v>
      </c>
      <c r="H1253" s="19" t="s">
        <v>4012</v>
      </c>
      <c r="I1253" s="19" t="s">
        <v>124</v>
      </c>
      <c r="J1253" s="19" t="s">
        <v>60</v>
      </c>
      <c r="K1253" s="19"/>
      <c r="L1253" s="19" t="s">
        <v>1312</v>
      </c>
      <c r="M1253" s="19" t="s">
        <v>3005</v>
      </c>
      <c r="N1253" s="19" t="s">
        <v>4856</v>
      </c>
      <c r="O1253" s="8" t="str">
        <f t="shared" si="48"/>
        <v>200101V03F01</v>
      </c>
      <c r="Q1253" s="19" t="s">
        <v>4838</v>
      </c>
      <c r="R1253" s="19" t="s">
        <v>4842</v>
      </c>
    </row>
    <row r="1254" spans="1:18">
      <c r="A1254" s="19" t="s">
        <v>5446</v>
      </c>
      <c r="B1254" s="17" t="str">
        <f t="shared" ref="B1254:B1317" si="49">HYPERLINK(N1254,C1254)</f>
        <v>โครงการพัฒนาการให้บริการภาครัฐ</v>
      </c>
      <c r="C1254" s="19" t="s">
        <v>3803</v>
      </c>
      <c r="D1254" s="19" t="s">
        <v>27</v>
      </c>
      <c r="E1254" s="20">
        <v>2567</v>
      </c>
      <c r="F1254" s="19" t="s">
        <v>3999</v>
      </c>
      <c r="G1254" s="19" t="s">
        <v>4857</v>
      </c>
      <c r="H1254" s="19" t="s">
        <v>2512</v>
      </c>
      <c r="I1254" s="19" t="s">
        <v>371</v>
      </c>
      <c r="J1254" s="19" t="s">
        <v>245</v>
      </c>
      <c r="K1254" s="19"/>
      <c r="L1254" s="19" t="s">
        <v>1312</v>
      </c>
      <c r="M1254" s="19" t="s">
        <v>3005</v>
      </c>
      <c r="N1254" s="19" t="s">
        <v>4858</v>
      </c>
      <c r="O1254" s="8" t="str">
        <f t="shared" si="48"/>
        <v>200101V03F01</v>
      </c>
      <c r="Q1254" s="19" t="s">
        <v>4838</v>
      </c>
      <c r="R1254" s="19" t="s">
        <v>4842</v>
      </c>
    </row>
    <row r="1255" spans="1:18">
      <c r="A1255" s="19" t="s">
        <v>5447</v>
      </c>
      <c r="B1255" s="17" t="str">
        <f t="shared" si="49"/>
        <v>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v>
      </c>
      <c r="C1255" s="19" t="s">
        <v>2497</v>
      </c>
      <c r="D1255" s="19" t="s">
        <v>27</v>
      </c>
      <c r="E1255" s="20">
        <v>2567</v>
      </c>
      <c r="F1255" s="19" t="s">
        <v>1986</v>
      </c>
      <c r="G1255" s="19" t="s">
        <v>4857</v>
      </c>
      <c r="H1255" s="19" t="s">
        <v>1183</v>
      </c>
      <c r="I1255" s="19" t="s">
        <v>371</v>
      </c>
      <c r="J1255" s="19" t="s">
        <v>245</v>
      </c>
      <c r="K1255" s="19"/>
      <c r="L1255" s="19" t="s">
        <v>1312</v>
      </c>
      <c r="M1255" s="19" t="s">
        <v>3005</v>
      </c>
      <c r="N1255" s="19" t="s">
        <v>4859</v>
      </c>
      <c r="O1255" s="8" t="str">
        <f t="shared" si="48"/>
        <v>200101V03F01</v>
      </c>
      <c r="Q1255" s="19" t="s">
        <v>4838</v>
      </c>
      <c r="R1255" s="19" t="s">
        <v>4842</v>
      </c>
    </row>
    <row r="1256" spans="1:18">
      <c r="A1256" s="19" t="s">
        <v>5448</v>
      </c>
      <c r="B1256" s="17" t="str">
        <f t="shared" si="49"/>
        <v>โครงการสัมมนา เรื่อง การเสริมสร้างความรู้ ความเข้าใจในการปฏิบัติราชการ ตามคำรับรองการปฏิบัติราชการ ประจำปีงบประมาณ พ.ศ. 2567</v>
      </c>
      <c r="C1256" s="19" t="s">
        <v>4860</v>
      </c>
      <c r="D1256" s="19" t="s">
        <v>27</v>
      </c>
      <c r="E1256" s="20">
        <v>2567</v>
      </c>
      <c r="F1256" s="19" t="s">
        <v>1986</v>
      </c>
      <c r="G1256" s="19" t="s">
        <v>1321</v>
      </c>
      <c r="H1256" s="19" t="s">
        <v>401</v>
      </c>
      <c r="I1256" s="19" t="s">
        <v>402</v>
      </c>
      <c r="J1256" s="19" t="s">
        <v>403</v>
      </c>
      <c r="K1256" s="19"/>
      <c r="L1256" s="19" t="s">
        <v>1276</v>
      </c>
      <c r="M1256" s="19" t="s">
        <v>3003</v>
      </c>
      <c r="N1256" s="19" t="s">
        <v>4861</v>
      </c>
      <c r="O1256" s="8" t="str">
        <f t="shared" si="48"/>
        <v>200101V02F01</v>
      </c>
      <c r="Q1256" s="19" t="s">
        <v>4817</v>
      </c>
      <c r="R1256" s="19" t="s">
        <v>4818</v>
      </c>
    </row>
    <row r="1257" spans="1:18">
      <c r="A1257" s="19" t="s">
        <v>5449</v>
      </c>
      <c r="B1257" s="17" t="str">
        <f t="shared" si="49"/>
        <v>โครงการพัฒนาเครือข่ายประชาสัมพันธ์ของกรมศุลกากรเพื่อบริการข้อมูลข่าวสาร ของกรมศุลกากรไปสู่ประชาชน</v>
      </c>
      <c r="C1257" s="19" t="s">
        <v>4862</v>
      </c>
      <c r="D1257" s="19" t="s">
        <v>27</v>
      </c>
      <c r="E1257" s="20">
        <v>2567</v>
      </c>
      <c r="F1257" s="19" t="s">
        <v>1986</v>
      </c>
      <c r="G1257" s="19" t="s">
        <v>1321</v>
      </c>
      <c r="H1257" s="19" t="s">
        <v>202</v>
      </c>
      <c r="I1257" s="19" t="s">
        <v>124</v>
      </c>
      <c r="J1257" s="19" t="s">
        <v>60</v>
      </c>
      <c r="K1257" s="19"/>
      <c r="L1257" s="19" t="s">
        <v>1276</v>
      </c>
      <c r="M1257" s="19" t="s">
        <v>2985</v>
      </c>
      <c r="N1257" s="19" t="s">
        <v>4864</v>
      </c>
      <c r="O1257" s="8" t="str">
        <f t="shared" si="48"/>
        <v>200101V02F02</v>
      </c>
      <c r="Q1257" s="19" t="s">
        <v>4817</v>
      </c>
      <c r="R1257" s="19" t="s">
        <v>4863</v>
      </c>
    </row>
    <row r="1258" spans="1:18">
      <c r="A1258" s="19" t="s">
        <v>5450</v>
      </c>
      <c r="B1258" s="17" t="str">
        <f t="shared" si="49"/>
        <v>โครงการประชาสัมพันธ์ผ่านสื่อออนไลน์ของกรมศุลกากร</v>
      </c>
      <c r="C1258" s="19" t="s">
        <v>3865</v>
      </c>
      <c r="D1258" s="19" t="s">
        <v>27</v>
      </c>
      <c r="E1258" s="20">
        <v>2567</v>
      </c>
      <c r="F1258" s="19" t="s">
        <v>1986</v>
      </c>
      <c r="G1258" s="19" t="s">
        <v>1321</v>
      </c>
      <c r="H1258" s="19" t="s">
        <v>202</v>
      </c>
      <c r="I1258" s="19" t="s">
        <v>124</v>
      </c>
      <c r="J1258" s="19" t="s">
        <v>60</v>
      </c>
      <c r="K1258" s="19"/>
      <c r="L1258" s="19" t="s">
        <v>1276</v>
      </c>
      <c r="M1258" s="19" t="s">
        <v>2985</v>
      </c>
      <c r="N1258" s="19" t="s">
        <v>4865</v>
      </c>
      <c r="O1258" s="8" t="str">
        <f t="shared" si="48"/>
        <v>200101V02F02</v>
      </c>
      <c r="Q1258" s="19" t="s">
        <v>4817</v>
      </c>
      <c r="R1258" s="19" t="s">
        <v>4863</v>
      </c>
    </row>
    <row r="1259" spans="1:18">
      <c r="A1259" s="19" t="s">
        <v>5451</v>
      </c>
      <c r="B1259" s="17" t="str">
        <f t="shared" si="49"/>
        <v>โครงการรายงานสินค้าคงคลังแบบไร้กระดาษของคลังสินค้าทัณฑ์บน</v>
      </c>
      <c r="C1259" s="19" t="s">
        <v>4866</v>
      </c>
      <c r="D1259" s="19" t="s">
        <v>49</v>
      </c>
      <c r="E1259" s="20">
        <v>2567</v>
      </c>
      <c r="F1259" s="19" t="s">
        <v>1986</v>
      </c>
      <c r="G1259" s="19" t="s">
        <v>1321</v>
      </c>
      <c r="H1259" s="19" t="s">
        <v>4012</v>
      </c>
      <c r="I1259" s="19" t="s">
        <v>124</v>
      </c>
      <c r="J1259" s="19" t="s">
        <v>60</v>
      </c>
      <c r="K1259" s="19"/>
      <c r="L1259" s="19" t="s">
        <v>1312</v>
      </c>
      <c r="M1259" s="19" t="s">
        <v>2991</v>
      </c>
      <c r="N1259" s="19" t="s">
        <v>4867</v>
      </c>
      <c r="O1259" s="8" t="str">
        <f t="shared" si="48"/>
        <v>200101V03F02</v>
      </c>
      <c r="Q1259" s="19" t="s">
        <v>4838</v>
      </c>
      <c r="R1259" s="19" t="s">
        <v>4839</v>
      </c>
    </row>
    <row r="1260" spans="1:18">
      <c r="A1260" s="19" t="s">
        <v>5452</v>
      </c>
      <c r="B1260" s="17" t="str">
        <f t="shared" si="49"/>
        <v>โครงการนำนวัตกรรมการบริการตรวจสอบและนัดหมายรับพัสดุไปรษณีย์ ระหว่างประเทศล่วงหน้าผ่านระบบอิเล็กทรอนิกส์</v>
      </c>
      <c r="C1260" s="19" t="s">
        <v>4868</v>
      </c>
      <c r="D1260" s="19" t="s">
        <v>27</v>
      </c>
      <c r="E1260" s="20">
        <v>2567</v>
      </c>
      <c r="F1260" s="19" t="s">
        <v>1986</v>
      </c>
      <c r="G1260" s="19" t="s">
        <v>1321</v>
      </c>
      <c r="H1260" s="19" t="s">
        <v>216</v>
      </c>
      <c r="I1260" s="19" t="s">
        <v>124</v>
      </c>
      <c r="J1260" s="19" t="s">
        <v>60</v>
      </c>
      <c r="K1260" s="19"/>
      <c r="L1260" s="19" t="s">
        <v>1312</v>
      </c>
      <c r="M1260" s="19" t="s">
        <v>2991</v>
      </c>
      <c r="N1260" s="19" t="s">
        <v>4869</v>
      </c>
      <c r="O1260" s="8" t="str">
        <f t="shared" si="48"/>
        <v>200101V03F02</v>
      </c>
      <c r="Q1260" s="19" t="s">
        <v>4838</v>
      </c>
      <c r="R1260" s="19" t="s">
        <v>4839</v>
      </c>
    </row>
    <row r="1261" spans="1:18">
      <c r="A1261" s="19" t="s">
        <v>5453</v>
      </c>
      <c r="B1261" s="17" t="str">
        <f t="shared" si="49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2567</v>
      </c>
      <c r="C1261" s="19" t="s">
        <v>4870</v>
      </c>
      <c r="D1261" s="19" t="s">
        <v>27</v>
      </c>
      <c r="E1261" s="20">
        <v>2567</v>
      </c>
      <c r="F1261" s="19" t="s">
        <v>1986</v>
      </c>
      <c r="G1261" s="19" t="s">
        <v>1321</v>
      </c>
      <c r="H1261" s="19" t="s">
        <v>401</v>
      </c>
      <c r="I1261" s="19" t="s">
        <v>402</v>
      </c>
      <c r="J1261" s="19" t="s">
        <v>403</v>
      </c>
      <c r="K1261" s="19"/>
      <c r="L1261" s="19" t="s">
        <v>1276</v>
      </c>
      <c r="M1261" s="19" t="s">
        <v>3003</v>
      </c>
      <c r="N1261" s="19" t="s">
        <v>4871</v>
      </c>
      <c r="O1261" s="8" t="str">
        <f t="shared" si="48"/>
        <v>200101V02F01</v>
      </c>
      <c r="Q1261" s="19" t="s">
        <v>4817</v>
      </c>
      <c r="R1261" s="19" t="s">
        <v>4818</v>
      </c>
    </row>
    <row r="1262" spans="1:18">
      <c r="A1262" s="19" t="s">
        <v>5454</v>
      </c>
      <c r="B1262" s="17" t="str">
        <f t="shared" si="49"/>
        <v>โครงการจ่ายแลกเหรียญกษาปณ์ออกสู่ระบบเศรษฐกิจ</v>
      </c>
      <c r="C1262" s="19" t="s">
        <v>1928</v>
      </c>
      <c r="D1262" s="19" t="s">
        <v>27</v>
      </c>
      <c r="E1262" s="20">
        <v>2567</v>
      </c>
      <c r="F1262" s="19" t="s">
        <v>1986</v>
      </c>
      <c r="G1262" s="19" t="s">
        <v>1321</v>
      </c>
      <c r="H1262" s="19" t="s">
        <v>688</v>
      </c>
      <c r="I1262" s="19" t="s">
        <v>286</v>
      </c>
      <c r="J1262" s="19" t="s">
        <v>60</v>
      </c>
      <c r="K1262" s="19"/>
      <c r="L1262" s="19" t="s">
        <v>1312</v>
      </c>
      <c r="M1262" s="19" t="s">
        <v>2991</v>
      </c>
      <c r="N1262" s="19" t="s">
        <v>4872</v>
      </c>
      <c r="O1262" s="8" t="str">
        <f t="shared" si="48"/>
        <v>200101V03F02</v>
      </c>
      <c r="Q1262" s="19" t="s">
        <v>4838</v>
      </c>
      <c r="R1262" s="19" t="s">
        <v>4839</v>
      </c>
    </row>
    <row r="1263" spans="1:18">
      <c r="A1263" s="19" t="s">
        <v>5455</v>
      </c>
      <c r="B1263" s="17" t="str">
        <f t="shared" si="49"/>
        <v>โครงการเพิ่มประสิทธิภาพการบริหารจัดการ</v>
      </c>
      <c r="C1263" s="19" t="s">
        <v>2448</v>
      </c>
      <c r="D1263" s="19" t="s">
        <v>27</v>
      </c>
      <c r="E1263" s="20">
        <v>2567</v>
      </c>
      <c r="F1263" s="19" t="s">
        <v>1986</v>
      </c>
      <c r="G1263" s="19" t="s">
        <v>1321</v>
      </c>
      <c r="H1263" s="19" t="s">
        <v>4873</v>
      </c>
      <c r="I1263" s="19" t="s">
        <v>1227</v>
      </c>
      <c r="J1263" s="19" t="s">
        <v>67</v>
      </c>
      <c r="K1263" s="19"/>
      <c r="L1263" s="19" t="s">
        <v>1312</v>
      </c>
      <c r="M1263" s="19" t="s">
        <v>3005</v>
      </c>
      <c r="N1263" s="19" t="s">
        <v>4874</v>
      </c>
      <c r="O1263" s="8" t="str">
        <f t="shared" si="48"/>
        <v>200101V03F01</v>
      </c>
      <c r="Q1263" s="19" t="s">
        <v>4838</v>
      </c>
      <c r="R1263" s="19" t="s">
        <v>4842</v>
      </c>
    </row>
    <row r="1264" spans="1:18">
      <c r="A1264" s="19" t="s">
        <v>5456</v>
      </c>
      <c r="B1264" s="17" t="str">
        <f t="shared" si="49"/>
        <v>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</v>
      </c>
      <c r="C1264" s="19" t="s">
        <v>4875</v>
      </c>
      <c r="D1264" s="19" t="s">
        <v>27</v>
      </c>
      <c r="E1264" s="20">
        <v>2567</v>
      </c>
      <c r="F1264" s="19" t="s">
        <v>4876</v>
      </c>
      <c r="G1264" s="19" t="s">
        <v>1321</v>
      </c>
      <c r="H1264" s="19"/>
      <c r="I1264" s="19" t="s">
        <v>1191</v>
      </c>
      <c r="J1264" s="19" t="s">
        <v>338</v>
      </c>
      <c r="K1264" s="19"/>
      <c r="L1264" s="19" t="s">
        <v>232</v>
      </c>
      <c r="M1264" s="19" t="s">
        <v>2993</v>
      </c>
      <c r="N1264" s="19" t="s">
        <v>4879</v>
      </c>
      <c r="O1264" s="8" t="str">
        <f t="shared" si="48"/>
        <v>200101V01F02</v>
      </c>
      <c r="Q1264" s="19" t="s">
        <v>4877</v>
      </c>
      <c r="R1264" s="19" t="s">
        <v>4878</v>
      </c>
    </row>
    <row r="1265" spans="1:18">
      <c r="A1265" s="19" t="s">
        <v>5457</v>
      </c>
      <c r="B1265" s="17" t="str">
        <f t="shared" si="49"/>
        <v>โครงการ “จัดหาครุภัณฑ์คอมพิวเตอร์โน้ตบุ๊กเพื่อเพิ่มประสิทธิภาพ”</v>
      </c>
      <c r="C1265" s="19" t="s">
        <v>4880</v>
      </c>
      <c r="D1265" s="19" t="s">
        <v>27</v>
      </c>
      <c r="E1265" s="20">
        <v>2567</v>
      </c>
      <c r="F1265" s="19" t="s">
        <v>4650</v>
      </c>
      <c r="G1265" s="19" t="s">
        <v>2002</v>
      </c>
      <c r="H1265" s="19"/>
      <c r="I1265" s="19" t="s">
        <v>1191</v>
      </c>
      <c r="J1265" s="19" t="s">
        <v>338</v>
      </c>
      <c r="K1265" s="19"/>
      <c r="L1265" s="19" t="s">
        <v>232</v>
      </c>
      <c r="M1265" s="19" t="s">
        <v>3013</v>
      </c>
      <c r="N1265" s="19" t="s">
        <v>4882</v>
      </c>
      <c r="O1265" s="8" t="str">
        <f t="shared" si="48"/>
        <v>200101V01F01</v>
      </c>
      <c r="Q1265" s="19" t="s">
        <v>4877</v>
      </c>
      <c r="R1265" s="19" t="s">
        <v>4881</v>
      </c>
    </row>
    <row r="1266" spans="1:18">
      <c r="A1266" s="19" t="s">
        <v>5458</v>
      </c>
      <c r="B1266" s="17" t="str">
        <f t="shared" si="49"/>
        <v>โครงการ พัฒนาระบบเว็บไซต์และเฝ้าระวังป้องกันการบุกรุกโจมตีทางไซเบอร์</v>
      </c>
      <c r="C1266" s="19" t="s">
        <v>4883</v>
      </c>
      <c r="D1266" s="19" t="s">
        <v>27</v>
      </c>
      <c r="E1266" s="20">
        <v>2567</v>
      </c>
      <c r="F1266" s="19" t="s">
        <v>4876</v>
      </c>
      <c r="G1266" s="19" t="s">
        <v>1321</v>
      </c>
      <c r="H1266" s="19"/>
      <c r="I1266" s="19" t="s">
        <v>1191</v>
      </c>
      <c r="J1266" s="19" t="s">
        <v>338</v>
      </c>
      <c r="K1266" s="19"/>
      <c r="L1266" s="19" t="s">
        <v>232</v>
      </c>
      <c r="M1266" s="19" t="s">
        <v>3013</v>
      </c>
      <c r="N1266" s="19" t="s">
        <v>4884</v>
      </c>
      <c r="O1266" s="8" t="str">
        <f t="shared" si="48"/>
        <v>200101V01F01</v>
      </c>
      <c r="Q1266" s="19" t="s">
        <v>4877</v>
      </c>
      <c r="R1266" s="19" t="s">
        <v>4881</v>
      </c>
    </row>
    <row r="1267" spans="1:18">
      <c r="A1267" s="19" t="s">
        <v>5459</v>
      </c>
      <c r="B1267" s="17" t="str">
        <f t="shared" si="49"/>
        <v>โครงการศึกษาและพัฒนาโครงสร้างพื้นฐานด้านดิจิทัลที่สำคัญของประเทศ</v>
      </c>
      <c r="C1267" s="19" t="s">
        <v>4885</v>
      </c>
      <c r="D1267" s="19" t="s">
        <v>27</v>
      </c>
      <c r="E1267" s="20">
        <v>2567</v>
      </c>
      <c r="F1267" s="19" t="s">
        <v>1986</v>
      </c>
      <c r="G1267" s="19" t="s">
        <v>1321</v>
      </c>
      <c r="H1267" s="19" t="s">
        <v>1548</v>
      </c>
      <c r="I1267" s="19" t="s">
        <v>488</v>
      </c>
      <c r="J1267" s="19" t="s">
        <v>262</v>
      </c>
      <c r="K1267" s="19"/>
      <c r="L1267" s="19" t="s">
        <v>232</v>
      </c>
      <c r="M1267" s="19" t="s">
        <v>3013</v>
      </c>
      <c r="N1267" s="19" t="s">
        <v>4886</v>
      </c>
      <c r="O1267" s="8" t="str">
        <f t="shared" si="48"/>
        <v>200101V01F01</v>
      </c>
      <c r="Q1267" s="19" t="s">
        <v>4877</v>
      </c>
      <c r="R1267" s="19" t="s">
        <v>4881</v>
      </c>
    </row>
    <row r="1268" spans="1:18">
      <c r="A1268" s="19" t="s">
        <v>5460</v>
      </c>
      <c r="B1268" s="17" t="str">
        <f t="shared" si="49"/>
        <v>โครงการจ้างบำรุงรักษาระบบการจัดการเรื่องราวร้องทุกข์และบริหารจัดการเรื่องร้องทุกข์ผ่านช่องทาง 1111 และระบบฐานข้อมูลอิเล็กทรอนิกส์และเครือข่ายสารสนเทศการรับฟังความคิดเห็นของประชาชน</v>
      </c>
      <c r="C1268" s="19" t="s">
        <v>4887</v>
      </c>
      <c r="D1268" s="19" t="s">
        <v>27</v>
      </c>
      <c r="E1268" s="20">
        <v>2567</v>
      </c>
      <c r="F1268" s="19" t="s">
        <v>1986</v>
      </c>
      <c r="G1268" s="19" t="s">
        <v>1321</v>
      </c>
      <c r="H1268" s="19" t="s">
        <v>1580</v>
      </c>
      <c r="I1268" s="19" t="s">
        <v>244</v>
      </c>
      <c r="J1268" s="19" t="s">
        <v>245</v>
      </c>
      <c r="K1268" s="19"/>
      <c r="L1268" s="19" t="s">
        <v>1312</v>
      </c>
      <c r="M1268" s="19" t="s">
        <v>2991</v>
      </c>
      <c r="N1268" s="19" t="s">
        <v>4888</v>
      </c>
      <c r="O1268" s="8" t="str">
        <f t="shared" si="48"/>
        <v>200101V03F02</v>
      </c>
      <c r="Q1268" s="19" t="s">
        <v>4838</v>
      </c>
      <c r="R1268" s="19" t="s">
        <v>4839</v>
      </c>
    </row>
    <row r="1269" spans="1:18">
      <c r="A1269" s="19" t="s">
        <v>5461</v>
      </c>
      <c r="B1269" s="17" t="str">
        <f t="shared" si="49"/>
        <v>การตรวจติดตามการปฏิบัติราชการตามแผนการตรวจราชการประจำปีงบประมาณ พ.ศ. 2567</v>
      </c>
      <c r="C1269" s="19" t="s">
        <v>4889</v>
      </c>
      <c r="D1269" s="19" t="s">
        <v>27</v>
      </c>
      <c r="E1269" s="20">
        <v>2567</v>
      </c>
      <c r="F1269" s="19" t="s">
        <v>1986</v>
      </c>
      <c r="G1269" s="19" t="s">
        <v>1321</v>
      </c>
      <c r="H1269" s="19" t="s">
        <v>4890</v>
      </c>
      <c r="I1269" s="19" t="s">
        <v>244</v>
      </c>
      <c r="J1269" s="19" t="s">
        <v>245</v>
      </c>
      <c r="K1269" s="19"/>
      <c r="L1269" s="19" t="s">
        <v>1312</v>
      </c>
      <c r="M1269" s="19" t="s">
        <v>3005</v>
      </c>
      <c r="N1269" s="19" t="s">
        <v>4891</v>
      </c>
      <c r="O1269" s="8" t="str">
        <f t="shared" si="48"/>
        <v>200101V03F01</v>
      </c>
      <c r="Q1269" s="19" t="s">
        <v>4838</v>
      </c>
      <c r="R1269" s="19" t="s">
        <v>4842</v>
      </c>
    </row>
    <row r="1270" spans="1:18">
      <c r="A1270" s="19" t="s">
        <v>5462</v>
      </c>
      <c r="B1270" s="17" t="str">
        <f t="shared" si="49"/>
        <v>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</v>
      </c>
      <c r="C1270" s="19" t="s">
        <v>4892</v>
      </c>
      <c r="D1270" s="19" t="s">
        <v>27</v>
      </c>
      <c r="E1270" s="20">
        <v>2567</v>
      </c>
      <c r="F1270" s="19" t="s">
        <v>1986</v>
      </c>
      <c r="G1270" s="19" t="s">
        <v>1321</v>
      </c>
      <c r="H1270" s="19" t="s">
        <v>4890</v>
      </c>
      <c r="I1270" s="19" t="s">
        <v>244</v>
      </c>
      <c r="J1270" s="19" t="s">
        <v>245</v>
      </c>
      <c r="K1270" s="19"/>
      <c r="L1270" s="19" t="s">
        <v>1276</v>
      </c>
      <c r="M1270" s="19" t="s">
        <v>3003</v>
      </c>
      <c r="N1270" s="19" t="s">
        <v>4893</v>
      </c>
      <c r="O1270" s="8" t="str">
        <f t="shared" si="48"/>
        <v>200101V02F01</v>
      </c>
      <c r="Q1270" s="19" t="s">
        <v>4817</v>
      </c>
      <c r="R1270" s="19" t="s">
        <v>4818</v>
      </c>
    </row>
    <row r="1271" spans="1:18">
      <c r="A1271" s="19" t="s">
        <v>5463</v>
      </c>
      <c r="B1271" s="17" t="str">
        <f t="shared" si="49"/>
        <v>โครงการอบรมเชิงปฏิบัติการ พัฒนาทักษะศักยภาพทางด้านเทคโนโลยี นวัตกรรม และการขับเคลื่อนข้อมูลสารสนเทศ</v>
      </c>
      <c r="C1271" s="19" t="s">
        <v>4894</v>
      </c>
      <c r="D1271" s="19" t="s">
        <v>27</v>
      </c>
      <c r="E1271" s="20">
        <v>2567</v>
      </c>
      <c r="F1271" s="19" t="s">
        <v>1986</v>
      </c>
      <c r="G1271" s="19" t="s">
        <v>1321</v>
      </c>
      <c r="H1271" s="19" t="s">
        <v>3677</v>
      </c>
      <c r="I1271" s="19" t="s">
        <v>845</v>
      </c>
      <c r="J1271" s="19" t="s">
        <v>466</v>
      </c>
      <c r="K1271" s="19"/>
      <c r="L1271" s="19" t="s">
        <v>1276</v>
      </c>
      <c r="M1271" s="19" t="s">
        <v>3003</v>
      </c>
      <c r="N1271" s="19" t="s">
        <v>4895</v>
      </c>
      <c r="O1271" s="8" t="str">
        <f t="shared" si="48"/>
        <v>200101V02F01</v>
      </c>
      <c r="Q1271" s="19" t="s">
        <v>4817</v>
      </c>
      <c r="R1271" s="19" t="s">
        <v>4818</v>
      </c>
    </row>
    <row r="1272" spans="1:18">
      <c r="A1272" s="19" t="s">
        <v>5464</v>
      </c>
      <c r="B1272" s="17" t="str">
        <f t="shared" si="49"/>
        <v>โครงการ “ต้นกล้ารัฐสภา (รูปแบบรัฐสภาในโรงเรียน : Parliament in School)”</v>
      </c>
      <c r="C1272" s="19" t="s">
        <v>4896</v>
      </c>
      <c r="D1272" s="19" t="s">
        <v>4550</v>
      </c>
      <c r="E1272" s="20">
        <v>2567</v>
      </c>
      <c r="F1272" s="19" t="s">
        <v>1986</v>
      </c>
      <c r="G1272" s="19" t="s">
        <v>1321</v>
      </c>
      <c r="H1272" s="19" t="s">
        <v>401</v>
      </c>
      <c r="I1272" s="19" t="s">
        <v>402</v>
      </c>
      <c r="J1272" s="19" t="s">
        <v>403</v>
      </c>
      <c r="K1272" s="19"/>
      <c r="L1272" s="19" t="s">
        <v>1312</v>
      </c>
      <c r="M1272" s="19" t="s">
        <v>3005</v>
      </c>
      <c r="N1272" s="19" t="s">
        <v>4897</v>
      </c>
      <c r="O1272" s="8" t="str">
        <f t="shared" si="48"/>
        <v>200101V03F01</v>
      </c>
      <c r="Q1272" s="19" t="s">
        <v>4838</v>
      </c>
      <c r="R1272" s="19" t="s">
        <v>4842</v>
      </c>
    </row>
    <row r="1273" spans="1:18">
      <c r="A1273" s="19" t="s">
        <v>5465</v>
      </c>
      <c r="B1273" s="17" t="str">
        <f t="shared" si="49"/>
        <v>โครงการประกวดนวัตกรรมประชาธิปไตยเพื่อพัฒนาประชาธิปไตยเชิงคุณภาพ</v>
      </c>
      <c r="C1273" s="19" t="s">
        <v>4898</v>
      </c>
      <c r="D1273" s="19" t="s">
        <v>4550</v>
      </c>
      <c r="E1273" s="20">
        <v>2567</v>
      </c>
      <c r="F1273" s="19" t="s">
        <v>1986</v>
      </c>
      <c r="G1273" s="19" t="s">
        <v>1321</v>
      </c>
      <c r="H1273" s="19" t="s">
        <v>401</v>
      </c>
      <c r="I1273" s="19" t="s">
        <v>402</v>
      </c>
      <c r="J1273" s="19" t="s">
        <v>403</v>
      </c>
      <c r="K1273" s="19"/>
      <c r="L1273" s="19" t="s">
        <v>1312</v>
      </c>
      <c r="M1273" s="19" t="s">
        <v>3005</v>
      </c>
      <c r="N1273" s="19" t="s">
        <v>4899</v>
      </c>
      <c r="O1273" s="8" t="str">
        <f t="shared" si="48"/>
        <v>200101V03F01</v>
      </c>
      <c r="Q1273" s="19" t="s">
        <v>4838</v>
      </c>
      <c r="R1273" s="19" t="s">
        <v>4842</v>
      </c>
    </row>
    <row r="1274" spans="1:18">
      <c r="A1274" s="19" t="s">
        <v>5466</v>
      </c>
      <c r="B1274" s="17" t="str">
        <f t="shared" si="49"/>
        <v>โครงการสนับสนุนองค์กรของผู้บริโภคให้มีความเข้มแข็ง</v>
      </c>
      <c r="C1274" s="19" t="s">
        <v>4900</v>
      </c>
      <c r="D1274" s="19" t="s">
        <v>27</v>
      </c>
      <c r="E1274" s="20">
        <v>2567</v>
      </c>
      <c r="F1274" s="19" t="s">
        <v>1986</v>
      </c>
      <c r="G1274" s="19" t="s">
        <v>1321</v>
      </c>
      <c r="H1274" s="19" t="s">
        <v>3964</v>
      </c>
      <c r="I1274" s="19" t="s">
        <v>244</v>
      </c>
      <c r="J1274" s="19" t="s">
        <v>245</v>
      </c>
      <c r="K1274" s="19"/>
      <c r="L1274" s="19" t="s">
        <v>1312</v>
      </c>
      <c r="M1274" s="19" t="s">
        <v>2991</v>
      </c>
      <c r="N1274" s="19" t="s">
        <v>4901</v>
      </c>
      <c r="O1274" s="8" t="str">
        <f t="shared" si="48"/>
        <v>200101V03F02</v>
      </c>
      <c r="Q1274" s="19" t="s">
        <v>4838</v>
      </c>
      <c r="R1274" s="19" t="s">
        <v>4839</v>
      </c>
    </row>
    <row r="1275" spans="1:18">
      <c r="A1275" s="19" t="s">
        <v>5467</v>
      </c>
      <c r="B1275" s="17" t="str">
        <f t="shared" si="49"/>
        <v>โครงการพัฒนาเชื่อมต่อฐานข้อมูลด้านคดีกับหน่วยงานภายนอกในรูปแบบ API Sevice Center</v>
      </c>
      <c r="C1275" s="19" t="s">
        <v>4902</v>
      </c>
      <c r="D1275" s="19" t="s">
        <v>27</v>
      </c>
      <c r="E1275" s="20">
        <v>2567</v>
      </c>
      <c r="F1275" s="19" t="s">
        <v>4876</v>
      </c>
      <c r="G1275" s="19" t="s">
        <v>1321</v>
      </c>
      <c r="H1275" s="19"/>
      <c r="I1275" s="19" t="s">
        <v>1191</v>
      </c>
      <c r="J1275" s="19" t="s">
        <v>338</v>
      </c>
      <c r="K1275" s="19"/>
      <c r="L1275" s="19" t="s">
        <v>232</v>
      </c>
      <c r="M1275" s="19" t="s">
        <v>2993</v>
      </c>
      <c r="N1275" s="19" t="s">
        <v>4903</v>
      </c>
      <c r="O1275" s="8" t="str">
        <f t="shared" si="48"/>
        <v>200101V01F02</v>
      </c>
      <c r="Q1275" s="19" t="s">
        <v>4877</v>
      </c>
      <c r="R1275" s="19" t="s">
        <v>4878</v>
      </c>
    </row>
    <row r="1276" spans="1:18">
      <c r="A1276" s="19" t="s">
        <v>5468</v>
      </c>
      <c r="B1276" s="17" t="str">
        <f t="shared" si="49"/>
        <v>โครงการ “เสริมสร้างความเป็นพลเมืองในระบอบประชาธิปไตย ตามวิถีรัฐธรรมนูญ”</v>
      </c>
      <c r="C1276" s="19" t="s">
        <v>4904</v>
      </c>
      <c r="D1276" s="19" t="s">
        <v>27</v>
      </c>
      <c r="E1276" s="20">
        <v>2567</v>
      </c>
      <c r="F1276" s="19" t="s">
        <v>1986</v>
      </c>
      <c r="G1276" s="19" t="s">
        <v>1321</v>
      </c>
      <c r="H1276" s="19" t="s">
        <v>401</v>
      </c>
      <c r="I1276" s="19" t="s">
        <v>402</v>
      </c>
      <c r="J1276" s="19" t="s">
        <v>403</v>
      </c>
      <c r="K1276" s="19"/>
      <c r="L1276" s="19" t="s">
        <v>1312</v>
      </c>
      <c r="M1276" s="19" t="s">
        <v>3005</v>
      </c>
      <c r="N1276" s="19" t="s">
        <v>4905</v>
      </c>
      <c r="O1276" s="8" t="str">
        <f t="shared" si="48"/>
        <v>200101V03F01</v>
      </c>
      <c r="Q1276" s="19" t="s">
        <v>4838</v>
      </c>
      <c r="R1276" s="19" t="s">
        <v>4842</v>
      </c>
    </row>
    <row r="1277" spans="1:18">
      <c r="A1277" s="19" t="s">
        <v>5469</v>
      </c>
      <c r="B1277" s="17" t="str">
        <f t="shared" si="49"/>
        <v>โครงการศูนย์ช่วยเหลือและจัดการปัญหาออนไลน์</v>
      </c>
      <c r="C1277" s="19" t="s">
        <v>4906</v>
      </c>
      <c r="D1277" s="19" t="s">
        <v>27</v>
      </c>
      <c r="E1277" s="20">
        <v>2567</v>
      </c>
      <c r="F1277" s="19" t="s">
        <v>1986</v>
      </c>
      <c r="G1277" s="19" t="s">
        <v>1321</v>
      </c>
      <c r="H1277" s="19" t="s">
        <v>1548</v>
      </c>
      <c r="I1277" s="19" t="s">
        <v>488</v>
      </c>
      <c r="J1277" s="19" t="s">
        <v>262</v>
      </c>
      <c r="K1277" s="19"/>
      <c r="L1277" s="19" t="s">
        <v>232</v>
      </c>
      <c r="M1277" s="19" t="s">
        <v>3024</v>
      </c>
      <c r="N1277" s="19" t="s">
        <v>4908</v>
      </c>
      <c r="O1277" s="8" t="str">
        <f t="shared" si="48"/>
        <v>200101V01F03</v>
      </c>
      <c r="Q1277" s="19" t="s">
        <v>4877</v>
      </c>
      <c r="R1277" s="19" t="s">
        <v>4907</v>
      </c>
    </row>
    <row r="1278" spans="1:18">
      <c r="A1278" s="19" t="s">
        <v>5470</v>
      </c>
      <c r="B1278" s="17" t="str">
        <f t="shared" si="49"/>
        <v>โครงการอบรมการช่วยฟื้นคืนชีพขั้นพื้นฐาน และการใช้เครื่องกระตุกไฟฟ้าหัวใจแบบอัตโนมัติ (CPR &amp; AED)</v>
      </c>
      <c r="C1278" s="19" t="s">
        <v>4909</v>
      </c>
      <c r="D1278" s="19" t="s">
        <v>27</v>
      </c>
      <c r="E1278" s="20">
        <v>2567</v>
      </c>
      <c r="F1278" s="19" t="s">
        <v>1986</v>
      </c>
      <c r="G1278" s="19" t="s">
        <v>1321</v>
      </c>
      <c r="H1278" s="19" t="s">
        <v>401</v>
      </c>
      <c r="I1278" s="19" t="s">
        <v>402</v>
      </c>
      <c r="J1278" s="19" t="s">
        <v>403</v>
      </c>
      <c r="K1278" s="19"/>
      <c r="L1278" s="19" t="s">
        <v>1276</v>
      </c>
      <c r="M1278" s="19" t="s">
        <v>2985</v>
      </c>
      <c r="N1278" s="19" t="s">
        <v>4910</v>
      </c>
      <c r="O1278" s="8" t="str">
        <f t="shared" si="48"/>
        <v>200101V02F02</v>
      </c>
      <c r="Q1278" s="19" t="s">
        <v>4817</v>
      </c>
      <c r="R1278" s="19" t="s">
        <v>4863</v>
      </c>
    </row>
    <row r="1279" spans="1:18">
      <c r="A1279" s="19" t="s">
        <v>5471</v>
      </c>
      <c r="B1279" s="17" t="str">
        <f t="shared" si="49"/>
        <v>โครงการเพิ่มประสิทธิภาพการปฏิบัติงานด้านการตรวจสอบภายใน</v>
      </c>
      <c r="C1279" s="19" t="s">
        <v>1138</v>
      </c>
      <c r="D1279" s="19" t="s">
        <v>27</v>
      </c>
      <c r="E1279" s="20">
        <v>2567</v>
      </c>
      <c r="F1279" s="19" t="s">
        <v>1986</v>
      </c>
      <c r="G1279" s="19" t="s">
        <v>4857</v>
      </c>
      <c r="H1279" s="19" t="s">
        <v>1139</v>
      </c>
      <c r="I1279" s="19" t="s">
        <v>756</v>
      </c>
      <c r="J1279" s="19" t="s">
        <v>245</v>
      </c>
      <c r="K1279" s="19"/>
      <c r="L1279" s="19" t="s">
        <v>232</v>
      </c>
      <c r="M1279" s="19" t="s">
        <v>3156</v>
      </c>
      <c r="N1279" s="19" t="s">
        <v>4912</v>
      </c>
      <c r="O1279" s="8" t="str">
        <f t="shared" si="48"/>
        <v>200101V01F05</v>
      </c>
      <c r="Q1279" s="19" t="s">
        <v>4877</v>
      </c>
      <c r="R1279" s="19" t="s">
        <v>4911</v>
      </c>
    </row>
    <row r="1280" spans="1:18">
      <c r="A1280" s="19" t="s">
        <v>5472</v>
      </c>
      <c r="B1280" s="17" t="str">
        <f t="shared" si="49"/>
        <v>ส่งเสริมด้านเทคโนโลยีดิจิทัล เพื่อการบริหาร</v>
      </c>
      <c r="C1280" s="19" t="s">
        <v>4913</v>
      </c>
      <c r="D1280" s="19" t="s">
        <v>27</v>
      </c>
      <c r="E1280" s="20">
        <v>2567</v>
      </c>
      <c r="F1280" s="19" t="s">
        <v>1986</v>
      </c>
      <c r="G1280" s="19" t="s">
        <v>1321</v>
      </c>
      <c r="H1280" s="19" t="s">
        <v>4914</v>
      </c>
      <c r="I1280" s="19" t="s">
        <v>845</v>
      </c>
      <c r="J1280" s="19" t="s">
        <v>466</v>
      </c>
      <c r="K1280" s="19"/>
      <c r="L1280" s="19" t="s">
        <v>1312</v>
      </c>
      <c r="M1280" s="19" t="s">
        <v>2991</v>
      </c>
      <c r="N1280" s="19" t="s">
        <v>4915</v>
      </c>
      <c r="O1280" s="8" t="str">
        <f t="shared" si="48"/>
        <v>200101V03F02</v>
      </c>
      <c r="Q1280" s="19" t="s">
        <v>4838</v>
      </c>
      <c r="R1280" s="19" t="s">
        <v>4839</v>
      </c>
    </row>
    <row r="1281" spans="1:18">
      <c r="A1281" s="19" t="s">
        <v>5473</v>
      </c>
      <c r="B1281" s="17" t="str">
        <f t="shared" si="49"/>
        <v>โครงการ “ประกวดวรรณกรรมรางวัลพานแว่นฟ้า ประจำปี 2567”</v>
      </c>
      <c r="C1281" s="19" t="s">
        <v>4916</v>
      </c>
      <c r="D1281" s="19" t="s">
        <v>4550</v>
      </c>
      <c r="E1281" s="20">
        <v>2567</v>
      </c>
      <c r="F1281" s="19" t="s">
        <v>1986</v>
      </c>
      <c r="G1281" s="19" t="s">
        <v>1321</v>
      </c>
      <c r="H1281" s="19" t="s">
        <v>401</v>
      </c>
      <c r="I1281" s="19" t="s">
        <v>402</v>
      </c>
      <c r="J1281" s="19" t="s">
        <v>403</v>
      </c>
      <c r="K1281" s="19"/>
      <c r="L1281" s="19" t="s">
        <v>1312</v>
      </c>
      <c r="M1281" s="19" t="s">
        <v>3005</v>
      </c>
      <c r="N1281" s="19" t="s">
        <v>4917</v>
      </c>
      <c r="O1281" s="8" t="str">
        <f t="shared" si="48"/>
        <v>200101V03F01</v>
      </c>
      <c r="Q1281" s="19" t="s">
        <v>4838</v>
      </c>
      <c r="R1281" s="19" t="s">
        <v>4842</v>
      </c>
    </row>
    <row r="1282" spans="1:18">
      <c r="A1282" s="19" t="s">
        <v>5474</v>
      </c>
      <c r="B1282" s="17" t="str">
        <f t="shared" si="49"/>
        <v>การพัฒนาระบบสารสนเทศและการให้บริการ</v>
      </c>
      <c r="C1282" s="19" t="s">
        <v>4377</v>
      </c>
      <c r="D1282" s="19" t="s">
        <v>27</v>
      </c>
      <c r="E1282" s="20">
        <v>2567</v>
      </c>
      <c r="F1282" s="19" t="s">
        <v>1986</v>
      </c>
      <c r="G1282" s="19" t="s">
        <v>1321</v>
      </c>
      <c r="H1282" s="19" t="s">
        <v>4918</v>
      </c>
      <c r="I1282" s="19" t="s">
        <v>4919</v>
      </c>
      <c r="J1282" s="19" t="s">
        <v>35</v>
      </c>
      <c r="K1282" s="19"/>
      <c r="L1282" s="19" t="s">
        <v>232</v>
      </c>
      <c r="M1282" s="19" t="s">
        <v>2993</v>
      </c>
      <c r="N1282" s="19" t="s">
        <v>4920</v>
      </c>
      <c r="O1282" s="8" t="str">
        <f t="shared" si="48"/>
        <v>200101V01F02</v>
      </c>
      <c r="Q1282" s="19" t="s">
        <v>4877</v>
      </c>
      <c r="R1282" s="19" t="s">
        <v>4878</v>
      </c>
    </row>
    <row r="1283" spans="1:18">
      <c r="A1283" s="19" t="s">
        <v>5475</v>
      </c>
      <c r="B1283" s="17" t="str">
        <f t="shared" si="49"/>
        <v>โครงการ “พัฒนาประชาธิปไตยและการมีส่วนร่วมทางการเมืองของประชาชน” กิจกรรม วันเด็กแห่งชาติ</v>
      </c>
      <c r="C1283" s="19" t="s">
        <v>4921</v>
      </c>
      <c r="D1283" s="19" t="s">
        <v>4550</v>
      </c>
      <c r="E1283" s="20">
        <v>2567</v>
      </c>
      <c r="F1283" s="19" t="s">
        <v>1986</v>
      </c>
      <c r="G1283" s="19" t="s">
        <v>1321</v>
      </c>
      <c r="H1283" s="19" t="s">
        <v>401</v>
      </c>
      <c r="I1283" s="19" t="s">
        <v>402</v>
      </c>
      <c r="J1283" s="19" t="s">
        <v>403</v>
      </c>
      <c r="K1283" s="19"/>
      <c r="L1283" s="19" t="s">
        <v>1312</v>
      </c>
      <c r="M1283" s="19" t="s">
        <v>3005</v>
      </c>
      <c r="N1283" s="19" t="s">
        <v>4922</v>
      </c>
      <c r="O1283" s="8" t="str">
        <f t="shared" si="48"/>
        <v>200101V03F01</v>
      </c>
      <c r="Q1283" s="19" t="s">
        <v>4838</v>
      </c>
      <c r="R1283" s="19" t="s">
        <v>4842</v>
      </c>
    </row>
    <row r="1284" spans="1:18">
      <c r="A1284" s="19" t="s">
        <v>5476</v>
      </c>
      <c r="B1284" s="17" t="str">
        <f t="shared" si="49"/>
        <v>โครงการ “โครงการส่งเสริมและสนับสนุนความเป็นพลเมืองของเยาวชนในระบอบประชาธิปไตย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เพื่อพัฒนาประชาธิปไตยให้ยั่งยืน”  กิจกรรมรวมรุ่นยุวชนเพื่อการสร้างความเป็นพลเมือง/สร้างเครือข่ายยุวชนประชาธิปไตย</v>
      </c>
      <c r="C1284" s="19" t="s">
        <v>4923</v>
      </c>
      <c r="D1284" s="19" t="s">
        <v>4550</v>
      </c>
      <c r="E1284" s="20">
        <v>2567</v>
      </c>
      <c r="F1284" s="19" t="s">
        <v>1986</v>
      </c>
      <c r="G1284" s="19" t="s">
        <v>1321</v>
      </c>
      <c r="H1284" s="19" t="s">
        <v>401</v>
      </c>
      <c r="I1284" s="19" t="s">
        <v>402</v>
      </c>
      <c r="J1284" s="19" t="s">
        <v>403</v>
      </c>
      <c r="K1284" s="19"/>
      <c r="L1284" s="19" t="s">
        <v>1312</v>
      </c>
      <c r="M1284" s="19" t="s">
        <v>3005</v>
      </c>
      <c r="N1284" s="19" t="s">
        <v>4924</v>
      </c>
      <c r="O1284" s="8" t="str">
        <f t="shared" si="48"/>
        <v>200101V03F01</v>
      </c>
      <c r="Q1284" s="19" t="s">
        <v>4838</v>
      </c>
      <c r="R1284" s="19" t="s">
        <v>4842</v>
      </c>
    </row>
    <row r="1285" spans="1:18">
      <c r="A1285" s="19" t="s">
        <v>5477</v>
      </c>
      <c r="B1285" s="17" t="str">
        <f t="shared" si="49"/>
        <v>โครงการพัฒนาระบบเทคโนโลยีดิจิทัลทางทันตกรรม (Digital Dentistry) พ.ศ. 2567-2570</v>
      </c>
      <c r="C1285" s="19" t="s">
        <v>4925</v>
      </c>
      <c r="D1285" s="19" t="s">
        <v>27</v>
      </c>
      <c r="E1285" s="20">
        <v>2567</v>
      </c>
      <c r="F1285" s="19" t="s">
        <v>1986</v>
      </c>
      <c r="G1285" s="19" t="s">
        <v>1321</v>
      </c>
      <c r="H1285" s="19" t="s">
        <v>4926</v>
      </c>
      <c r="I1285" s="19" t="s">
        <v>1316</v>
      </c>
      <c r="J1285" s="19" t="s">
        <v>925</v>
      </c>
      <c r="K1285" s="19"/>
      <c r="L1285" s="19" t="s">
        <v>1312</v>
      </c>
      <c r="M1285" s="19" t="s">
        <v>3005</v>
      </c>
      <c r="N1285" s="19" t="s">
        <v>4927</v>
      </c>
      <c r="O1285" s="8" t="str">
        <f t="shared" si="48"/>
        <v>200101V03F01</v>
      </c>
      <c r="Q1285" s="19" t="s">
        <v>4838</v>
      </c>
      <c r="R1285" s="19" t="s">
        <v>4842</v>
      </c>
    </row>
    <row r="1286" spans="1:18">
      <c r="A1286" s="19" t="s">
        <v>5478</v>
      </c>
      <c r="B1286" s="17" t="str">
        <f t="shared" si="49"/>
        <v>โครงการ จัดแสดงนิทรรศการและกิจกรรมทางวิชาการ ประจำปี 2567</v>
      </c>
      <c r="C1286" s="19" t="s">
        <v>4928</v>
      </c>
      <c r="D1286" s="19" t="s">
        <v>27</v>
      </c>
      <c r="E1286" s="20">
        <v>2567</v>
      </c>
      <c r="F1286" s="19" t="s">
        <v>1986</v>
      </c>
      <c r="G1286" s="19" t="s">
        <v>1321</v>
      </c>
      <c r="H1286" s="19" t="s">
        <v>401</v>
      </c>
      <c r="I1286" s="19" t="s">
        <v>402</v>
      </c>
      <c r="J1286" s="19" t="s">
        <v>403</v>
      </c>
      <c r="K1286" s="19"/>
      <c r="L1286" s="19" t="s">
        <v>1312</v>
      </c>
      <c r="M1286" s="19" t="s">
        <v>3005</v>
      </c>
      <c r="N1286" s="19" t="s">
        <v>4929</v>
      </c>
      <c r="O1286" s="8" t="str">
        <f t="shared" si="48"/>
        <v>200101V03F01</v>
      </c>
      <c r="Q1286" s="19" t="s">
        <v>4838</v>
      </c>
      <c r="R1286" s="19" t="s">
        <v>4842</v>
      </c>
    </row>
    <row r="1287" spans="1:18">
      <c r="A1287" s="19" t="s">
        <v>5479</v>
      </c>
      <c r="B1287" s="17" t="str">
        <f t="shared" si="49"/>
        <v>พัฒนาระบบบริหารจัดการองค์กรเพื่อเพิ่มประสิทธิภาพและการบริการประชาชน</v>
      </c>
      <c r="C1287" s="19" t="s">
        <v>4930</v>
      </c>
      <c r="D1287" s="19" t="s">
        <v>27</v>
      </c>
      <c r="E1287" s="20">
        <v>2567</v>
      </c>
      <c r="F1287" s="19" t="s">
        <v>1986</v>
      </c>
      <c r="G1287" s="19" t="s">
        <v>1321</v>
      </c>
      <c r="H1287" s="19" t="s">
        <v>1462</v>
      </c>
      <c r="I1287" s="19" t="s">
        <v>515</v>
      </c>
      <c r="J1287" s="19" t="s">
        <v>509</v>
      </c>
      <c r="K1287" s="19"/>
      <c r="L1287" s="19" t="s">
        <v>1312</v>
      </c>
      <c r="M1287" s="19" t="s">
        <v>3005</v>
      </c>
      <c r="N1287" s="19" t="s">
        <v>4931</v>
      </c>
      <c r="O1287" s="8" t="str">
        <f t="shared" ref="O1287:O1350" si="50">IF(LEN(M1287=11),_xlfn.CONCAT(L1287,"F",RIGHT(M1287,2)),M1287)</f>
        <v>200101V03F01</v>
      </c>
      <c r="Q1287" s="19" t="s">
        <v>4838</v>
      </c>
      <c r="R1287" s="19" t="s">
        <v>4842</v>
      </c>
    </row>
    <row r="1288" spans="1:18">
      <c r="A1288" s="19" t="s">
        <v>5480</v>
      </c>
      <c r="B1288" s="17" t="str">
        <f t="shared" si="49"/>
        <v>ฝึกอบรมเพิ่มขีดความสามารถและสร้างความพร้อมของบุคลากรเพื่อส่งเสิรมรัฐบาลดิจิทัล</v>
      </c>
      <c r="C1288" s="19" t="s">
        <v>4932</v>
      </c>
      <c r="D1288" s="19" t="s">
        <v>27</v>
      </c>
      <c r="E1288" s="20">
        <v>2567</v>
      </c>
      <c r="F1288" s="19" t="s">
        <v>3999</v>
      </c>
      <c r="G1288" s="19" t="s">
        <v>4650</v>
      </c>
      <c r="H1288" s="19" t="s">
        <v>280</v>
      </c>
      <c r="I1288" s="19" t="s">
        <v>281</v>
      </c>
      <c r="J1288" s="19" t="s">
        <v>154</v>
      </c>
      <c r="K1288" s="19"/>
      <c r="L1288" s="19" t="s">
        <v>1312</v>
      </c>
      <c r="M1288" s="19" t="s">
        <v>3005</v>
      </c>
      <c r="N1288" s="19" t="s">
        <v>4933</v>
      </c>
      <c r="O1288" s="8" t="str">
        <f t="shared" si="50"/>
        <v>200101V03F01</v>
      </c>
      <c r="Q1288" s="19" t="s">
        <v>4838</v>
      </c>
      <c r="R1288" s="19" t="s">
        <v>4842</v>
      </c>
    </row>
    <row r="1289" spans="1:18">
      <c r="A1289" s="19" t="s">
        <v>5481</v>
      </c>
      <c r="B1289" s="17" t="str">
        <f t="shared" si="49"/>
        <v>โครงการเพิ่มประสิทธิภาพการให้บริการของสำนักงานที่ดินเพื่อรองรับสำนักงานที่ดินอิเล็กทรอนิกส์</v>
      </c>
      <c r="C1289" s="19" t="s">
        <v>4294</v>
      </c>
      <c r="D1289" s="19" t="s">
        <v>27</v>
      </c>
      <c r="E1289" s="20">
        <v>2567</v>
      </c>
      <c r="F1289" s="19" t="s">
        <v>1986</v>
      </c>
      <c r="G1289" s="19" t="s">
        <v>1321</v>
      </c>
      <c r="H1289" s="19" t="s">
        <v>280</v>
      </c>
      <c r="I1289" s="19" t="s">
        <v>281</v>
      </c>
      <c r="J1289" s="19" t="s">
        <v>154</v>
      </c>
      <c r="K1289" s="19"/>
      <c r="L1289" s="19" t="s">
        <v>1312</v>
      </c>
      <c r="M1289" s="19" t="s">
        <v>2991</v>
      </c>
      <c r="N1289" s="19" t="s">
        <v>4934</v>
      </c>
      <c r="O1289" s="8" t="str">
        <f t="shared" si="50"/>
        <v>200101V03F02</v>
      </c>
      <c r="Q1289" s="19" t="s">
        <v>4838</v>
      </c>
      <c r="R1289" s="19" t="s">
        <v>4839</v>
      </c>
    </row>
    <row r="1290" spans="1:18">
      <c r="A1290" s="19" t="s">
        <v>5482</v>
      </c>
      <c r="B1290" s="17" t="str">
        <f t="shared" si="49"/>
        <v>โครงการพัฒนาระบบเทคโนโลยีและสารสนเทศกรมกิจการเด็กและเยาวชนเพื่อขับเคลื่อนสู่องค์กรดิจิทัล</v>
      </c>
      <c r="C1290" s="19" t="s">
        <v>2482</v>
      </c>
      <c r="D1290" s="19" t="s">
        <v>27</v>
      </c>
      <c r="E1290" s="20">
        <v>2567</v>
      </c>
      <c r="F1290" s="19" t="s">
        <v>1986</v>
      </c>
      <c r="G1290" s="19" t="s">
        <v>1321</v>
      </c>
      <c r="H1290" s="19" t="s">
        <v>52</v>
      </c>
      <c r="I1290" s="19" t="s">
        <v>515</v>
      </c>
      <c r="J1290" s="19" t="s">
        <v>509</v>
      </c>
      <c r="K1290" s="19"/>
      <c r="L1290" s="19" t="s">
        <v>1312</v>
      </c>
      <c r="M1290" s="19" t="s">
        <v>2991</v>
      </c>
      <c r="N1290" s="19" t="s">
        <v>4935</v>
      </c>
      <c r="O1290" s="8" t="str">
        <f t="shared" si="50"/>
        <v>200101V03F02</v>
      </c>
      <c r="Q1290" s="19" t="s">
        <v>4838</v>
      </c>
      <c r="R1290" s="19" t="s">
        <v>4839</v>
      </c>
    </row>
    <row r="1291" spans="1:18">
      <c r="A1291" s="19" t="s">
        <v>5483</v>
      </c>
      <c r="B1291" s="17" t="str">
        <f t="shared" si="49"/>
        <v>โครงการเพิ่มประสิทธิภาพการบริการด้านการรังวัด</v>
      </c>
      <c r="C1291" s="19" t="s">
        <v>4936</v>
      </c>
      <c r="D1291" s="19" t="s">
        <v>27</v>
      </c>
      <c r="E1291" s="20">
        <v>2567</v>
      </c>
      <c r="F1291" s="19" t="s">
        <v>1986</v>
      </c>
      <c r="G1291" s="19" t="s">
        <v>1321</v>
      </c>
      <c r="H1291" s="19" t="s">
        <v>473</v>
      </c>
      <c r="I1291" s="19" t="s">
        <v>281</v>
      </c>
      <c r="J1291" s="19" t="s">
        <v>154</v>
      </c>
      <c r="K1291" s="19"/>
      <c r="L1291" s="19" t="s">
        <v>1312</v>
      </c>
      <c r="M1291" s="19" t="s">
        <v>3005</v>
      </c>
      <c r="N1291" s="19" t="s">
        <v>4937</v>
      </c>
      <c r="O1291" s="8" t="str">
        <f t="shared" si="50"/>
        <v>200101V03F01</v>
      </c>
      <c r="Q1291" s="19" t="s">
        <v>4838</v>
      </c>
      <c r="R1291" s="19" t="s">
        <v>4842</v>
      </c>
    </row>
    <row r="1292" spans="1:18">
      <c r="A1292" s="19" t="s">
        <v>5484</v>
      </c>
      <c r="B1292" s="17" t="str">
        <f t="shared" si="49"/>
        <v>ขับเคลื่อนการจัดการเรียนรู้ด้วยสื่อนวัตกรรม เทคโนโลยีทางการศึกษา และส่งเสริมนวัตกรรมเชิงพื้นที่</v>
      </c>
      <c r="C1292" s="19" t="s">
        <v>4938</v>
      </c>
      <c r="D1292" s="19" t="s">
        <v>27</v>
      </c>
      <c r="E1292" s="20">
        <v>2567</v>
      </c>
      <c r="F1292" s="19" t="s">
        <v>3999</v>
      </c>
      <c r="G1292" s="19" t="s">
        <v>1321</v>
      </c>
      <c r="H1292" s="19" t="s">
        <v>4108</v>
      </c>
      <c r="I1292" s="19" t="s">
        <v>845</v>
      </c>
      <c r="J1292" s="19" t="s">
        <v>466</v>
      </c>
      <c r="K1292" s="19"/>
      <c r="L1292" s="19" t="s">
        <v>1276</v>
      </c>
      <c r="M1292" s="19" t="s">
        <v>3003</v>
      </c>
      <c r="N1292" s="19" t="s">
        <v>4939</v>
      </c>
      <c r="O1292" s="8" t="str">
        <f t="shared" si="50"/>
        <v>200101V02F01</v>
      </c>
      <c r="Q1292" s="19" t="s">
        <v>4817</v>
      </c>
      <c r="R1292" s="19" t="s">
        <v>4818</v>
      </c>
    </row>
    <row r="1293" spans="1:18">
      <c r="A1293" s="19" t="s">
        <v>5485</v>
      </c>
      <c r="B1293" s="17" t="str">
        <f t="shared" si="49"/>
        <v>ส่งเสริมและพัฒนานวัตกรรมระบบการวัดและประเมินผลคุณภาพผู้เรียน</v>
      </c>
      <c r="C1293" s="19" t="s">
        <v>4940</v>
      </c>
      <c r="D1293" s="19" t="s">
        <v>27</v>
      </c>
      <c r="E1293" s="20">
        <v>2567</v>
      </c>
      <c r="F1293" s="19" t="s">
        <v>1986</v>
      </c>
      <c r="G1293" s="19" t="s">
        <v>1321</v>
      </c>
      <c r="H1293" s="19" t="s">
        <v>4108</v>
      </c>
      <c r="I1293" s="19" t="s">
        <v>845</v>
      </c>
      <c r="J1293" s="19" t="s">
        <v>466</v>
      </c>
      <c r="K1293" s="19"/>
      <c r="L1293" s="19" t="s">
        <v>1276</v>
      </c>
      <c r="M1293" s="19" t="s">
        <v>3003</v>
      </c>
      <c r="N1293" s="19" t="s">
        <v>4941</v>
      </c>
      <c r="O1293" s="8" t="str">
        <f t="shared" si="50"/>
        <v>200101V02F01</v>
      </c>
      <c r="Q1293" s="19" t="s">
        <v>4817</v>
      </c>
      <c r="R1293" s="19" t="s">
        <v>4818</v>
      </c>
    </row>
    <row r="1294" spans="1:18">
      <c r="A1294" s="19" t="s">
        <v>5486</v>
      </c>
      <c r="B1294" s="17" t="str">
        <f t="shared" si="49"/>
        <v>ค่าใช้จ่ายในการบริหารงานจังหวัดแบบบูรณาการ</v>
      </c>
      <c r="C1294" s="19" t="s">
        <v>4050</v>
      </c>
      <c r="D1294" s="19" t="s">
        <v>27</v>
      </c>
      <c r="E1294" s="20">
        <v>2567</v>
      </c>
      <c r="F1294" s="19" t="s">
        <v>1986</v>
      </c>
      <c r="G1294" s="19" t="s">
        <v>4857</v>
      </c>
      <c r="H1294" s="19"/>
      <c r="I1294" s="19" t="s">
        <v>4942</v>
      </c>
      <c r="J1294" s="19" t="s">
        <v>828</v>
      </c>
      <c r="K1294" s="19"/>
      <c r="L1294" s="19" t="s">
        <v>1276</v>
      </c>
      <c r="M1294" s="19" t="s">
        <v>3003</v>
      </c>
      <c r="N1294" s="19" t="s">
        <v>4943</v>
      </c>
      <c r="O1294" s="8" t="str">
        <f t="shared" si="50"/>
        <v>200101V02F01</v>
      </c>
      <c r="Q1294" s="19" t="s">
        <v>4817</v>
      </c>
      <c r="R1294" s="19" t="s">
        <v>4818</v>
      </c>
    </row>
    <row r="1295" spans="1:18">
      <c r="A1295" s="19" t="s">
        <v>5487</v>
      </c>
      <c r="B1295" s="17" t="str">
        <f t="shared" si="49"/>
        <v>โครงการสร้างและพัฒนาสมรรถนะบุคลากรกรมสวัสดิการและคุ้มครองแรงงาน</v>
      </c>
      <c r="C1295" s="19" t="s">
        <v>3993</v>
      </c>
      <c r="D1295" s="19" t="s">
        <v>27</v>
      </c>
      <c r="E1295" s="20">
        <v>2567</v>
      </c>
      <c r="F1295" s="19" t="s">
        <v>1986</v>
      </c>
      <c r="G1295" s="19" t="s">
        <v>1321</v>
      </c>
      <c r="H1295" s="19" t="s">
        <v>1667</v>
      </c>
      <c r="I1295" s="19" t="s">
        <v>94</v>
      </c>
      <c r="J1295" s="19" t="s">
        <v>77</v>
      </c>
      <c r="K1295" s="19"/>
      <c r="L1295" s="19" t="s">
        <v>232</v>
      </c>
      <c r="M1295" s="19" t="s">
        <v>2993</v>
      </c>
      <c r="N1295" s="19" t="s">
        <v>4944</v>
      </c>
      <c r="O1295" s="8" t="str">
        <f t="shared" si="50"/>
        <v>200101V01F02</v>
      </c>
      <c r="Q1295" s="19" t="s">
        <v>4877</v>
      </c>
      <c r="R1295" s="19" t="s">
        <v>4878</v>
      </c>
    </row>
    <row r="1296" spans="1:18">
      <c r="A1296" s="19" t="s">
        <v>5488</v>
      </c>
      <c r="B1296" s="17" t="str">
        <f t="shared" si="49"/>
        <v>โครงการ Smart Platform</v>
      </c>
      <c r="C1296" s="19" t="s">
        <v>4945</v>
      </c>
      <c r="D1296" s="19" t="s">
        <v>27</v>
      </c>
      <c r="E1296" s="20">
        <v>2567</v>
      </c>
      <c r="F1296" s="19" t="s">
        <v>1986</v>
      </c>
      <c r="G1296" s="19" t="s">
        <v>1321</v>
      </c>
      <c r="H1296" s="19" t="s">
        <v>986</v>
      </c>
      <c r="I1296" s="19" t="s">
        <v>4032</v>
      </c>
      <c r="J1296" s="19" t="s">
        <v>67</v>
      </c>
      <c r="K1296" s="19"/>
      <c r="L1296" s="19" t="s">
        <v>1312</v>
      </c>
      <c r="M1296" s="19" t="s">
        <v>3005</v>
      </c>
      <c r="N1296" s="19" t="s">
        <v>4946</v>
      </c>
      <c r="O1296" s="8" t="str">
        <f t="shared" si="50"/>
        <v>200101V03F01</v>
      </c>
      <c r="Q1296" s="19" t="s">
        <v>4838</v>
      </c>
      <c r="R1296" s="19" t="s">
        <v>4842</v>
      </c>
    </row>
    <row r="1297" spans="1:18">
      <c r="A1297" s="19" t="s">
        <v>5489</v>
      </c>
      <c r="B1297" s="17" t="str">
        <f t="shared" si="49"/>
        <v>โครงการพัฒนากลไกการบริหารงานบุคคลและการบริหารจัดการบุคลากรเพื่อรองรับการเปลี่ยนแปลงในอนาคต</v>
      </c>
      <c r="C1297" s="19" t="s">
        <v>4947</v>
      </c>
      <c r="D1297" s="19" t="s">
        <v>27</v>
      </c>
      <c r="E1297" s="20">
        <v>2567</v>
      </c>
      <c r="F1297" s="19" t="s">
        <v>1986</v>
      </c>
      <c r="G1297" s="19" t="s">
        <v>4857</v>
      </c>
      <c r="H1297" s="19" t="s">
        <v>1667</v>
      </c>
      <c r="I1297" s="19" t="s">
        <v>244</v>
      </c>
      <c r="J1297" s="19" t="s">
        <v>245</v>
      </c>
      <c r="K1297" s="19"/>
      <c r="L1297" s="19" t="s">
        <v>1276</v>
      </c>
      <c r="M1297" s="19" t="s">
        <v>2985</v>
      </c>
      <c r="N1297" s="19" t="s">
        <v>4948</v>
      </c>
      <c r="O1297" s="8" t="str">
        <f t="shared" si="50"/>
        <v>200101V02F02</v>
      </c>
      <c r="Q1297" s="19" t="s">
        <v>4817</v>
      </c>
      <c r="R1297" s="19" t="s">
        <v>4863</v>
      </c>
    </row>
    <row r="1298" spans="1:18">
      <c r="A1298" s="19" t="s">
        <v>5490</v>
      </c>
      <c r="B1298" s="17" t="str">
        <f t="shared" si="49"/>
        <v>โครงการเสริมสร้างความโปร่งใสและการมีส่วนร่วมของประชาชนในหน่วยงานของรัฐ</v>
      </c>
      <c r="C1298" s="19" t="s">
        <v>4949</v>
      </c>
      <c r="D1298" s="19" t="s">
        <v>27</v>
      </c>
      <c r="E1298" s="20">
        <v>2567</v>
      </c>
      <c r="F1298" s="19" t="s">
        <v>1986</v>
      </c>
      <c r="G1298" s="19" t="s">
        <v>1321</v>
      </c>
      <c r="H1298" s="19" t="s">
        <v>1618</v>
      </c>
      <c r="I1298" s="19" t="s">
        <v>244</v>
      </c>
      <c r="J1298" s="19" t="s">
        <v>245</v>
      </c>
      <c r="K1298" s="19"/>
      <c r="L1298" s="19" t="s">
        <v>1276</v>
      </c>
      <c r="M1298" s="19" t="s">
        <v>3003</v>
      </c>
      <c r="N1298" s="19" t="s">
        <v>4950</v>
      </c>
      <c r="O1298" s="8" t="str">
        <f t="shared" si="50"/>
        <v>200101V02F01</v>
      </c>
      <c r="Q1298" s="19" t="s">
        <v>4817</v>
      </c>
      <c r="R1298" s="19" t="s">
        <v>4818</v>
      </c>
    </row>
    <row r="1299" spans="1:18">
      <c r="A1299" s="19" t="s">
        <v>5491</v>
      </c>
      <c r="B1299" s="17" t="str">
        <f t="shared" si="49"/>
        <v>ปรับปรุงถนนลาดยางสาย ปจ.3011 แยกทางหลวงหมายเลข 319 - บ้านคีรี  ตำบลโคกไทย  อำเภอศรีมโหสถ จังหวัดปราจีนบุรี  ระยะทาง 2.250 กม</v>
      </c>
      <c r="C1299" s="19" t="s">
        <v>4951</v>
      </c>
      <c r="D1299" s="19" t="s">
        <v>4550</v>
      </c>
      <c r="E1299" s="20">
        <v>2567</v>
      </c>
      <c r="F1299" s="19" t="s">
        <v>1986</v>
      </c>
      <c r="G1299" s="19" t="s">
        <v>1321</v>
      </c>
      <c r="H1299" s="19" t="s">
        <v>4952</v>
      </c>
      <c r="I1299" s="19" t="s">
        <v>4953</v>
      </c>
      <c r="J1299" s="19" t="s">
        <v>42</v>
      </c>
      <c r="K1299" s="19"/>
      <c r="L1299" s="19" t="s">
        <v>232</v>
      </c>
      <c r="M1299" s="19" t="s">
        <v>2993</v>
      </c>
      <c r="N1299" s="19" t="s">
        <v>4954</v>
      </c>
      <c r="O1299" s="8" t="str">
        <f t="shared" si="50"/>
        <v>200101V01F02</v>
      </c>
      <c r="Q1299" s="19" t="s">
        <v>4877</v>
      </c>
      <c r="R1299" s="19" t="s">
        <v>4878</v>
      </c>
    </row>
    <row r="1300" spans="1:18">
      <c r="A1300" s="19" t="s">
        <v>5492</v>
      </c>
      <c r="B1300" s="17" t="str">
        <f t="shared" si="49"/>
        <v>ใบอนุญาตประกอบการขนส่งอิเล็กทรอนิกส์ (DLT E-Transport License)</v>
      </c>
      <c r="C1300" s="19" t="s">
        <v>4955</v>
      </c>
      <c r="D1300" s="19" t="s">
        <v>49</v>
      </c>
      <c r="E1300" s="20">
        <v>2567</v>
      </c>
      <c r="F1300" s="19" t="s">
        <v>1986</v>
      </c>
      <c r="G1300" s="19" t="s">
        <v>1321</v>
      </c>
      <c r="H1300" s="19" t="s">
        <v>2504</v>
      </c>
      <c r="I1300" s="19" t="s">
        <v>41</v>
      </c>
      <c r="J1300" s="19" t="s">
        <v>42</v>
      </c>
      <c r="K1300" s="19"/>
      <c r="L1300" s="19" t="s">
        <v>1312</v>
      </c>
      <c r="M1300" s="19" t="s">
        <v>3005</v>
      </c>
      <c r="N1300" s="19" t="s">
        <v>4956</v>
      </c>
      <c r="O1300" s="8" t="str">
        <f t="shared" si="50"/>
        <v>200101V03F01</v>
      </c>
      <c r="Q1300" s="19" t="s">
        <v>4838</v>
      </c>
      <c r="R1300" s="19" t="s">
        <v>4842</v>
      </c>
    </row>
    <row r="1301" spans="1:18">
      <c r="A1301" s="19" t="s">
        <v>5493</v>
      </c>
      <c r="B1301" s="17" t="str">
        <f t="shared" si="49"/>
        <v>ผลผลิตการพัฒนาการให้บริการทะเบียน บัตรประจำตัวประชาชนและข้อมูลสารสนเทศ</v>
      </c>
      <c r="C1301" s="19" t="s">
        <v>484</v>
      </c>
      <c r="D1301" s="19" t="s">
        <v>27</v>
      </c>
      <c r="E1301" s="20">
        <v>2567</v>
      </c>
      <c r="F1301" s="19" t="s">
        <v>1986</v>
      </c>
      <c r="G1301" s="19" t="s">
        <v>1321</v>
      </c>
      <c r="H1301" s="19" t="s">
        <v>481</v>
      </c>
      <c r="I1301" s="19" t="s">
        <v>482</v>
      </c>
      <c r="J1301" s="19" t="s">
        <v>154</v>
      </c>
      <c r="K1301" s="19"/>
      <c r="L1301" s="19" t="s">
        <v>1312</v>
      </c>
      <c r="M1301" s="19" t="s">
        <v>2991</v>
      </c>
      <c r="N1301" s="19" t="s">
        <v>4957</v>
      </c>
      <c r="O1301" s="8" t="str">
        <f t="shared" si="50"/>
        <v>200101V03F02</v>
      </c>
      <c r="Q1301" s="19" t="s">
        <v>4838</v>
      </c>
      <c r="R1301" s="19" t="s">
        <v>4839</v>
      </c>
    </row>
    <row r="1302" spans="1:18">
      <c r="A1302" s="19" t="s">
        <v>5494</v>
      </c>
      <c r="B1302" s="17" t="str">
        <f t="shared" si="49"/>
        <v>โครงการจัดหาระบบคอมพิวเตอร์ให้บริการประชาชนด้านทะเบียนและบัตรประจำตัวประชาชน</v>
      </c>
      <c r="C1302" s="19" t="s">
        <v>4958</v>
      </c>
      <c r="D1302" s="19" t="s">
        <v>27</v>
      </c>
      <c r="E1302" s="20">
        <v>2567</v>
      </c>
      <c r="F1302" s="19" t="s">
        <v>1986</v>
      </c>
      <c r="G1302" s="19" t="s">
        <v>1321</v>
      </c>
      <c r="H1302" s="19" t="s">
        <v>481</v>
      </c>
      <c r="I1302" s="19" t="s">
        <v>482</v>
      </c>
      <c r="J1302" s="19" t="s">
        <v>154</v>
      </c>
      <c r="K1302" s="19"/>
      <c r="L1302" s="19" t="s">
        <v>232</v>
      </c>
      <c r="M1302" s="19" t="s">
        <v>2993</v>
      </c>
      <c r="N1302" s="19" t="s">
        <v>4959</v>
      </c>
      <c r="O1302" s="8" t="str">
        <f t="shared" si="50"/>
        <v>200101V01F02</v>
      </c>
      <c r="Q1302" s="19" t="s">
        <v>4877</v>
      </c>
      <c r="R1302" s="19" t="s">
        <v>4878</v>
      </c>
    </row>
    <row r="1303" spans="1:18">
      <c r="A1303" s="19" t="s">
        <v>5495</v>
      </c>
      <c r="B1303" s="17" t="str">
        <f t="shared" si="49"/>
        <v>โครงการบูรณาการแลกเปลี่ยนและเชื่อมโยงข้อมูลดิจิทัลด้านการส่งเสริมสุขภาพคนตลอดช่วงชีวิต</v>
      </c>
      <c r="C1303" s="19" t="s">
        <v>4732</v>
      </c>
      <c r="D1303" s="19" t="s">
        <v>27</v>
      </c>
      <c r="E1303" s="20">
        <v>2567</v>
      </c>
      <c r="F1303" s="19" t="s">
        <v>1986</v>
      </c>
      <c r="G1303" s="19" t="s">
        <v>1321</v>
      </c>
      <c r="H1303" s="19" t="s">
        <v>459</v>
      </c>
      <c r="I1303" s="19" t="s">
        <v>1316</v>
      </c>
      <c r="J1303" s="19" t="s">
        <v>925</v>
      </c>
      <c r="K1303" s="19"/>
      <c r="L1303" s="19" t="s">
        <v>1312</v>
      </c>
      <c r="M1303" s="19" t="s">
        <v>3005</v>
      </c>
      <c r="N1303" s="19" t="s">
        <v>4960</v>
      </c>
      <c r="O1303" s="8" t="str">
        <f t="shared" si="50"/>
        <v>200101V03F01</v>
      </c>
      <c r="Q1303" s="19" t="s">
        <v>4838</v>
      </c>
      <c r="R1303" s="19" t="s">
        <v>4842</v>
      </c>
    </row>
    <row r="1304" spans="1:18">
      <c r="A1304" s="19" t="s">
        <v>5496</v>
      </c>
      <c r="B1304" s="17" t="str">
        <f t="shared" si="49"/>
        <v>การสื่อสารประชาสัมพันธ์วัฒนธรรมองค์กรในยุคดิจิทัล</v>
      </c>
      <c r="C1304" s="19" t="s">
        <v>4961</v>
      </c>
      <c r="D1304" s="19" t="s">
        <v>27</v>
      </c>
      <c r="E1304" s="20">
        <v>2567</v>
      </c>
      <c r="F1304" s="19" t="s">
        <v>1807</v>
      </c>
      <c r="G1304" s="19" t="s">
        <v>2002</v>
      </c>
      <c r="H1304" s="19" t="s">
        <v>4962</v>
      </c>
      <c r="I1304" s="19" t="s">
        <v>845</v>
      </c>
      <c r="J1304" s="19" t="s">
        <v>466</v>
      </c>
      <c r="K1304" s="19"/>
      <c r="L1304" s="19" t="s">
        <v>1276</v>
      </c>
      <c r="M1304" s="19" t="s">
        <v>3003</v>
      </c>
      <c r="N1304" s="19" t="s">
        <v>4963</v>
      </c>
      <c r="O1304" s="8" t="str">
        <f t="shared" si="50"/>
        <v>200101V02F01</v>
      </c>
      <c r="Q1304" s="19" t="s">
        <v>4817</v>
      </c>
      <c r="R1304" s="19" t="s">
        <v>4818</v>
      </c>
    </row>
    <row r="1305" spans="1:18">
      <c r="A1305" s="19" t="s">
        <v>5497</v>
      </c>
      <c r="B1305" s="17" t="str">
        <f t="shared" si="49"/>
        <v>พัฒนาระบบเทคโนโลยีดิจิทัล เพื่อสนับสนุนการบริหารจัดการของสำนักงานเขตพื้นที่การศึกษา (ปีงบประมาณ พ.ศ. 2567)</v>
      </c>
      <c r="C1305" s="19" t="s">
        <v>4964</v>
      </c>
      <c r="D1305" s="19" t="s">
        <v>27</v>
      </c>
      <c r="E1305" s="20">
        <v>2567</v>
      </c>
      <c r="F1305" s="19" t="s">
        <v>1986</v>
      </c>
      <c r="G1305" s="19" t="s">
        <v>1321</v>
      </c>
      <c r="H1305" s="19" t="s">
        <v>4686</v>
      </c>
      <c r="I1305" s="19" t="s">
        <v>845</v>
      </c>
      <c r="J1305" s="19" t="s">
        <v>466</v>
      </c>
      <c r="K1305" s="19"/>
      <c r="L1305" s="19" t="s">
        <v>1276</v>
      </c>
      <c r="M1305" s="19" t="s">
        <v>3003</v>
      </c>
      <c r="N1305" s="19" t="s">
        <v>4965</v>
      </c>
      <c r="O1305" s="8" t="str">
        <f t="shared" si="50"/>
        <v>200101V02F01</v>
      </c>
      <c r="Q1305" s="19" t="s">
        <v>4817</v>
      </c>
      <c r="R1305" s="19" t="s">
        <v>4818</v>
      </c>
    </row>
    <row r="1306" spans="1:18">
      <c r="A1306" s="19" t="s">
        <v>5498</v>
      </c>
      <c r="B1306" s="17" t="str">
        <f t="shared" si="49"/>
        <v>โครงการหน่วยบำบัดทุกข์ บำรุงสุข สร้างรอยยิ้มให้ประชาชน จังหวัดลพบุรี ประจำปี พ.ศ. 2567</v>
      </c>
      <c r="C1306" s="19" t="s">
        <v>4966</v>
      </c>
      <c r="D1306" s="19" t="s">
        <v>27</v>
      </c>
      <c r="E1306" s="20">
        <v>2567</v>
      </c>
      <c r="F1306" s="19" t="s">
        <v>3999</v>
      </c>
      <c r="G1306" s="19" t="s">
        <v>4857</v>
      </c>
      <c r="H1306" s="19" t="s">
        <v>1775</v>
      </c>
      <c r="I1306" s="19" t="s">
        <v>482</v>
      </c>
      <c r="J1306" s="19" t="s">
        <v>154</v>
      </c>
      <c r="K1306" s="19"/>
      <c r="L1306" s="19" t="s">
        <v>232</v>
      </c>
      <c r="M1306" s="19" t="s">
        <v>3156</v>
      </c>
      <c r="N1306" s="19" t="s">
        <v>4967</v>
      </c>
      <c r="O1306" s="8" t="str">
        <f t="shared" si="50"/>
        <v>200101V01F05</v>
      </c>
      <c r="Q1306" s="19" t="s">
        <v>4877</v>
      </c>
      <c r="R1306" s="19" t="s">
        <v>4911</v>
      </c>
    </row>
    <row r="1307" spans="1:18">
      <c r="A1307" s="19" t="s">
        <v>5499</v>
      </c>
      <c r="B1307" s="17" t="str">
        <f t="shared" si="49"/>
        <v>ส่งเสริมประสิทธิภาพการจัดทำคำรองการปฏิบัติราชการของสำนักงานศึกษาธิการจังหวัดอุบลราชธานี</v>
      </c>
      <c r="C1307" s="19" t="s">
        <v>4968</v>
      </c>
      <c r="D1307" s="19" t="s">
        <v>27</v>
      </c>
      <c r="E1307" s="20">
        <v>2567</v>
      </c>
      <c r="F1307" s="19" t="s">
        <v>1986</v>
      </c>
      <c r="G1307" s="19" t="s">
        <v>1321</v>
      </c>
      <c r="H1307" s="19" t="s">
        <v>4969</v>
      </c>
      <c r="I1307" s="19" t="s">
        <v>465</v>
      </c>
      <c r="J1307" s="19" t="s">
        <v>466</v>
      </c>
      <c r="K1307" s="19"/>
      <c r="L1307" s="19" t="s">
        <v>1312</v>
      </c>
      <c r="M1307" s="19" t="s">
        <v>2991</v>
      </c>
      <c r="N1307" s="19" t="s">
        <v>4970</v>
      </c>
      <c r="O1307" s="8" t="str">
        <f t="shared" si="50"/>
        <v>200101V03F02</v>
      </c>
      <c r="Q1307" s="19" t="s">
        <v>4838</v>
      </c>
      <c r="R1307" s="19" t="s">
        <v>4839</v>
      </c>
    </row>
    <row r="1308" spans="1:18">
      <c r="A1308" s="19" t="s">
        <v>5500</v>
      </c>
      <c r="B1308" s="17" t="str">
        <f t="shared" si="49"/>
        <v>การพัฒนาประสิทธิภาพการบริหารจัดการของ สพท.</v>
      </c>
      <c r="C1308" s="19" t="s">
        <v>4971</v>
      </c>
      <c r="D1308" s="19" t="s">
        <v>27</v>
      </c>
      <c r="E1308" s="20">
        <v>2567</v>
      </c>
      <c r="F1308" s="19" t="s">
        <v>1986</v>
      </c>
      <c r="G1308" s="19" t="s">
        <v>1321</v>
      </c>
      <c r="H1308" s="19" t="s">
        <v>4611</v>
      </c>
      <c r="I1308" s="19" t="s">
        <v>845</v>
      </c>
      <c r="J1308" s="19" t="s">
        <v>466</v>
      </c>
      <c r="K1308" s="19"/>
      <c r="L1308" s="19" t="s">
        <v>1276</v>
      </c>
      <c r="M1308" s="19" t="s">
        <v>3003</v>
      </c>
      <c r="N1308" s="19" t="s">
        <v>4972</v>
      </c>
      <c r="O1308" s="8" t="str">
        <f t="shared" si="50"/>
        <v>200101V02F01</v>
      </c>
      <c r="Q1308" s="19" t="s">
        <v>4817</v>
      </c>
      <c r="R1308" s="19" t="s">
        <v>4818</v>
      </c>
    </row>
    <row r="1309" spans="1:18">
      <c r="A1309" s="19" t="s">
        <v>5501</v>
      </c>
      <c r="B1309" s="17" t="str">
        <f t="shared" si="49"/>
        <v>ขับเคลื่อนการสื่อสารและประชาสัมพันธ์สู่องค์กรคุณภาพ</v>
      </c>
      <c r="C1309" s="19" t="s">
        <v>4973</v>
      </c>
      <c r="D1309" s="19" t="s">
        <v>27</v>
      </c>
      <c r="E1309" s="20">
        <v>2567</v>
      </c>
      <c r="F1309" s="19" t="s">
        <v>4650</v>
      </c>
      <c r="G1309" s="19" t="s">
        <v>1321</v>
      </c>
      <c r="H1309" s="19" t="s">
        <v>4974</v>
      </c>
      <c r="I1309" s="19" t="s">
        <v>845</v>
      </c>
      <c r="J1309" s="19" t="s">
        <v>466</v>
      </c>
      <c r="K1309" s="19"/>
      <c r="L1309" s="19" t="s">
        <v>1276</v>
      </c>
      <c r="M1309" s="19" t="s">
        <v>3003</v>
      </c>
      <c r="N1309" s="19" t="s">
        <v>4975</v>
      </c>
      <c r="O1309" s="8" t="str">
        <f t="shared" si="50"/>
        <v>200101V02F01</v>
      </c>
      <c r="Q1309" s="19" t="s">
        <v>4817</v>
      </c>
      <c r="R1309" s="19" t="s">
        <v>4818</v>
      </c>
    </row>
    <row r="1310" spans="1:18">
      <c r="A1310" s="19" t="s">
        <v>5502</v>
      </c>
      <c r="B1310" s="17" t="str">
        <f t="shared" si="49"/>
        <v>ขับเคลื่อนการจัดการเรียนรู้ด้วยสื่อเทคโนโลยีดิจิทัล</v>
      </c>
      <c r="C1310" s="19" t="s">
        <v>4976</v>
      </c>
      <c r="D1310" s="19" t="s">
        <v>27</v>
      </c>
      <c r="E1310" s="20">
        <v>2567</v>
      </c>
      <c r="F1310" s="19" t="s">
        <v>4650</v>
      </c>
      <c r="G1310" s="19" t="s">
        <v>1321</v>
      </c>
      <c r="H1310" s="19" t="s">
        <v>4977</v>
      </c>
      <c r="I1310" s="19" t="s">
        <v>845</v>
      </c>
      <c r="J1310" s="19" t="s">
        <v>466</v>
      </c>
      <c r="K1310" s="19"/>
      <c r="L1310" s="19" t="s">
        <v>1276</v>
      </c>
      <c r="M1310" s="19" t="s">
        <v>3003</v>
      </c>
      <c r="N1310" s="19" t="s">
        <v>4978</v>
      </c>
      <c r="O1310" s="8" t="str">
        <f t="shared" si="50"/>
        <v>200101V02F01</v>
      </c>
      <c r="Q1310" s="19" t="s">
        <v>4817</v>
      </c>
      <c r="R1310" s="19" t="s">
        <v>4818</v>
      </c>
    </row>
    <row r="1311" spans="1:18">
      <c r="A1311" s="19" t="s">
        <v>5503</v>
      </c>
      <c r="B1311" s="17" t="str">
        <f t="shared" si="49"/>
        <v>แผนการดำเนินการเพิ่มประสิทธิภาพและส่งเสริมการใช้บริการ “ชำระภาษีรถยนต์ผ่านระบบ Internet”</v>
      </c>
      <c r="C1311" s="19" t="s">
        <v>4979</v>
      </c>
      <c r="D1311" s="19" t="s">
        <v>27</v>
      </c>
      <c r="E1311" s="20">
        <v>2567</v>
      </c>
      <c r="F1311" s="19" t="s">
        <v>1986</v>
      </c>
      <c r="G1311" s="19" t="s">
        <v>1321</v>
      </c>
      <c r="H1311" s="19" t="s">
        <v>285</v>
      </c>
      <c r="I1311" s="19" t="s">
        <v>41</v>
      </c>
      <c r="J1311" s="19" t="s">
        <v>42</v>
      </c>
      <c r="K1311" s="19"/>
      <c r="L1311" s="19" t="s">
        <v>1312</v>
      </c>
      <c r="M1311" s="19" t="s">
        <v>2991</v>
      </c>
      <c r="N1311" s="19" t="s">
        <v>4980</v>
      </c>
      <c r="O1311" s="8" t="str">
        <f t="shared" si="50"/>
        <v>200101V03F02</v>
      </c>
      <c r="Q1311" s="19" t="s">
        <v>4838</v>
      </c>
      <c r="R1311" s="19" t="s">
        <v>4839</v>
      </c>
    </row>
    <row r="1312" spans="1:18">
      <c r="A1312" s="19" t="s">
        <v>5504</v>
      </c>
      <c r="B1312" s="17" t="str">
        <f t="shared" si="49"/>
        <v>การบริหารจัดการเสริมสร้างคุณภาพชีวิตที่เป็นมิตรกับสิ่งแวดล้อม</v>
      </c>
      <c r="C1312" s="19" t="s">
        <v>4981</v>
      </c>
      <c r="D1312" s="19" t="s">
        <v>27</v>
      </c>
      <c r="E1312" s="20">
        <v>2567</v>
      </c>
      <c r="F1312" s="19" t="s">
        <v>1986</v>
      </c>
      <c r="G1312" s="19" t="s">
        <v>1321</v>
      </c>
      <c r="H1312" s="19" t="s">
        <v>3339</v>
      </c>
      <c r="I1312" s="19" t="s">
        <v>845</v>
      </c>
      <c r="J1312" s="19" t="s">
        <v>466</v>
      </c>
      <c r="K1312" s="19"/>
      <c r="L1312" s="19" t="s">
        <v>232</v>
      </c>
      <c r="M1312" s="19" t="s">
        <v>3013</v>
      </c>
      <c r="N1312" s="19" t="s">
        <v>4982</v>
      </c>
      <c r="O1312" s="8" t="str">
        <f t="shared" si="50"/>
        <v>200101V01F01</v>
      </c>
      <c r="Q1312" s="19" t="s">
        <v>4877</v>
      </c>
      <c r="R1312" s="19" t="s">
        <v>4881</v>
      </c>
    </row>
    <row r="1313" spans="1:18">
      <c r="A1313" s="19" t="s">
        <v>5505</v>
      </c>
      <c r="B1313" s="17" t="str">
        <f t="shared" si="49"/>
        <v>ส่งเสริมเทคโนโลยีดิจิทัลเพื่อการบริหาร สำนักงานเขตพื้นที่การศึกษามัธยมศึกษาพิจิตร</v>
      </c>
      <c r="C1313" s="19" t="s">
        <v>4983</v>
      </c>
      <c r="D1313" s="19" t="s">
        <v>27</v>
      </c>
      <c r="E1313" s="20">
        <v>2567</v>
      </c>
      <c r="F1313" s="19" t="s">
        <v>4650</v>
      </c>
      <c r="G1313" s="19" t="s">
        <v>1321</v>
      </c>
      <c r="H1313" s="19" t="s">
        <v>4974</v>
      </c>
      <c r="I1313" s="19" t="s">
        <v>845</v>
      </c>
      <c r="J1313" s="19" t="s">
        <v>466</v>
      </c>
      <c r="K1313" s="19"/>
      <c r="L1313" s="19" t="s">
        <v>1276</v>
      </c>
      <c r="M1313" s="19" t="s">
        <v>3003</v>
      </c>
      <c r="N1313" s="19" t="s">
        <v>4984</v>
      </c>
      <c r="O1313" s="8" t="str">
        <f t="shared" si="50"/>
        <v>200101V02F01</v>
      </c>
      <c r="Q1313" s="19" t="s">
        <v>4817</v>
      </c>
      <c r="R1313" s="19" t="s">
        <v>4818</v>
      </c>
    </row>
    <row r="1314" spans="1:18">
      <c r="A1314" s="19" t="s">
        <v>5506</v>
      </c>
      <c r="B1314" s="17" t="str">
        <f t="shared" si="49"/>
        <v>โครงการพัฒนาแพลตฟอร์มการให้บริการการใช้ประโยชน์ที่ดินและสิ่งปลูกสร้างของประเทศไทย</v>
      </c>
      <c r="C1314" s="19" t="s">
        <v>4367</v>
      </c>
      <c r="D1314" s="19" t="s">
        <v>27</v>
      </c>
      <c r="E1314" s="20">
        <v>2567</v>
      </c>
      <c r="F1314" s="19" t="s">
        <v>1986</v>
      </c>
      <c r="G1314" s="19" t="s">
        <v>1321</v>
      </c>
      <c r="H1314" s="19" t="s">
        <v>1987</v>
      </c>
      <c r="I1314" s="19" t="s">
        <v>281</v>
      </c>
      <c r="J1314" s="19" t="s">
        <v>154</v>
      </c>
      <c r="K1314" s="19"/>
      <c r="L1314" s="19" t="s">
        <v>1312</v>
      </c>
      <c r="M1314" s="19" t="s">
        <v>2991</v>
      </c>
      <c r="N1314" s="19" t="s">
        <v>4985</v>
      </c>
      <c r="O1314" s="8" t="str">
        <f t="shared" si="50"/>
        <v>200101V03F02</v>
      </c>
      <c r="Q1314" s="19" t="s">
        <v>4838</v>
      </c>
      <c r="R1314" s="19" t="s">
        <v>4839</v>
      </c>
    </row>
    <row r="1315" spans="1:18">
      <c r="A1315" s="19" t="s">
        <v>5507</v>
      </c>
      <c r="B1315" s="17" t="str">
        <f t="shared" si="49"/>
        <v>จัดการข้อมูลที่ดินเพื่อจดทะเบียนออนไลน์ทั่วประเทศ</v>
      </c>
      <c r="C1315" s="19" t="s">
        <v>4986</v>
      </c>
      <c r="D1315" s="19" t="s">
        <v>27</v>
      </c>
      <c r="E1315" s="20">
        <v>2567</v>
      </c>
      <c r="F1315" s="19" t="s">
        <v>1986</v>
      </c>
      <c r="G1315" s="19" t="s">
        <v>1321</v>
      </c>
      <c r="H1315" s="19" t="s">
        <v>280</v>
      </c>
      <c r="I1315" s="19" t="s">
        <v>281</v>
      </c>
      <c r="J1315" s="19" t="s">
        <v>154</v>
      </c>
      <c r="K1315" s="19"/>
      <c r="L1315" s="19" t="s">
        <v>1312</v>
      </c>
      <c r="M1315" s="19" t="s">
        <v>3005</v>
      </c>
      <c r="N1315" s="19" t="s">
        <v>4987</v>
      </c>
      <c r="O1315" s="8" t="str">
        <f t="shared" si="50"/>
        <v>200101V03F01</v>
      </c>
      <c r="Q1315" s="19" t="s">
        <v>4838</v>
      </c>
      <c r="R1315" s="19" t="s">
        <v>4842</v>
      </c>
    </row>
    <row r="1316" spans="1:18">
      <c r="A1316" s="19" t="s">
        <v>5508</v>
      </c>
      <c r="B1316" s="17" t="str">
        <f t="shared" si="49"/>
        <v>พัฒนาเครือข่ายเจ้าหน้าที่ ICT สู่ความเป็นเลิศด้านเทคโนโลยีสารสนเทศและการสื่อสาร</v>
      </c>
      <c r="C1316" s="19" t="s">
        <v>4988</v>
      </c>
      <c r="D1316" s="19" t="s">
        <v>27</v>
      </c>
      <c r="E1316" s="20">
        <v>2567</v>
      </c>
      <c r="F1316" s="19" t="s">
        <v>1807</v>
      </c>
      <c r="G1316" s="19" t="s">
        <v>4036</v>
      </c>
      <c r="H1316" s="19" t="s">
        <v>4989</v>
      </c>
      <c r="I1316" s="19" t="s">
        <v>845</v>
      </c>
      <c r="J1316" s="19" t="s">
        <v>466</v>
      </c>
      <c r="K1316" s="19"/>
      <c r="L1316" s="19" t="s">
        <v>1276</v>
      </c>
      <c r="M1316" s="19" t="s">
        <v>3003</v>
      </c>
      <c r="N1316" s="19" t="s">
        <v>4990</v>
      </c>
      <c r="O1316" s="8" t="str">
        <f t="shared" si="50"/>
        <v>200101V02F01</v>
      </c>
      <c r="Q1316" s="19" t="s">
        <v>4817</v>
      </c>
      <c r="R1316" s="19" t="s">
        <v>4818</v>
      </c>
    </row>
    <row r="1317" spans="1:18">
      <c r="A1317" s="19" t="s">
        <v>5509</v>
      </c>
      <c r="B1317" s="17" t="str">
        <f t="shared" si="49"/>
        <v>โครงการวิจัยและพัฒนานวัตกรรมการบริหาร ประจำปีงบประมาณ 2567</v>
      </c>
      <c r="C1317" s="19" t="s">
        <v>4991</v>
      </c>
      <c r="D1317" s="19" t="s">
        <v>27</v>
      </c>
      <c r="E1317" s="20">
        <v>2567</v>
      </c>
      <c r="F1317" s="19" t="s">
        <v>4876</v>
      </c>
      <c r="G1317" s="19" t="s">
        <v>1321</v>
      </c>
      <c r="H1317" s="19" t="s">
        <v>1751</v>
      </c>
      <c r="I1317" s="19" t="s">
        <v>845</v>
      </c>
      <c r="J1317" s="19" t="s">
        <v>466</v>
      </c>
      <c r="K1317" s="19"/>
      <c r="L1317" s="19" t="s">
        <v>1276</v>
      </c>
      <c r="M1317" s="19" t="s">
        <v>3003</v>
      </c>
      <c r="N1317" s="19" t="s">
        <v>4992</v>
      </c>
      <c r="O1317" s="8" t="str">
        <f t="shared" si="50"/>
        <v>200101V02F01</v>
      </c>
      <c r="Q1317" s="19" t="s">
        <v>4817</v>
      </c>
      <c r="R1317" s="19" t="s">
        <v>4818</v>
      </c>
    </row>
    <row r="1318" spans="1:18">
      <c r="A1318" s="19" t="s">
        <v>5510</v>
      </c>
      <c r="B1318" s="17" t="str">
        <f t="shared" ref="B1318:B1381" si="51">HYPERLINK(N1318,C1318)</f>
        <v>โครงการพัฒนาทักษะดิจิทัลสำหรับบุคลากรภาครัฐเพื่อการขับเคลื่อนรัฐบาลดิจิทัล</v>
      </c>
      <c r="C1318" s="19" t="s">
        <v>4993</v>
      </c>
      <c r="D1318" s="19" t="s">
        <v>27</v>
      </c>
      <c r="E1318" s="20">
        <v>2567</v>
      </c>
      <c r="F1318" s="19" t="s">
        <v>1986</v>
      </c>
      <c r="G1318" s="19" t="s">
        <v>1321</v>
      </c>
      <c r="H1318" s="19" t="s">
        <v>4994</v>
      </c>
      <c r="I1318" s="19" t="s">
        <v>4995</v>
      </c>
      <c r="J1318" s="19" t="s">
        <v>935</v>
      </c>
      <c r="K1318" s="19"/>
      <c r="L1318" s="19" t="s">
        <v>1276</v>
      </c>
      <c r="M1318" s="19" t="s">
        <v>3003</v>
      </c>
      <c r="N1318" s="19" t="s">
        <v>4996</v>
      </c>
      <c r="O1318" s="8" t="str">
        <f t="shared" si="50"/>
        <v>200101V02F01</v>
      </c>
      <c r="Q1318" s="19" t="s">
        <v>4817</v>
      </c>
      <c r="R1318" s="19" t="s">
        <v>4818</v>
      </c>
    </row>
    <row r="1319" spans="1:18">
      <c r="A1319" s="19" t="s">
        <v>5511</v>
      </c>
      <c r="B1319" s="17" t="str">
        <f t="shared" si="51"/>
        <v>พัฒนาระบบคลังสื่อ นวัตกรรม และเทคโนโลยีทางการศึกษาสำหรับครูผู้สอน ประจำปีงบประมาณ 2567</v>
      </c>
      <c r="C1319" s="19" t="s">
        <v>4997</v>
      </c>
      <c r="D1319" s="19" t="s">
        <v>27</v>
      </c>
      <c r="E1319" s="20">
        <v>2567</v>
      </c>
      <c r="F1319" s="19" t="s">
        <v>1986</v>
      </c>
      <c r="G1319" s="19" t="s">
        <v>1321</v>
      </c>
      <c r="H1319" s="19" t="s">
        <v>4998</v>
      </c>
      <c r="I1319" s="19" t="s">
        <v>845</v>
      </c>
      <c r="J1319" s="19" t="s">
        <v>466</v>
      </c>
      <c r="K1319" s="19"/>
      <c r="L1319" s="19" t="s">
        <v>1276</v>
      </c>
      <c r="M1319" s="19" t="s">
        <v>3003</v>
      </c>
      <c r="N1319" s="19" t="s">
        <v>4999</v>
      </c>
      <c r="O1319" s="8" t="str">
        <f t="shared" si="50"/>
        <v>200101V02F01</v>
      </c>
      <c r="Q1319" s="19" t="s">
        <v>4817</v>
      </c>
      <c r="R1319" s="19" t="s">
        <v>4818</v>
      </c>
    </row>
    <row r="1320" spans="1:18">
      <c r="A1320" s="19" t="s">
        <v>5512</v>
      </c>
      <c r="B1320" s="17" t="str">
        <f t="shared" si="51"/>
        <v>ส่งเสริมพัฒนานวัตกรรม และเทคโนโลยีทางการศึกษาของครูผู้สอนเพื่อยกระดับคุณภาพการศึกษาของโรงเรียนขนาดเล็ก</v>
      </c>
      <c r="C1320" s="19" t="s">
        <v>5000</v>
      </c>
      <c r="D1320" s="19" t="s">
        <v>27</v>
      </c>
      <c r="E1320" s="20">
        <v>2567</v>
      </c>
      <c r="F1320" s="19" t="s">
        <v>4190</v>
      </c>
      <c r="G1320" s="19" t="s">
        <v>1321</v>
      </c>
      <c r="H1320" s="19" t="s">
        <v>4998</v>
      </c>
      <c r="I1320" s="19" t="s">
        <v>845</v>
      </c>
      <c r="J1320" s="19" t="s">
        <v>466</v>
      </c>
      <c r="K1320" s="19"/>
      <c r="L1320" s="19" t="s">
        <v>1276</v>
      </c>
      <c r="M1320" s="19" t="s">
        <v>3003</v>
      </c>
      <c r="N1320" s="19" t="s">
        <v>5001</v>
      </c>
      <c r="O1320" s="8" t="str">
        <f t="shared" si="50"/>
        <v>200101V02F01</v>
      </c>
      <c r="Q1320" s="19" t="s">
        <v>4817</v>
      </c>
      <c r="R1320" s="19" t="s">
        <v>4818</v>
      </c>
    </row>
    <row r="1321" spans="1:18">
      <c r="A1321" s="19" t="s">
        <v>5513</v>
      </c>
      <c r="B1321" s="17" t="str">
        <f t="shared" si="51"/>
        <v>พัฒนานวัตกรรมการจัดการเรียนรู้ที่ส่งเสริมสมรรถนะผู้เรียนในศตวรรษที่ 21</v>
      </c>
      <c r="C1321" s="19" t="s">
        <v>5002</v>
      </c>
      <c r="D1321" s="19" t="s">
        <v>27</v>
      </c>
      <c r="E1321" s="20">
        <v>2567</v>
      </c>
      <c r="F1321" s="19" t="s">
        <v>4876</v>
      </c>
      <c r="G1321" s="19" t="s">
        <v>1321</v>
      </c>
      <c r="H1321" s="19" t="s">
        <v>5003</v>
      </c>
      <c r="I1321" s="19" t="s">
        <v>845</v>
      </c>
      <c r="J1321" s="19" t="s">
        <v>466</v>
      </c>
      <c r="K1321" s="19"/>
      <c r="L1321" s="19" t="s">
        <v>1276</v>
      </c>
      <c r="M1321" s="19" t="s">
        <v>3003</v>
      </c>
      <c r="N1321" s="19" t="s">
        <v>5004</v>
      </c>
      <c r="O1321" s="8" t="str">
        <f t="shared" si="50"/>
        <v>200101V02F01</v>
      </c>
      <c r="Q1321" s="19" t="s">
        <v>4817</v>
      </c>
      <c r="R1321" s="19" t="s">
        <v>4818</v>
      </c>
    </row>
    <row r="1322" spans="1:18">
      <c r="A1322" s="19" t="s">
        <v>5514</v>
      </c>
      <c r="B1322" s="17" t="str">
        <f t="shared" si="51"/>
        <v>โครงการติดตามการดำเนินงานโฉนดชุมชน</v>
      </c>
      <c r="C1322" s="19" t="s">
        <v>5005</v>
      </c>
      <c r="D1322" s="19" t="s">
        <v>4550</v>
      </c>
      <c r="E1322" s="20">
        <v>2567</v>
      </c>
      <c r="F1322" s="19" t="s">
        <v>1986</v>
      </c>
      <c r="G1322" s="19" t="s">
        <v>1321</v>
      </c>
      <c r="H1322" s="19" t="s">
        <v>5006</v>
      </c>
      <c r="I1322" s="19" t="s">
        <v>244</v>
      </c>
      <c r="J1322" s="19" t="s">
        <v>245</v>
      </c>
      <c r="K1322" s="19"/>
      <c r="L1322" s="19" t="s">
        <v>1259</v>
      </c>
      <c r="M1322" s="19" t="s">
        <v>2987</v>
      </c>
      <c r="N1322" s="19" t="s">
        <v>5009</v>
      </c>
      <c r="O1322" s="8" t="str">
        <f t="shared" si="50"/>
        <v>200101V04F02</v>
      </c>
      <c r="Q1322" s="19" t="s">
        <v>5007</v>
      </c>
      <c r="R1322" s="19" t="s">
        <v>5008</v>
      </c>
    </row>
    <row r="1323" spans="1:18">
      <c r="A1323" s="19" t="s">
        <v>5515</v>
      </c>
      <c r="B1323" s="17" t="str">
        <f t="shared" si="51"/>
        <v>โครงการส่งเสริมและพัฒนาเทคโนโลยีดิจิทัลเพื่อการบริหารและการเรียนรู้อย่างมีคุณภาพ</v>
      </c>
      <c r="C1323" s="19" t="s">
        <v>5010</v>
      </c>
      <c r="D1323" s="19" t="s">
        <v>27</v>
      </c>
      <c r="E1323" s="20">
        <v>2567</v>
      </c>
      <c r="F1323" s="19" t="s">
        <v>4876</v>
      </c>
      <c r="G1323" s="19" t="s">
        <v>1321</v>
      </c>
      <c r="H1323" s="19" t="s">
        <v>4133</v>
      </c>
      <c r="I1323" s="19" t="s">
        <v>845</v>
      </c>
      <c r="J1323" s="19" t="s">
        <v>466</v>
      </c>
      <c r="K1323" s="19"/>
      <c r="L1323" s="19" t="s">
        <v>1276</v>
      </c>
      <c r="M1323" s="19" t="s">
        <v>3003</v>
      </c>
      <c r="N1323" s="19" t="s">
        <v>5011</v>
      </c>
      <c r="O1323" s="8" t="str">
        <f t="shared" si="50"/>
        <v>200101V02F01</v>
      </c>
      <c r="Q1323" s="19" t="s">
        <v>4817</v>
      </c>
      <c r="R1323" s="19" t="s">
        <v>4818</v>
      </c>
    </row>
    <row r="1324" spans="1:18">
      <c r="A1324" s="19" t="s">
        <v>5516</v>
      </c>
      <c r="B1324" s="17" t="str">
        <f t="shared" si="51"/>
        <v>67_1.3.3_GP โครงการจัดทำข้อตกลงระดับการให้บริการ (Service Level Agreement : SLA) ด้านการให้บริการรักษาความปลอดภัย</v>
      </c>
      <c r="C1324" s="19" t="s">
        <v>5012</v>
      </c>
      <c r="D1324" s="19" t="s">
        <v>27</v>
      </c>
      <c r="E1324" s="20">
        <v>2567</v>
      </c>
      <c r="F1324" s="19" t="s">
        <v>1986</v>
      </c>
      <c r="G1324" s="19" t="s">
        <v>1321</v>
      </c>
      <c r="H1324" s="19" t="s">
        <v>3917</v>
      </c>
      <c r="I1324" s="19" t="s">
        <v>290</v>
      </c>
      <c r="J1324" s="19" t="s">
        <v>42</v>
      </c>
      <c r="K1324" s="19"/>
      <c r="L1324" s="19" t="s">
        <v>232</v>
      </c>
      <c r="M1324" s="19" t="s">
        <v>3024</v>
      </c>
      <c r="N1324" s="19" t="s">
        <v>5013</v>
      </c>
      <c r="O1324" s="8" t="str">
        <f t="shared" si="50"/>
        <v>200101V01F03</v>
      </c>
      <c r="Q1324" s="19" t="s">
        <v>4877</v>
      </c>
      <c r="R1324" s="19" t="s">
        <v>4907</v>
      </c>
    </row>
    <row r="1325" spans="1:18">
      <c r="A1325" s="19" t="s">
        <v>5517</v>
      </c>
      <c r="B1325" s="17" t="str">
        <f t="shared" si="51"/>
        <v>จ้างที่ปรึกษาด้านเทคโนโลยีสารสนเทศและการสื่อสาร</v>
      </c>
      <c r="C1325" s="19" t="s">
        <v>541</v>
      </c>
      <c r="D1325" s="19" t="s">
        <v>49</v>
      </c>
      <c r="E1325" s="20">
        <v>2567</v>
      </c>
      <c r="F1325" s="19" t="s">
        <v>1986</v>
      </c>
      <c r="G1325" s="19" t="s">
        <v>1321</v>
      </c>
      <c r="H1325" s="19" t="s">
        <v>33</v>
      </c>
      <c r="I1325" s="19" t="s">
        <v>254</v>
      </c>
      <c r="J1325" s="19" t="s">
        <v>107</v>
      </c>
      <c r="K1325" s="19"/>
      <c r="L1325" s="19" t="s">
        <v>1312</v>
      </c>
      <c r="M1325" s="19" t="s">
        <v>2991</v>
      </c>
      <c r="N1325" s="19" t="s">
        <v>5014</v>
      </c>
      <c r="O1325" s="8" t="str">
        <f t="shared" si="50"/>
        <v>200101V03F02</v>
      </c>
      <c r="Q1325" s="19" t="s">
        <v>4838</v>
      </c>
      <c r="R1325" s="19" t="s">
        <v>4839</v>
      </c>
    </row>
    <row r="1326" spans="1:18">
      <c r="A1326" s="19" t="s">
        <v>5518</v>
      </c>
      <c r="B1326" s="17" t="str">
        <f t="shared" si="51"/>
        <v>67_1.4.1_GP โครงการเพิ่มรายได้จากธุรกิจต่อเนื่อง</v>
      </c>
      <c r="C1326" s="19" t="s">
        <v>5015</v>
      </c>
      <c r="D1326" s="19" t="s">
        <v>27</v>
      </c>
      <c r="E1326" s="20">
        <v>2567</v>
      </c>
      <c r="F1326" s="19" t="s">
        <v>1986</v>
      </c>
      <c r="G1326" s="19" t="s">
        <v>1321</v>
      </c>
      <c r="H1326" s="19" t="s">
        <v>304</v>
      </c>
      <c r="I1326" s="19" t="s">
        <v>290</v>
      </c>
      <c r="J1326" s="19" t="s">
        <v>42</v>
      </c>
      <c r="K1326" s="19"/>
      <c r="L1326" s="19" t="s">
        <v>1312</v>
      </c>
      <c r="M1326" s="19" t="s">
        <v>2991</v>
      </c>
      <c r="N1326" s="19" t="s">
        <v>5016</v>
      </c>
      <c r="O1326" s="8" t="str">
        <f t="shared" si="50"/>
        <v>200101V03F02</v>
      </c>
      <c r="Q1326" s="19" t="s">
        <v>4838</v>
      </c>
      <c r="R1326" s="19" t="s">
        <v>4839</v>
      </c>
    </row>
    <row r="1327" spans="1:18">
      <c r="A1327" s="19" t="s">
        <v>5519</v>
      </c>
      <c r="B1327" s="17" t="str">
        <f t="shared" si="51"/>
        <v>ค่าใช้จ่ายในการบริหารงานจังหวัดแบบบูรณาการ</v>
      </c>
      <c r="C1327" s="19" t="s">
        <v>4050</v>
      </c>
      <c r="D1327" s="19" t="s">
        <v>27</v>
      </c>
      <c r="E1327" s="20">
        <v>2567</v>
      </c>
      <c r="F1327" s="19" t="s">
        <v>1986</v>
      </c>
      <c r="G1327" s="19" t="s">
        <v>1321</v>
      </c>
      <c r="H1327" s="19"/>
      <c r="I1327" s="19" t="s">
        <v>4051</v>
      </c>
      <c r="J1327" s="19" t="s">
        <v>828</v>
      </c>
      <c r="K1327" s="19"/>
      <c r="L1327" s="19" t="s">
        <v>1312</v>
      </c>
      <c r="M1327" s="19" t="s">
        <v>3005</v>
      </c>
      <c r="N1327" s="19" t="s">
        <v>5017</v>
      </c>
      <c r="O1327" s="8" t="str">
        <f t="shared" si="50"/>
        <v>200101V03F01</v>
      </c>
      <c r="Q1327" s="19" t="s">
        <v>4838</v>
      </c>
      <c r="R1327" s="19" t="s">
        <v>4842</v>
      </c>
    </row>
    <row r="1328" spans="1:18">
      <c r="A1328" s="19" t="s">
        <v>5520</v>
      </c>
      <c r="B1328" s="17" t="str">
        <f t="shared" si="51"/>
        <v>ส่งเสริมการพัฒนานวัตกรรมการเรียนการสอนของครูและบุคลากรทางการศึกษา</v>
      </c>
      <c r="C1328" s="19" t="s">
        <v>5018</v>
      </c>
      <c r="D1328" s="19" t="s">
        <v>27</v>
      </c>
      <c r="E1328" s="20">
        <v>2567</v>
      </c>
      <c r="F1328" s="19" t="s">
        <v>1986</v>
      </c>
      <c r="G1328" s="19" t="s">
        <v>1321</v>
      </c>
      <c r="H1328" s="19" t="s">
        <v>5019</v>
      </c>
      <c r="I1328" s="19" t="s">
        <v>845</v>
      </c>
      <c r="J1328" s="19" t="s">
        <v>466</v>
      </c>
      <c r="K1328" s="19"/>
      <c r="L1328" s="19" t="s">
        <v>1276</v>
      </c>
      <c r="M1328" s="19" t="s">
        <v>3003</v>
      </c>
      <c r="N1328" s="19" t="s">
        <v>5020</v>
      </c>
      <c r="O1328" s="8" t="str">
        <f t="shared" si="50"/>
        <v>200101V02F01</v>
      </c>
      <c r="Q1328" s="19" t="s">
        <v>4817</v>
      </c>
      <c r="R1328" s="19" t="s">
        <v>4818</v>
      </c>
    </row>
    <row r="1329" spans="1:18">
      <c r="A1329" s="19" t="s">
        <v>5521</v>
      </c>
      <c r="B1329" s="17" t="str">
        <f t="shared" si="51"/>
        <v>พัฒนาระบบข้อมูลสารสนเทศและเทคโนโลยีดิจิทัลทางการศึกษา</v>
      </c>
      <c r="C1329" s="19" t="s">
        <v>5021</v>
      </c>
      <c r="D1329" s="19" t="s">
        <v>27</v>
      </c>
      <c r="E1329" s="20">
        <v>2567</v>
      </c>
      <c r="F1329" s="19" t="s">
        <v>4876</v>
      </c>
      <c r="G1329" s="19" t="s">
        <v>1321</v>
      </c>
      <c r="H1329" s="19" t="s">
        <v>1289</v>
      </c>
      <c r="I1329" s="19" t="s">
        <v>845</v>
      </c>
      <c r="J1329" s="19" t="s">
        <v>466</v>
      </c>
      <c r="K1329" s="19"/>
      <c r="L1329" s="19" t="s">
        <v>1276</v>
      </c>
      <c r="M1329" s="19" t="s">
        <v>3003</v>
      </c>
      <c r="N1329" s="19" t="s">
        <v>5022</v>
      </c>
      <c r="O1329" s="8" t="str">
        <f t="shared" si="50"/>
        <v>200101V02F01</v>
      </c>
      <c r="Q1329" s="19" t="s">
        <v>4817</v>
      </c>
      <c r="R1329" s="19" t="s">
        <v>4818</v>
      </c>
    </row>
    <row r="1330" spans="1:18">
      <c r="A1330" s="19" t="s">
        <v>5522</v>
      </c>
      <c r="B1330" s="17" t="str">
        <f t="shared" si="51"/>
        <v>โครงการบูรณาการข้อมูลเชิงพื้นที่ การพัฒนาแพลตฟอร์มความต้องการน้ำฝน</v>
      </c>
      <c r="C1330" s="19" t="s">
        <v>5023</v>
      </c>
      <c r="D1330" s="19" t="s">
        <v>27</v>
      </c>
      <c r="E1330" s="20">
        <v>2567</v>
      </c>
      <c r="F1330" s="19" t="s">
        <v>1986</v>
      </c>
      <c r="G1330" s="19" t="s">
        <v>1321</v>
      </c>
      <c r="H1330" s="19" t="s">
        <v>33</v>
      </c>
      <c r="I1330" s="19" t="s">
        <v>5024</v>
      </c>
      <c r="J1330" s="19" t="s">
        <v>935</v>
      </c>
      <c r="K1330" s="19"/>
      <c r="L1330" s="19" t="s">
        <v>1312</v>
      </c>
      <c r="M1330" s="19" t="s">
        <v>3005</v>
      </c>
      <c r="N1330" s="19" t="s">
        <v>5025</v>
      </c>
      <c r="O1330" s="8" t="str">
        <f t="shared" si="50"/>
        <v>200101V03F01</v>
      </c>
      <c r="Q1330" s="19" t="s">
        <v>4838</v>
      </c>
      <c r="R1330" s="19" t="s">
        <v>4842</v>
      </c>
    </row>
    <row r="1331" spans="1:18">
      <c r="A1331" s="19" t="s">
        <v>5523</v>
      </c>
      <c r="B1331" s="17" t="str">
        <f t="shared" si="51"/>
        <v>การพัฒนาคุณภาพการศึกษาด้วยสื่อเทคโนโลยี</v>
      </c>
      <c r="C1331" s="19" t="s">
        <v>5026</v>
      </c>
      <c r="D1331" s="19" t="s">
        <v>27</v>
      </c>
      <c r="E1331" s="20">
        <v>2567</v>
      </c>
      <c r="F1331" s="19" t="s">
        <v>4876</v>
      </c>
      <c r="G1331" s="19" t="s">
        <v>4190</v>
      </c>
      <c r="H1331" s="19" t="s">
        <v>5003</v>
      </c>
      <c r="I1331" s="19" t="s">
        <v>845</v>
      </c>
      <c r="J1331" s="19" t="s">
        <v>466</v>
      </c>
      <c r="K1331" s="19"/>
      <c r="L1331" s="19" t="s">
        <v>1276</v>
      </c>
      <c r="M1331" s="19" t="s">
        <v>3003</v>
      </c>
      <c r="N1331" s="19" t="s">
        <v>5027</v>
      </c>
      <c r="O1331" s="8" t="str">
        <f t="shared" si="50"/>
        <v>200101V02F01</v>
      </c>
      <c r="Q1331" s="19" t="s">
        <v>4817</v>
      </c>
      <c r="R1331" s="19" t="s">
        <v>4818</v>
      </c>
    </row>
    <row r="1332" spans="1:18">
      <c r="A1332" s="19" t="s">
        <v>5524</v>
      </c>
      <c r="B1332" s="17" t="str">
        <f t="shared" si="51"/>
        <v>เพิ่มประสิทธิภาพด้านการบริหารงบประมาณการเงินการคลังและการพัสดุ</v>
      </c>
      <c r="C1332" s="19" t="s">
        <v>5028</v>
      </c>
      <c r="D1332" s="19" t="s">
        <v>27</v>
      </c>
      <c r="E1332" s="20">
        <v>2567</v>
      </c>
      <c r="F1332" s="19" t="s">
        <v>4876</v>
      </c>
      <c r="G1332" s="19" t="s">
        <v>1321</v>
      </c>
      <c r="H1332" s="19" t="s">
        <v>3278</v>
      </c>
      <c r="I1332" s="19" t="s">
        <v>845</v>
      </c>
      <c r="J1332" s="19" t="s">
        <v>466</v>
      </c>
      <c r="K1332" s="19"/>
      <c r="L1332" s="19" t="s">
        <v>1312</v>
      </c>
      <c r="M1332" s="19" t="s">
        <v>3005</v>
      </c>
      <c r="N1332" s="19" t="s">
        <v>5029</v>
      </c>
      <c r="O1332" s="8" t="str">
        <f t="shared" si="50"/>
        <v>200101V03F01</v>
      </c>
      <c r="Q1332" s="19" t="s">
        <v>4838</v>
      </c>
      <c r="R1332" s="19" t="s">
        <v>4842</v>
      </c>
    </row>
    <row r="1333" spans="1:18">
      <c r="A1333" s="19" t="s">
        <v>5525</v>
      </c>
      <c r="B1333" s="17" t="str">
        <f t="shared" si="51"/>
        <v>สำนักงานอิเล็กทรอนิกส์  (ขับเคลื่อนระบบ AMSS++) สพป.สกลนคร เขต 2</v>
      </c>
      <c r="C1333" s="19" t="s">
        <v>5030</v>
      </c>
      <c r="D1333" s="19" t="s">
        <v>27</v>
      </c>
      <c r="E1333" s="20">
        <v>2567</v>
      </c>
      <c r="F1333" s="19" t="s">
        <v>4876</v>
      </c>
      <c r="G1333" s="19" t="s">
        <v>1321</v>
      </c>
      <c r="H1333" s="19" t="s">
        <v>5031</v>
      </c>
      <c r="I1333" s="19" t="s">
        <v>845</v>
      </c>
      <c r="J1333" s="19" t="s">
        <v>466</v>
      </c>
      <c r="K1333" s="19"/>
      <c r="L1333" s="19" t="s">
        <v>1312</v>
      </c>
      <c r="M1333" s="19" t="s">
        <v>3005</v>
      </c>
      <c r="N1333" s="19" t="s">
        <v>5032</v>
      </c>
      <c r="O1333" s="8" t="str">
        <f t="shared" si="50"/>
        <v>200101V03F01</v>
      </c>
      <c r="Q1333" s="19" t="s">
        <v>4838</v>
      </c>
      <c r="R1333" s="19" t="s">
        <v>4842</v>
      </c>
    </row>
    <row r="1334" spans="1:18">
      <c r="A1334" s="19" t="s">
        <v>5526</v>
      </c>
      <c r="B1334" s="17" t="str">
        <f t="shared" si="51"/>
        <v>โครงการฝึกอบรมหลักสูตรผู้ตรวจราชการกระทรวงศึกษาธิการ ประจำปีงบประมาณ พ.ศ. 2567</v>
      </c>
      <c r="C1334" s="19" t="s">
        <v>5033</v>
      </c>
      <c r="D1334" s="19" t="s">
        <v>27</v>
      </c>
      <c r="E1334" s="20">
        <v>2567</v>
      </c>
      <c r="F1334" s="19" t="s">
        <v>1986</v>
      </c>
      <c r="G1334" s="19" t="s">
        <v>1321</v>
      </c>
      <c r="H1334" s="19" t="s">
        <v>5034</v>
      </c>
      <c r="I1334" s="19" t="s">
        <v>465</v>
      </c>
      <c r="J1334" s="19" t="s">
        <v>466</v>
      </c>
      <c r="K1334" s="19"/>
      <c r="L1334" s="19" t="s">
        <v>1276</v>
      </c>
      <c r="M1334" s="19" t="s">
        <v>2985</v>
      </c>
      <c r="N1334" s="19" t="s">
        <v>5035</v>
      </c>
      <c r="O1334" s="8" t="str">
        <f t="shared" si="50"/>
        <v>200101V02F02</v>
      </c>
      <c r="Q1334" s="19" t="s">
        <v>4817</v>
      </c>
      <c r="R1334" s="19" t="s">
        <v>4863</v>
      </c>
    </row>
    <row r="1335" spans="1:18">
      <c r="A1335" s="19" t="s">
        <v>5527</v>
      </c>
      <c r="B1335" s="17" t="str">
        <f t="shared" si="51"/>
        <v>พัฒนาระบบเทคโนโลยีสารสนเทศ และการสื่อสารเพื่อการบริหารและการจัดการศึกษา</v>
      </c>
      <c r="C1335" s="19" t="s">
        <v>5036</v>
      </c>
      <c r="D1335" s="19" t="s">
        <v>27</v>
      </c>
      <c r="E1335" s="20">
        <v>2567</v>
      </c>
      <c r="F1335" s="19" t="s">
        <v>1986</v>
      </c>
      <c r="G1335" s="19" t="s">
        <v>1321</v>
      </c>
      <c r="H1335" s="19" t="s">
        <v>5037</v>
      </c>
      <c r="I1335" s="19" t="s">
        <v>845</v>
      </c>
      <c r="J1335" s="19" t="s">
        <v>466</v>
      </c>
      <c r="K1335" s="19"/>
      <c r="L1335" s="19" t="s">
        <v>1276</v>
      </c>
      <c r="M1335" s="19" t="s">
        <v>3003</v>
      </c>
      <c r="N1335" s="19" t="s">
        <v>5038</v>
      </c>
      <c r="O1335" s="8" t="str">
        <f t="shared" si="50"/>
        <v>200101V02F01</v>
      </c>
      <c r="Q1335" s="19" t="s">
        <v>4817</v>
      </c>
      <c r="R1335" s="19" t="s">
        <v>4818</v>
      </c>
    </row>
    <row r="1336" spans="1:18">
      <c r="A1336" s="19" t="s">
        <v>5528</v>
      </c>
      <c r="B1336" s="17" t="str">
        <f t="shared" si="51"/>
        <v>โครงการขับเคลื่อนเอกสารดิจิทัล</v>
      </c>
      <c r="C1336" s="19" t="s">
        <v>5039</v>
      </c>
      <c r="D1336" s="19" t="s">
        <v>27</v>
      </c>
      <c r="E1336" s="20">
        <v>2567</v>
      </c>
      <c r="F1336" s="19" t="s">
        <v>1986</v>
      </c>
      <c r="G1336" s="19" t="s">
        <v>1321</v>
      </c>
      <c r="H1336" s="19" t="s">
        <v>1203</v>
      </c>
      <c r="I1336" s="19" t="s">
        <v>3153</v>
      </c>
      <c r="J1336" s="19" t="s">
        <v>245</v>
      </c>
      <c r="K1336" s="19"/>
      <c r="L1336" s="19" t="s">
        <v>232</v>
      </c>
      <c r="M1336" s="19" t="s">
        <v>3013</v>
      </c>
      <c r="N1336" s="19" t="s">
        <v>5040</v>
      </c>
      <c r="O1336" s="8" t="str">
        <f t="shared" si="50"/>
        <v>200101V01F01</v>
      </c>
      <c r="Q1336" s="19" t="s">
        <v>4877</v>
      </c>
      <c r="R1336" s="19" t="s">
        <v>4881</v>
      </c>
    </row>
    <row r="1337" spans="1:18">
      <c r="A1337" s="19" t="s">
        <v>5529</v>
      </c>
      <c r="B1337" s="17" t="str">
        <f t="shared" si="51"/>
        <v>จัดหาฐานข้อมูลวารสารวิทยาศาสตร์และเทคโนโลยีอิเล็กทรอนิกส์และฐานข้อมูลสิทธิบัตร เพื่อการตรวจสอบคำขอรับสิทธิบัตร</v>
      </c>
      <c r="C1337" s="19" t="s">
        <v>5041</v>
      </c>
      <c r="D1337" s="19" t="s">
        <v>49</v>
      </c>
      <c r="E1337" s="20">
        <v>2567</v>
      </c>
      <c r="F1337" s="19" t="s">
        <v>1986</v>
      </c>
      <c r="G1337" s="19" t="s">
        <v>1321</v>
      </c>
      <c r="H1337" s="19" t="s">
        <v>647</v>
      </c>
      <c r="I1337" s="19" t="s">
        <v>254</v>
      </c>
      <c r="J1337" s="19" t="s">
        <v>107</v>
      </c>
      <c r="K1337" s="19"/>
      <c r="L1337" s="19" t="s">
        <v>232</v>
      </c>
      <c r="M1337" s="19" t="s">
        <v>3013</v>
      </c>
      <c r="N1337" s="19" t="s">
        <v>5042</v>
      </c>
      <c r="O1337" s="8" t="str">
        <f t="shared" si="50"/>
        <v>200101V01F01</v>
      </c>
      <c r="Q1337" s="19" t="s">
        <v>4877</v>
      </c>
      <c r="R1337" s="19" t="s">
        <v>4881</v>
      </c>
    </row>
    <row r="1338" spans="1:18">
      <c r="A1338" s="19" t="s">
        <v>5530</v>
      </c>
      <c r="B1338" s="17" t="str">
        <f t="shared" si="51"/>
        <v>โครงการผลิตและจัดทำสื่อสำหรับเผยแพร่และประชาสัมพันธ์ความร่วมมือ กับต่างประเทศของกระทรวงศึกษาธิการ</v>
      </c>
      <c r="C1338" s="19" t="s">
        <v>5043</v>
      </c>
      <c r="D1338" s="19" t="s">
        <v>27</v>
      </c>
      <c r="E1338" s="20">
        <v>2567</v>
      </c>
      <c r="F1338" s="19" t="s">
        <v>1986</v>
      </c>
      <c r="G1338" s="19" t="s">
        <v>1321</v>
      </c>
      <c r="H1338" s="19" t="s">
        <v>1574</v>
      </c>
      <c r="I1338" s="19" t="s">
        <v>465</v>
      </c>
      <c r="J1338" s="19" t="s">
        <v>466</v>
      </c>
      <c r="K1338" s="19"/>
      <c r="L1338" s="19" t="s">
        <v>1312</v>
      </c>
      <c r="M1338" s="19" t="s">
        <v>2991</v>
      </c>
      <c r="N1338" s="19" t="s">
        <v>5044</v>
      </c>
      <c r="O1338" s="8" t="str">
        <f t="shared" si="50"/>
        <v>200101V03F02</v>
      </c>
      <c r="Q1338" s="19" t="s">
        <v>4838</v>
      </c>
      <c r="R1338" s="19" t="s">
        <v>4839</v>
      </c>
    </row>
    <row r="1339" spans="1:18">
      <c r="A1339" s="19" t="s">
        <v>5531</v>
      </c>
      <c r="B1339" s="17" t="str">
        <f t="shared" si="51"/>
        <v>โครงการท้องถิ่นดิจิทัล</v>
      </c>
      <c r="C1339" s="19" t="s">
        <v>5045</v>
      </c>
      <c r="D1339" s="19" t="s">
        <v>27</v>
      </c>
      <c r="E1339" s="20">
        <v>2567</v>
      </c>
      <c r="F1339" s="19" t="s">
        <v>1986</v>
      </c>
      <c r="G1339" s="19" t="s">
        <v>1321</v>
      </c>
      <c r="H1339" s="19" t="s">
        <v>1203</v>
      </c>
      <c r="I1339" s="19" t="s">
        <v>3153</v>
      </c>
      <c r="J1339" s="19" t="s">
        <v>245</v>
      </c>
      <c r="K1339" s="19"/>
      <c r="L1339" s="19" t="s">
        <v>232</v>
      </c>
      <c r="M1339" s="19" t="s">
        <v>3024</v>
      </c>
      <c r="N1339" s="19" t="s">
        <v>5046</v>
      </c>
      <c r="O1339" s="8" t="str">
        <f t="shared" si="50"/>
        <v>200101V01F03</v>
      </c>
      <c r="Q1339" s="19" t="s">
        <v>4877</v>
      </c>
      <c r="R1339" s="19" t="s">
        <v>4907</v>
      </c>
    </row>
    <row r="1340" spans="1:18">
      <c r="A1340" s="19" t="s">
        <v>5532</v>
      </c>
      <c r="B1340" s="17" t="str">
        <f t="shared" si="51"/>
        <v>โครงการพัฒนาบริการดิจิทัลสาธารณะต้นแบบ</v>
      </c>
      <c r="C1340" s="19" t="s">
        <v>4433</v>
      </c>
      <c r="D1340" s="19" t="s">
        <v>27</v>
      </c>
      <c r="E1340" s="20">
        <v>2567</v>
      </c>
      <c r="F1340" s="19" t="s">
        <v>1986</v>
      </c>
      <c r="G1340" s="19" t="s">
        <v>1321</v>
      </c>
      <c r="H1340" s="19" t="s">
        <v>1203</v>
      </c>
      <c r="I1340" s="19" t="s">
        <v>3153</v>
      </c>
      <c r="J1340" s="19" t="s">
        <v>245</v>
      </c>
      <c r="K1340" s="19"/>
      <c r="L1340" s="19" t="s">
        <v>232</v>
      </c>
      <c r="M1340" s="19" t="s">
        <v>3024</v>
      </c>
      <c r="N1340" s="19" t="s">
        <v>5047</v>
      </c>
      <c r="O1340" s="8" t="str">
        <f t="shared" si="50"/>
        <v>200101V01F03</v>
      </c>
      <c r="Q1340" s="19" t="s">
        <v>4877</v>
      </c>
      <c r="R1340" s="19" t="s">
        <v>4907</v>
      </c>
    </row>
    <row r="1341" spans="1:18">
      <c r="A1341" s="19" t="s">
        <v>5533</v>
      </c>
      <c r="B1341" s="17" t="str">
        <f t="shared" si="51"/>
        <v>โครงการพัฒนาและให้บริการระบบกลางทางกฎหมาย</v>
      </c>
      <c r="C1341" s="19" t="s">
        <v>5048</v>
      </c>
      <c r="D1341" s="19" t="s">
        <v>27</v>
      </c>
      <c r="E1341" s="20">
        <v>2567</v>
      </c>
      <c r="F1341" s="19" t="s">
        <v>1986</v>
      </c>
      <c r="G1341" s="19" t="s">
        <v>1321</v>
      </c>
      <c r="H1341" s="19" t="s">
        <v>1203</v>
      </c>
      <c r="I1341" s="19" t="s">
        <v>3153</v>
      </c>
      <c r="J1341" s="19" t="s">
        <v>245</v>
      </c>
      <c r="K1341" s="19"/>
      <c r="L1341" s="19" t="s">
        <v>232</v>
      </c>
      <c r="M1341" s="19" t="s">
        <v>3024</v>
      </c>
      <c r="N1341" s="19" t="s">
        <v>5049</v>
      </c>
      <c r="O1341" s="8" t="str">
        <f t="shared" si="50"/>
        <v>200101V01F03</v>
      </c>
      <c r="Q1341" s="19" t="s">
        <v>4877</v>
      </c>
      <c r="R1341" s="19" t="s">
        <v>4907</v>
      </c>
    </row>
    <row r="1342" spans="1:18">
      <c r="A1342" s="19" t="s">
        <v>5534</v>
      </c>
      <c r="B1342" s="17" t="str">
        <f t="shared" si="51"/>
        <v>โครงการพัฒนาศูนย์กลางข้อมูลเปิดภาครัฐส่งเสริมการเปิดเผยและใช้ประโยชน์จากข้อมูล</v>
      </c>
      <c r="C1342" s="19" t="s">
        <v>5050</v>
      </c>
      <c r="D1342" s="19" t="s">
        <v>27</v>
      </c>
      <c r="E1342" s="20">
        <v>2567</v>
      </c>
      <c r="F1342" s="19" t="s">
        <v>1986</v>
      </c>
      <c r="G1342" s="19" t="s">
        <v>1321</v>
      </c>
      <c r="H1342" s="19" t="s">
        <v>1203</v>
      </c>
      <c r="I1342" s="19" t="s">
        <v>3153</v>
      </c>
      <c r="J1342" s="19" t="s">
        <v>245</v>
      </c>
      <c r="K1342" s="19"/>
      <c r="L1342" s="19" t="s">
        <v>232</v>
      </c>
      <c r="M1342" s="19" t="s">
        <v>3156</v>
      </c>
      <c r="N1342" s="19" t="s">
        <v>5051</v>
      </c>
      <c r="O1342" s="8" t="str">
        <f t="shared" si="50"/>
        <v>200101V01F05</v>
      </c>
      <c r="Q1342" s="19" t="s">
        <v>4877</v>
      </c>
      <c r="R1342" s="19" t="s">
        <v>4911</v>
      </c>
    </row>
    <row r="1343" spans="1:18">
      <c r="A1343" s="19" t="s">
        <v>5535</v>
      </c>
      <c r="B1343" s="17" t="str">
        <f t="shared" si="51"/>
        <v>โครงการพัฒนาและให้บริการระบบศูนย์แลกเปลี่ยนข้อมูลกลางภาครัฐ</v>
      </c>
      <c r="C1343" s="19" t="s">
        <v>5052</v>
      </c>
      <c r="D1343" s="19" t="s">
        <v>27</v>
      </c>
      <c r="E1343" s="20">
        <v>2567</v>
      </c>
      <c r="F1343" s="19" t="s">
        <v>1986</v>
      </c>
      <c r="G1343" s="19" t="s">
        <v>1321</v>
      </c>
      <c r="H1343" s="19" t="s">
        <v>1203</v>
      </c>
      <c r="I1343" s="19" t="s">
        <v>3153</v>
      </c>
      <c r="J1343" s="19" t="s">
        <v>245</v>
      </c>
      <c r="K1343" s="19"/>
      <c r="L1343" s="19" t="s">
        <v>232</v>
      </c>
      <c r="M1343" s="19" t="s">
        <v>2993</v>
      </c>
      <c r="N1343" s="19" t="s">
        <v>5053</v>
      </c>
      <c r="O1343" s="8" t="str">
        <f t="shared" si="50"/>
        <v>200101V01F02</v>
      </c>
      <c r="Q1343" s="19" t="s">
        <v>4877</v>
      </c>
      <c r="R1343" s="19" t="s">
        <v>4878</v>
      </c>
    </row>
    <row r="1344" spans="1:18">
      <c r="A1344" s="19" t="s">
        <v>5536</v>
      </c>
      <c r="B1344" s="17" t="str">
        <f t="shared" si="51"/>
        <v>โครงการพัฒนาและให้บริการระบบ Digital ID</v>
      </c>
      <c r="C1344" s="19" t="s">
        <v>5054</v>
      </c>
      <c r="D1344" s="19" t="s">
        <v>27</v>
      </c>
      <c r="E1344" s="20">
        <v>2567</v>
      </c>
      <c r="F1344" s="19" t="s">
        <v>1986</v>
      </c>
      <c r="G1344" s="19" t="s">
        <v>1321</v>
      </c>
      <c r="H1344" s="19" t="s">
        <v>1203</v>
      </c>
      <c r="I1344" s="19" t="s">
        <v>3153</v>
      </c>
      <c r="J1344" s="19" t="s">
        <v>245</v>
      </c>
      <c r="K1344" s="19"/>
      <c r="L1344" s="19" t="s">
        <v>232</v>
      </c>
      <c r="M1344" s="19" t="s">
        <v>3013</v>
      </c>
      <c r="N1344" s="19" t="s">
        <v>5055</v>
      </c>
      <c r="O1344" s="8" t="str">
        <f t="shared" si="50"/>
        <v>200101V01F01</v>
      </c>
      <c r="Q1344" s="19" t="s">
        <v>4877</v>
      </c>
      <c r="R1344" s="19" t="s">
        <v>4881</v>
      </c>
    </row>
    <row r="1345" spans="1:18">
      <c r="A1345" s="19" t="s">
        <v>5537</v>
      </c>
      <c r="B1345" s="17" t="str">
        <f t="shared" si="51"/>
        <v>โครงการพัฒนาและให้บริการระบบ Microservice</v>
      </c>
      <c r="C1345" s="19" t="s">
        <v>5056</v>
      </c>
      <c r="D1345" s="19" t="s">
        <v>27</v>
      </c>
      <c r="E1345" s="20">
        <v>2567</v>
      </c>
      <c r="F1345" s="19" t="s">
        <v>1986</v>
      </c>
      <c r="G1345" s="19" t="s">
        <v>1321</v>
      </c>
      <c r="H1345" s="19" t="s">
        <v>1203</v>
      </c>
      <c r="I1345" s="19" t="s">
        <v>3153</v>
      </c>
      <c r="J1345" s="19" t="s">
        <v>245</v>
      </c>
      <c r="K1345" s="19"/>
      <c r="L1345" s="19" t="s">
        <v>232</v>
      </c>
      <c r="M1345" s="19" t="s">
        <v>3013</v>
      </c>
      <c r="N1345" s="19" t="s">
        <v>5057</v>
      </c>
      <c r="O1345" s="8" t="str">
        <f t="shared" si="50"/>
        <v>200101V01F01</v>
      </c>
      <c r="Q1345" s="19" t="s">
        <v>4877</v>
      </c>
      <c r="R1345" s="19" t="s">
        <v>4881</v>
      </c>
    </row>
    <row r="1346" spans="1:18">
      <c r="A1346" s="19" t="s">
        <v>5538</v>
      </c>
      <c r="B1346" s="17" t="str">
        <f t="shared" si="51"/>
        <v>โครงการพัฒนาระบบเครือข่ายสื่อสารข้อมูลเชื่อมโยงหน่วยงานภาครัฐ (GIN)</v>
      </c>
      <c r="C1346" s="19" t="s">
        <v>5058</v>
      </c>
      <c r="D1346" s="19" t="s">
        <v>27</v>
      </c>
      <c r="E1346" s="20">
        <v>2567</v>
      </c>
      <c r="F1346" s="19" t="s">
        <v>1986</v>
      </c>
      <c r="G1346" s="19" t="s">
        <v>1321</v>
      </c>
      <c r="H1346" s="19" t="s">
        <v>1203</v>
      </c>
      <c r="I1346" s="19" t="s">
        <v>3153</v>
      </c>
      <c r="J1346" s="19" t="s">
        <v>245</v>
      </c>
      <c r="K1346" s="19"/>
      <c r="L1346" s="19" t="s">
        <v>232</v>
      </c>
      <c r="M1346" s="19" t="s">
        <v>3013</v>
      </c>
      <c r="N1346" s="19" t="s">
        <v>5059</v>
      </c>
      <c r="O1346" s="8" t="str">
        <f t="shared" si="50"/>
        <v>200101V01F01</v>
      </c>
      <c r="Q1346" s="19" t="s">
        <v>4877</v>
      </c>
      <c r="R1346" s="19" t="s">
        <v>4881</v>
      </c>
    </row>
    <row r="1347" spans="1:18">
      <c r="A1347" s="19" t="s">
        <v>5539</v>
      </c>
      <c r="B1347" s="17" t="str">
        <f t="shared" si="51"/>
        <v>โครงการพัฒนาด้านความมั่นคงของโครงสร้างพื้นฐาน (DG Link)</v>
      </c>
      <c r="C1347" s="19" t="s">
        <v>5060</v>
      </c>
      <c r="D1347" s="19" t="s">
        <v>27</v>
      </c>
      <c r="E1347" s="20">
        <v>2567</v>
      </c>
      <c r="F1347" s="19" t="s">
        <v>1986</v>
      </c>
      <c r="G1347" s="19" t="s">
        <v>1321</v>
      </c>
      <c r="H1347" s="19" t="s">
        <v>1203</v>
      </c>
      <c r="I1347" s="19" t="s">
        <v>3153</v>
      </c>
      <c r="J1347" s="19" t="s">
        <v>245</v>
      </c>
      <c r="K1347" s="19"/>
      <c r="L1347" s="19" t="s">
        <v>232</v>
      </c>
      <c r="M1347" s="19" t="s">
        <v>3013</v>
      </c>
      <c r="N1347" s="19" t="s">
        <v>5061</v>
      </c>
      <c r="O1347" s="8" t="str">
        <f t="shared" si="50"/>
        <v>200101V01F01</v>
      </c>
      <c r="Q1347" s="19" t="s">
        <v>4877</v>
      </c>
      <c r="R1347" s="19" t="s">
        <v>4881</v>
      </c>
    </row>
    <row r="1348" spans="1:18">
      <c r="A1348" s="19" t="s">
        <v>5540</v>
      </c>
      <c r="B1348" s="17" t="str">
        <f t="shared" si="51"/>
        <v>โครงการพัฒนาและให้บริการศูนย์ข้อมูลภาครัฐ</v>
      </c>
      <c r="C1348" s="19" t="s">
        <v>5062</v>
      </c>
      <c r="D1348" s="19" t="s">
        <v>27</v>
      </c>
      <c r="E1348" s="20">
        <v>2567</v>
      </c>
      <c r="F1348" s="19" t="s">
        <v>1986</v>
      </c>
      <c r="G1348" s="19" t="s">
        <v>1321</v>
      </c>
      <c r="H1348" s="19" t="s">
        <v>1203</v>
      </c>
      <c r="I1348" s="19" t="s">
        <v>3153</v>
      </c>
      <c r="J1348" s="19" t="s">
        <v>245</v>
      </c>
      <c r="K1348" s="19"/>
      <c r="L1348" s="19" t="s">
        <v>232</v>
      </c>
      <c r="M1348" s="19" t="s">
        <v>3013</v>
      </c>
      <c r="N1348" s="19" t="s">
        <v>5063</v>
      </c>
      <c r="O1348" s="8" t="str">
        <f t="shared" si="50"/>
        <v>200101V01F01</v>
      </c>
      <c r="Q1348" s="19" t="s">
        <v>4877</v>
      </c>
      <c r="R1348" s="19" t="s">
        <v>4881</v>
      </c>
    </row>
    <row r="1349" spans="1:18">
      <c r="A1349" s="19" t="s">
        <v>5541</v>
      </c>
      <c r="B1349" s="17" t="str">
        <f t="shared" si="51"/>
        <v>โครงการพัฒนาและให้บริการระบบสารบรรณกลางอิเล็กทรอนิกส์สำหรับหน่วยงานภาครัฐ</v>
      </c>
      <c r="C1349" s="19" t="s">
        <v>5064</v>
      </c>
      <c r="D1349" s="19" t="s">
        <v>27</v>
      </c>
      <c r="E1349" s="20">
        <v>2567</v>
      </c>
      <c r="F1349" s="19" t="s">
        <v>1986</v>
      </c>
      <c r="G1349" s="19" t="s">
        <v>1321</v>
      </c>
      <c r="H1349" s="19" t="s">
        <v>1203</v>
      </c>
      <c r="I1349" s="19" t="s">
        <v>3153</v>
      </c>
      <c r="J1349" s="19" t="s">
        <v>245</v>
      </c>
      <c r="K1349" s="19"/>
      <c r="L1349" s="19" t="s">
        <v>232</v>
      </c>
      <c r="M1349" s="19" t="s">
        <v>3013</v>
      </c>
      <c r="N1349" s="19" t="s">
        <v>5065</v>
      </c>
      <c r="O1349" s="8" t="str">
        <f t="shared" si="50"/>
        <v>200101V01F01</v>
      </c>
      <c r="Q1349" s="19" t="s">
        <v>4877</v>
      </c>
      <c r="R1349" s="19" t="s">
        <v>4881</v>
      </c>
    </row>
    <row r="1350" spans="1:18">
      <c r="A1350" s="19" t="s">
        <v>5542</v>
      </c>
      <c r="B1350" s="17" t="str">
        <f t="shared" si="51"/>
        <v>โครงการพัฒนาระบบการสื่อสารแบบรวมศูนย์</v>
      </c>
      <c r="C1350" s="19" t="s">
        <v>5066</v>
      </c>
      <c r="D1350" s="19" t="s">
        <v>27</v>
      </c>
      <c r="E1350" s="20">
        <v>2567</v>
      </c>
      <c r="F1350" s="19" t="s">
        <v>1986</v>
      </c>
      <c r="G1350" s="19" t="s">
        <v>1321</v>
      </c>
      <c r="H1350" s="19" t="s">
        <v>1203</v>
      </c>
      <c r="I1350" s="19" t="s">
        <v>3153</v>
      </c>
      <c r="J1350" s="19" t="s">
        <v>245</v>
      </c>
      <c r="K1350" s="19"/>
      <c r="L1350" s="19" t="s">
        <v>232</v>
      </c>
      <c r="M1350" s="19" t="s">
        <v>3013</v>
      </c>
      <c r="N1350" s="19" t="s">
        <v>5067</v>
      </c>
      <c r="O1350" s="8" t="str">
        <f t="shared" si="50"/>
        <v>200101V01F01</v>
      </c>
      <c r="Q1350" s="19" t="s">
        <v>4877</v>
      </c>
      <c r="R1350" s="19" t="s">
        <v>4881</v>
      </c>
    </row>
    <row r="1351" spans="1:18">
      <c r="A1351" s="19" t="s">
        <v>5543</v>
      </c>
      <c r="B1351" s="17" t="str">
        <f t="shared" si="51"/>
        <v>โครงการศูนย์ประสานการรักษาความมั่นคงปลอดภัยระบบคอมพิวเตอร์ภาครัฐ</v>
      </c>
      <c r="C1351" s="19" t="s">
        <v>4787</v>
      </c>
      <c r="D1351" s="19" t="s">
        <v>27</v>
      </c>
      <c r="E1351" s="20">
        <v>2567</v>
      </c>
      <c r="F1351" s="19" t="s">
        <v>1986</v>
      </c>
      <c r="G1351" s="19" t="s">
        <v>1321</v>
      </c>
      <c r="H1351" s="19" t="s">
        <v>1203</v>
      </c>
      <c r="I1351" s="19" t="s">
        <v>3153</v>
      </c>
      <c r="J1351" s="19" t="s">
        <v>245</v>
      </c>
      <c r="K1351" s="19"/>
      <c r="L1351" s="19" t="s">
        <v>232</v>
      </c>
      <c r="M1351" s="19" t="s">
        <v>3013</v>
      </c>
      <c r="N1351" s="19" t="s">
        <v>5068</v>
      </c>
      <c r="O1351" s="8" t="str">
        <f t="shared" ref="O1351:O1403" si="52">IF(LEN(M1351=11),_xlfn.CONCAT(L1351,"F",RIGHT(M1351,2)),M1351)</f>
        <v>200101V01F01</v>
      </c>
      <c r="Q1351" s="19" t="s">
        <v>4877</v>
      </c>
      <c r="R1351" s="19" t="s">
        <v>4881</v>
      </c>
    </row>
    <row r="1352" spans="1:18">
      <c r="A1352" s="19" t="s">
        <v>5544</v>
      </c>
      <c r="B1352" s="17" t="str">
        <f t="shared" si="51"/>
        <v>โครงการยกระดับความสามารถและสร้างความพร้อมของบุคลากรเพื่อส่งเสริมรัฐบาลดิจิทัล</v>
      </c>
      <c r="C1352" s="19" t="s">
        <v>5069</v>
      </c>
      <c r="D1352" s="19" t="s">
        <v>27</v>
      </c>
      <c r="E1352" s="20">
        <v>2567</v>
      </c>
      <c r="F1352" s="19" t="s">
        <v>1986</v>
      </c>
      <c r="G1352" s="19" t="s">
        <v>1321</v>
      </c>
      <c r="H1352" s="19" t="s">
        <v>1203</v>
      </c>
      <c r="I1352" s="19" t="s">
        <v>3153</v>
      </c>
      <c r="J1352" s="19" t="s">
        <v>245</v>
      </c>
      <c r="K1352" s="19"/>
      <c r="L1352" s="19" t="s">
        <v>1276</v>
      </c>
      <c r="M1352" s="19" t="s">
        <v>3003</v>
      </c>
      <c r="N1352" s="19" t="s">
        <v>5070</v>
      </c>
      <c r="O1352" s="8" t="str">
        <f t="shared" si="52"/>
        <v>200101V02F01</v>
      </c>
      <c r="Q1352" s="19" t="s">
        <v>4817</v>
      </c>
      <c r="R1352" s="19" t="s">
        <v>4818</v>
      </c>
    </row>
    <row r="1353" spans="1:18">
      <c r="A1353" s="19" t="s">
        <v>5545</v>
      </c>
      <c r="B1353" s="17" t="str">
        <f t="shared" si="51"/>
        <v>โครงการแนวทางปรับปรุงกระบวนการให้บริการประชาชนของภาครัฐผ่านระบบดิจิทัล</v>
      </c>
      <c r="C1353" s="19" t="s">
        <v>4796</v>
      </c>
      <c r="D1353" s="19" t="s">
        <v>27</v>
      </c>
      <c r="E1353" s="20">
        <v>2567</v>
      </c>
      <c r="F1353" s="19" t="s">
        <v>1986</v>
      </c>
      <c r="G1353" s="19" t="s">
        <v>1321</v>
      </c>
      <c r="H1353" s="19" t="s">
        <v>1203</v>
      </c>
      <c r="I1353" s="19" t="s">
        <v>3153</v>
      </c>
      <c r="J1353" s="19" t="s">
        <v>245</v>
      </c>
      <c r="K1353" s="19"/>
      <c r="L1353" s="19" t="s">
        <v>232</v>
      </c>
      <c r="M1353" s="19" t="s">
        <v>3137</v>
      </c>
      <c r="N1353" s="19" t="s">
        <v>5072</v>
      </c>
      <c r="O1353" s="8" t="str">
        <f t="shared" si="52"/>
        <v>200101V01F04</v>
      </c>
      <c r="Q1353" s="19" t="s">
        <v>4877</v>
      </c>
      <c r="R1353" s="19" t="s">
        <v>5071</v>
      </c>
    </row>
    <row r="1354" spans="1:18">
      <c r="A1354" s="19" t="s">
        <v>5546</v>
      </c>
      <c r="B1354" s="17" t="str">
        <f t="shared" si="51"/>
        <v>โครงการพัฒนามาตรฐานหรือแนวปฏิบัติเพื่ออำนวยความสะดวกในการพัฒนารัฐบาลดิจิทัล</v>
      </c>
      <c r="C1354" s="19" t="s">
        <v>5073</v>
      </c>
      <c r="D1354" s="19" t="s">
        <v>27</v>
      </c>
      <c r="E1354" s="20">
        <v>2567</v>
      </c>
      <c r="F1354" s="19" t="s">
        <v>1986</v>
      </c>
      <c r="G1354" s="19" t="s">
        <v>1321</v>
      </c>
      <c r="H1354" s="19" t="s">
        <v>1203</v>
      </c>
      <c r="I1354" s="19" t="s">
        <v>3153</v>
      </c>
      <c r="J1354" s="19" t="s">
        <v>245</v>
      </c>
      <c r="K1354" s="19"/>
      <c r="L1354" s="19" t="s">
        <v>232</v>
      </c>
      <c r="M1354" s="19" t="s">
        <v>3137</v>
      </c>
      <c r="N1354" s="19" t="s">
        <v>5074</v>
      </c>
      <c r="O1354" s="8" t="str">
        <f t="shared" si="52"/>
        <v>200101V01F04</v>
      </c>
      <c r="Q1354" s="19" t="s">
        <v>4877</v>
      </c>
      <c r="R1354" s="19" t="s">
        <v>5071</v>
      </c>
    </row>
    <row r="1355" spans="1:18">
      <c r="A1355" s="19" t="s">
        <v>5547</v>
      </c>
      <c r="B1355" s="17" t="str">
        <f t="shared" si="51"/>
        <v>พัฒนาการจัดทำสื่อนวัตกรรมการจัดการเรียนรู้ด้วยเทคโนโลยี สำหรับครูในสังกัด</v>
      </c>
      <c r="C1355" s="19" t="s">
        <v>5075</v>
      </c>
      <c r="D1355" s="19" t="s">
        <v>27</v>
      </c>
      <c r="E1355" s="20">
        <v>2567</v>
      </c>
      <c r="F1355" s="19" t="s">
        <v>4876</v>
      </c>
      <c r="G1355" s="19" t="s">
        <v>2002</v>
      </c>
      <c r="H1355" s="19" t="s">
        <v>3339</v>
      </c>
      <c r="I1355" s="19" t="s">
        <v>845</v>
      </c>
      <c r="J1355" s="19" t="s">
        <v>466</v>
      </c>
      <c r="K1355" s="19"/>
      <c r="L1355" s="19" t="s">
        <v>1276</v>
      </c>
      <c r="M1355" s="19" t="s">
        <v>3003</v>
      </c>
      <c r="N1355" s="19" t="s">
        <v>5076</v>
      </c>
      <c r="O1355" s="8" t="str">
        <f t="shared" si="52"/>
        <v>200101V02F01</v>
      </c>
      <c r="Q1355" s="19" t="s">
        <v>4817</v>
      </c>
      <c r="R1355" s="19" t="s">
        <v>4818</v>
      </c>
    </row>
    <row r="1356" spans="1:18">
      <c r="A1356" s="19" t="s">
        <v>5548</v>
      </c>
      <c r="B1356" s="17" t="str">
        <f t="shared" si="51"/>
        <v>โครงการอบรมเชิงปฏิบัติการการใช้งานระบบสำนักงานอิเล็กทรอนิกส์ (Smart Office)</v>
      </c>
      <c r="C1356" s="19" t="s">
        <v>5077</v>
      </c>
      <c r="D1356" s="19" t="s">
        <v>27</v>
      </c>
      <c r="E1356" s="20">
        <v>2567</v>
      </c>
      <c r="F1356" s="19" t="s">
        <v>4876</v>
      </c>
      <c r="G1356" s="19" t="s">
        <v>4036</v>
      </c>
      <c r="H1356" s="19" t="s">
        <v>5078</v>
      </c>
      <c r="I1356" s="19" t="s">
        <v>845</v>
      </c>
      <c r="J1356" s="19" t="s">
        <v>466</v>
      </c>
      <c r="K1356" s="19"/>
      <c r="L1356" s="19" t="s">
        <v>1276</v>
      </c>
      <c r="M1356" s="19" t="s">
        <v>3003</v>
      </c>
      <c r="N1356" s="19" t="s">
        <v>5079</v>
      </c>
      <c r="O1356" s="8" t="str">
        <f t="shared" si="52"/>
        <v>200101V02F01</v>
      </c>
      <c r="Q1356" s="19" t="s">
        <v>4817</v>
      </c>
      <c r="R1356" s="19" t="s">
        <v>4818</v>
      </c>
    </row>
    <row r="1357" spans="1:18">
      <c r="A1357" s="19" t="s">
        <v>5549</v>
      </c>
      <c r="B1357" s="17" t="str">
        <f t="shared" si="51"/>
        <v>สนับสนุนการตรวจราชการและติดตามประเมินผล ประจำปีงบประมาณ พ.ศ. 2567</v>
      </c>
      <c r="C1357" s="19" t="s">
        <v>5080</v>
      </c>
      <c r="D1357" s="19" t="s">
        <v>27</v>
      </c>
      <c r="E1357" s="20">
        <v>2567</v>
      </c>
      <c r="F1357" s="19" t="s">
        <v>1986</v>
      </c>
      <c r="G1357" s="19" t="s">
        <v>1321</v>
      </c>
      <c r="H1357" s="19" t="s">
        <v>5034</v>
      </c>
      <c r="I1357" s="19" t="s">
        <v>465</v>
      </c>
      <c r="J1357" s="19" t="s">
        <v>466</v>
      </c>
      <c r="K1357" s="19"/>
      <c r="L1357" s="19" t="s">
        <v>1312</v>
      </c>
      <c r="M1357" s="19" t="s">
        <v>3005</v>
      </c>
      <c r="N1357" s="19" t="s">
        <v>5081</v>
      </c>
      <c r="O1357" s="8" t="str">
        <f t="shared" si="52"/>
        <v>200101V03F01</v>
      </c>
      <c r="Q1357" s="19" t="s">
        <v>4838</v>
      </c>
      <c r="R1357" s="19" t="s">
        <v>4842</v>
      </c>
    </row>
    <row r="1358" spans="1:18">
      <c r="A1358" s="19" t="s">
        <v>5550</v>
      </c>
      <c r="B1358" s="17" t="str">
        <f t="shared" si="51"/>
        <v>โครงการพัฒนาศักยภาพบุลากรสำนักงานศึกษาธิการจังหวัดพระนครศรีอยุธยา</v>
      </c>
      <c r="C1358" s="19" t="s">
        <v>5082</v>
      </c>
      <c r="D1358" s="19" t="s">
        <v>27</v>
      </c>
      <c r="E1358" s="20">
        <v>2567</v>
      </c>
      <c r="F1358" s="19" t="s">
        <v>4876</v>
      </c>
      <c r="G1358" s="19" t="s">
        <v>1321</v>
      </c>
      <c r="H1358" s="19" t="s">
        <v>3663</v>
      </c>
      <c r="I1358" s="19" t="s">
        <v>465</v>
      </c>
      <c r="J1358" s="19" t="s">
        <v>466</v>
      </c>
      <c r="K1358" s="19"/>
      <c r="L1358" s="19" t="s">
        <v>1276</v>
      </c>
      <c r="M1358" s="19" t="s">
        <v>3003</v>
      </c>
      <c r="N1358" s="19" t="s">
        <v>5083</v>
      </c>
      <c r="O1358" s="8" t="str">
        <f t="shared" si="52"/>
        <v>200101V02F01</v>
      </c>
      <c r="Q1358" s="19" t="s">
        <v>4817</v>
      </c>
      <c r="R1358" s="19" t="s">
        <v>4818</v>
      </c>
    </row>
    <row r="1359" spans="1:18">
      <c r="A1359" s="19" t="s">
        <v>5551</v>
      </c>
      <c r="B1359" s="17" t="str">
        <f t="shared" si="51"/>
        <v>สนับสนุนการสื่อสารทางไกล และเสริมสร้างความมั่นคงปลอดภัยไซเบอร์</v>
      </c>
      <c r="C1359" s="19" t="s">
        <v>5084</v>
      </c>
      <c r="D1359" s="19" t="s">
        <v>27</v>
      </c>
      <c r="E1359" s="20">
        <v>2567</v>
      </c>
      <c r="F1359" s="19" t="s">
        <v>1986</v>
      </c>
      <c r="G1359" s="19" t="s">
        <v>1807</v>
      </c>
      <c r="H1359" s="19" t="s">
        <v>4587</v>
      </c>
      <c r="I1359" s="19" t="s">
        <v>845</v>
      </c>
      <c r="J1359" s="19" t="s">
        <v>466</v>
      </c>
      <c r="K1359" s="19"/>
      <c r="L1359" s="19" t="s">
        <v>1276</v>
      </c>
      <c r="M1359" s="19" t="s">
        <v>3003</v>
      </c>
      <c r="N1359" s="19" t="s">
        <v>5085</v>
      </c>
      <c r="O1359" s="8" t="str">
        <f t="shared" si="52"/>
        <v>200101V02F01</v>
      </c>
      <c r="Q1359" s="19" t="s">
        <v>4817</v>
      </c>
      <c r="R1359" s="19" t="s">
        <v>4818</v>
      </c>
    </row>
    <row r="1360" spans="1:18">
      <c r="A1360" s="19" t="s">
        <v>5552</v>
      </c>
      <c r="B1360" s="17" t="str">
        <f t="shared" si="51"/>
        <v>พัฒนาระบบเทคโนโลยีสารสนเทศและการสื่อสารเพื่อการบริหารและการจัดการศึกษา</v>
      </c>
      <c r="C1360" s="19" t="s">
        <v>3337</v>
      </c>
      <c r="D1360" s="19" t="s">
        <v>27</v>
      </c>
      <c r="E1360" s="20">
        <v>2567</v>
      </c>
      <c r="F1360" s="19" t="s">
        <v>1986</v>
      </c>
      <c r="G1360" s="19" t="s">
        <v>1321</v>
      </c>
      <c r="H1360" s="19" t="s">
        <v>3339</v>
      </c>
      <c r="I1360" s="19" t="s">
        <v>845</v>
      </c>
      <c r="J1360" s="19" t="s">
        <v>466</v>
      </c>
      <c r="K1360" s="19"/>
      <c r="L1360" s="19" t="s">
        <v>1276</v>
      </c>
      <c r="M1360" s="19" t="s">
        <v>3003</v>
      </c>
      <c r="N1360" s="19" t="s">
        <v>5086</v>
      </c>
      <c r="O1360" s="8" t="str">
        <f t="shared" si="52"/>
        <v>200101V02F01</v>
      </c>
      <c r="Q1360" s="19" t="s">
        <v>4817</v>
      </c>
      <c r="R1360" s="19" t="s">
        <v>4818</v>
      </c>
    </row>
    <row r="1361" spans="1:18">
      <c r="A1361" s="19" t="s">
        <v>5553</v>
      </c>
      <c r="B1361" s="17" t="str">
        <f t="shared" si="51"/>
        <v>โครงการแพลตฟอร์มข้อมูลสุขภาพทั่วประเทศ (Health-link)</v>
      </c>
      <c r="C1361" s="19" t="s">
        <v>5087</v>
      </c>
      <c r="D1361" s="19" t="s">
        <v>27</v>
      </c>
      <c r="E1361" s="20">
        <v>2567</v>
      </c>
      <c r="F1361" s="19" t="s">
        <v>1986</v>
      </c>
      <c r="G1361" s="19" t="s">
        <v>1321</v>
      </c>
      <c r="H1361" s="19" t="s">
        <v>1949</v>
      </c>
      <c r="I1361" s="19" t="s">
        <v>5088</v>
      </c>
      <c r="J1361" s="19" t="s">
        <v>262</v>
      </c>
      <c r="K1361" s="19"/>
      <c r="L1361" s="19" t="s">
        <v>232</v>
      </c>
      <c r="M1361" s="19" t="s">
        <v>3024</v>
      </c>
      <c r="N1361" s="19" t="s">
        <v>5089</v>
      </c>
      <c r="O1361" s="8" t="str">
        <f t="shared" si="52"/>
        <v>200101V01F03</v>
      </c>
      <c r="Q1361" s="19" t="s">
        <v>4877</v>
      </c>
      <c r="R1361" s="19" t="s">
        <v>4907</v>
      </c>
    </row>
    <row r="1362" spans="1:18">
      <c r="A1362" s="19" t="s">
        <v>5554</v>
      </c>
      <c r="B1362" s="17" t="str">
        <f t="shared" si="51"/>
        <v>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</v>
      </c>
      <c r="C1362" s="19" t="s">
        <v>4522</v>
      </c>
      <c r="D1362" s="19" t="s">
        <v>27</v>
      </c>
      <c r="E1362" s="20">
        <v>2567</v>
      </c>
      <c r="F1362" s="19" t="s">
        <v>1986</v>
      </c>
      <c r="G1362" s="19" t="s">
        <v>1321</v>
      </c>
      <c r="H1362" s="19" t="s">
        <v>4514</v>
      </c>
      <c r="I1362" s="19" t="s">
        <v>845</v>
      </c>
      <c r="J1362" s="19" t="s">
        <v>466</v>
      </c>
      <c r="K1362" s="19"/>
      <c r="L1362" s="19" t="s">
        <v>1276</v>
      </c>
      <c r="M1362" s="19" t="s">
        <v>3003</v>
      </c>
      <c r="N1362" s="19" t="s">
        <v>5090</v>
      </c>
      <c r="O1362" s="8" t="str">
        <f t="shared" si="52"/>
        <v>200101V02F01</v>
      </c>
      <c r="Q1362" s="19" t="s">
        <v>4817</v>
      </c>
      <c r="R1362" s="19" t="s">
        <v>4818</v>
      </c>
    </row>
    <row r="1363" spans="1:18">
      <c r="A1363" s="19" t="s">
        <v>5555</v>
      </c>
      <c r="B1363" s="17" t="str">
        <f t="shared" si="51"/>
        <v>พัฒนาระบบการประชุมทางไกล (Video Conference)</v>
      </c>
      <c r="C1363" s="19" t="s">
        <v>5091</v>
      </c>
      <c r="D1363" s="19" t="s">
        <v>27</v>
      </c>
      <c r="E1363" s="20">
        <v>2567</v>
      </c>
      <c r="F1363" s="19" t="s">
        <v>1986</v>
      </c>
      <c r="G1363" s="19" t="s">
        <v>1321</v>
      </c>
      <c r="H1363" s="19" t="s">
        <v>4116</v>
      </c>
      <c r="I1363" s="19" t="s">
        <v>845</v>
      </c>
      <c r="J1363" s="19" t="s">
        <v>466</v>
      </c>
      <c r="K1363" s="19"/>
      <c r="L1363" s="19" t="s">
        <v>1276</v>
      </c>
      <c r="M1363" s="19" t="s">
        <v>3003</v>
      </c>
      <c r="N1363" s="19" t="s">
        <v>5092</v>
      </c>
      <c r="O1363" s="8" t="str">
        <f t="shared" si="52"/>
        <v>200101V02F01</v>
      </c>
      <c r="Q1363" s="19" t="s">
        <v>4817</v>
      </c>
      <c r="R1363" s="19" t="s">
        <v>4818</v>
      </c>
    </row>
    <row r="1364" spans="1:18">
      <c r="A1364" s="19" t="s">
        <v>5556</v>
      </c>
      <c r="B1364" s="17" t="str">
        <f t="shared" si="51"/>
        <v>โครงการ CM Area 1 ครูชั้นนำ นวัตกรรมชั้นเลิศ" สู่การส่งเสริมและพัฒนาการใช้นวัตกรรมและเทคโนโลยีเพื่อการศึกษา</v>
      </c>
      <c r="C1364" s="19" t="s">
        <v>5093</v>
      </c>
      <c r="D1364" s="19" t="s">
        <v>27</v>
      </c>
      <c r="E1364" s="20">
        <v>2567</v>
      </c>
      <c r="F1364" s="19" t="s">
        <v>4876</v>
      </c>
      <c r="G1364" s="19" t="s">
        <v>1321</v>
      </c>
      <c r="H1364" s="19" t="s">
        <v>5094</v>
      </c>
      <c r="I1364" s="19" t="s">
        <v>845</v>
      </c>
      <c r="J1364" s="19" t="s">
        <v>466</v>
      </c>
      <c r="K1364" s="19"/>
      <c r="L1364" s="19" t="s">
        <v>1276</v>
      </c>
      <c r="M1364" s="19" t="s">
        <v>3003</v>
      </c>
      <c r="N1364" s="19" t="s">
        <v>5095</v>
      </c>
      <c r="O1364" s="8" t="str">
        <f t="shared" si="52"/>
        <v>200101V02F01</v>
      </c>
      <c r="Q1364" s="19" t="s">
        <v>4817</v>
      </c>
      <c r="R1364" s="19" t="s">
        <v>4818</v>
      </c>
    </row>
    <row r="1365" spans="1:18">
      <c r="A1365" s="19" t="s">
        <v>5557</v>
      </c>
      <c r="B1365" s="17" t="str">
        <f t="shared" si="51"/>
        <v>โครงการพัฒนาทักษะดิจิทัลสำหรับบุคลากรกรมวิทยาศาสตร์บริการให้พร้อมรองรับการเป็นองค์กรดิจิทัล</v>
      </c>
      <c r="C1365" s="19" t="s">
        <v>5096</v>
      </c>
      <c r="D1365" s="19" t="s">
        <v>27</v>
      </c>
      <c r="E1365" s="20">
        <v>2567</v>
      </c>
      <c r="F1365" s="19" t="s">
        <v>1986</v>
      </c>
      <c r="G1365" s="19" t="s">
        <v>1321</v>
      </c>
      <c r="H1365" s="19" t="s">
        <v>5097</v>
      </c>
      <c r="I1365" s="19" t="s">
        <v>5098</v>
      </c>
      <c r="J1365" s="19" t="s">
        <v>67</v>
      </c>
      <c r="K1365" s="19"/>
      <c r="L1365" s="19" t="s">
        <v>1312</v>
      </c>
      <c r="M1365" s="19" t="s">
        <v>3005</v>
      </c>
      <c r="N1365" s="19" t="s">
        <v>5099</v>
      </c>
      <c r="O1365" s="8" t="str">
        <f t="shared" si="52"/>
        <v>200101V03F01</v>
      </c>
      <c r="Q1365" s="19" t="s">
        <v>4838</v>
      </c>
      <c r="R1365" s="19" t="s">
        <v>4842</v>
      </c>
    </row>
    <row r="1366" spans="1:18">
      <c r="A1366" s="19" t="s">
        <v>5558</v>
      </c>
      <c r="B1366" s="17" t="str">
        <f t="shared" si="51"/>
        <v>พัฒนาบุคลากรด้านข้อมูลสารสนเทศทางการศึกษา ปีงบประมาณ พ.ศ. 2567 สำนักงานเขตพื้นที่การศึกษาประถมศึกษาประจวบคีรีขันธ์ เขต 2</v>
      </c>
      <c r="C1366" s="19" t="s">
        <v>5100</v>
      </c>
      <c r="D1366" s="19" t="s">
        <v>27</v>
      </c>
      <c r="E1366" s="20">
        <v>2567</v>
      </c>
      <c r="F1366" s="19" t="s">
        <v>1986</v>
      </c>
      <c r="G1366" s="19" t="s">
        <v>1321</v>
      </c>
      <c r="H1366" s="19" t="s">
        <v>5101</v>
      </c>
      <c r="I1366" s="19" t="s">
        <v>845</v>
      </c>
      <c r="J1366" s="19" t="s">
        <v>466</v>
      </c>
      <c r="K1366" s="19"/>
      <c r="L1366" s="19" t="s">
        <v>1276</v>
      </c>
      <c r="M1366" s="19" t="s">
        <v>3003</v>
      </c>
      <c r="N1366" s="19" t="s">
        <v>5102</v>
      </c>
      <c r="O1366" s="8" t="str">
        <f t="shared" si="52"/>
        <v>200101V02F01</v>
      </c>
      <c r="Q1366" s="19" t="s">
        <v>4817</v>
      </c>
      <c r="R1366" s="19" t="s">
        <v>4818</v>
      </c>
    </row>
    <row r="1367" spans="1:18">
      <c r="A1367" s="19" t="s">
        <v>5559</v>
      </c>
      <c r="B1367" s="17" t="str">
        <f t="shared" si="51"/>
        <v>โครงการส่งเสริมการจัดการศึกษาและพัฒนาทักษะการใช้เทคโนโลยีดิจิทัลเพื่อจัดการเรียนรู้</v>
      </c>
      <c r="C1367" s="19" t="s">
        <v>5103</v>
      </c>
      <c r="D1367" s="19" t="s">
        <v>27</v>
      </c>
      <c r="E1367" s="20">
        <v>2567</v>
      </c>
      <c r="F1367" s="19" t="s">
        <v>1986</v>
      </c>
      <c r="G1367" s="19" t="s">
        <v>1321</v>
      </c>
      <c r="H1367" s="19" t="s">
        <v>4423</v>
      </c>
      <c r="I1367" s="19" t="s">
        <v>845</v>
      </c>
      <c r="J1367" s="19" t="s">
        <v>466</v>
      </c>
      <c r="K1367" s="19"/>
      <c r="L1367" s="19" t="s">
        <v>1276</v>
      </c>
      <c r="M1367" s="19" t="s">
        <v>3003</v>
      </c>
      <c r="N1367" s="19" t="s">
        <v>5104</v>
      </c>
      <c r="O1367" s="8" t="str">
        <f t="shared" si="52"/>
        <v>200101V02F01</v>
      </c>
      <c r="Q1367" s="19" t="s">
        <v>4817</v>
      </c>
      <c r="R1367" s="19" t="s">
        <v>4818</v>
      </c>
    </row>
    <row r="1368" spans="1:18">
      <c r="A1368" s="19" t="s">
        <v>5560</v>
      </c>
      <c r="B1368" s="17" t="str">
        <f t="shared" si="51"/>
        <v>โครงการเพิ่มประสิทธิภาพระบบให้บริการและการบริหารงานของกระทรวงพาณิชย์</v>
      </c>
      <c r="C1368" s="19" t="s">
        <v>908</v>
      </c>
      <c r="D1368" s="19" t="s">
        <v>27</v>
      </c>
      <c r="E1368" s="20">
        <v>2567</v>
      </c>
      <c r="F1368" s="19" t="s">
        <v>1986</v>
      </c>
      <c r="G1368" s="19" t="s">
        <v>1321</v>
      </c>
      <c r="H1368" s="19" t="s">
        <v>33</v>
      </c>
      <c r="I1368" s="19" t="s">
        <v>158</v>
      </c>
      <c r="J1368" s="19" t="s">
        <v>107</v>
      </c>
      <c r="K1368" s="19"/>
      <c r="L1368" s="19" t="s">
        <v>232</v>
      </c>
      <c r="M1368" s="19" t="s">
        <v>3013</v>
      </c>
      <c r="N1368" s="19" t="s">
        <v>5105</v>
      </c>
      <c r="O1368" s="8" t="str">
        <f t="shared" si="52"/>
        <v>200101V01F01</v>
      </c>
      <c r="Q1368" s="19" t="s">
        <v>4877</v>
      </c>
      <c r="R1368" s="19" t="s">
        <v>4881</v>
      </c>
    </row>
    <row r="1369" spans="1:18">
      <c r="A1369" s="19" t="s">
        <v>5561</v>
      </c>
      <c r="B1369" s="17" t="str">
        <f t="shared" si="51"/>
        <v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</v>
      </c>
      <c r="C1369" s="19" t="s">
        <v>5106</v>
      </c>
      <c r="D1369" s="19" t="s">
        <v>27</v>
      </c>
      <c r="E1369" s="20">
        <v>2567</v>
      </c>
      <c r="F1369" s="19" t="s">
        <v>1986</v>
      </c>
      <c r="G1369" s="19" t="s">
        <v>1321</v>
      </c>
      <c r="H1369" s="19" t="s">
        <v>481</v>
      </c>
      <c r="I1369" s="19" t="s">
        <v>924</v>
      </c>
      <c r="J1369" s="19" t="s">
        <v>925</v>
      </c>
      <c r="K1369" s="19"/>
      <c r="L1369" s="19" t="s">
        <v>232</v>
      </c>
      <c r="M1369" s="19" t="s">
        <v>3013</v>
      </c>
      <c r="N1369" s="19" t="s">
        <v>5107</v>
      </c>
      <c r="O1369" s="8" t="str">
        <f t="shared" si="52"/>
        <v>200101V01F01</v>
      </c>
      <c r="Q1369" s="19" t="s">
        <v>4877</v>
      </c>
      <c r="R1369" s="19" t="s">
        <v>4881</v>
      </c>
    </row>
    <row r="1370" spans="1:18">
      <c r="A1370" s="19" t="s">
        <v>5562</v>
      </c>
      <c r="B1370" s="17" t="str">
        <f t="shared" si="51"/>
        <v>ผลผลิตงานด้านทะเบียนและรังวัดที่ดินที่บริการให้แก่ประชาชน</v>
      </c>
      <c r="C1370" s="19" t="s">
        <v>4324</v>
      </c>
      <c r="D1370" s="19" t="s">
        <v>27</v>
      </c>
      <c r="E1370" s="20">
        <v>2567</v>
      </c>
      <c r="F1370" s="19" t="s">
        <v>1986</v>
      </c>
      <c r="G1370" s="19" t="s">
        <v>1321</v>
      </c>
      <c r="H1370" s="19" t="s">
        <v>459</v>
      </c>
      <c r="I1370" s="19" t="s">
        <v>281</v>
      </c>
      <c r="J1370" s="19" t="s">
        <v>154</v>
      </c>
      <c r="K1370" s="19"/>
      <c r="L1370" s="19" t="s">
        <v>1312</v>
      </c>
      <c r="M1370" s="19" t="s">
        <v>3005</v>
      </c>
      <c r="N1370" s="19" t="s">
        <v>5108</v>
      </c>
      <c r="O1370" s="8" t="str">
        <f t="shared" si="52"/>
        <v>200101V03F01</v>
      </c>
      <c r="Q1370" s="19" t="s">
        <v>4838</v>
      </c>
      <c r="R1370" s="19" t="s">
        <v>4842</v>
      </c>
    </row>
    <row r="1371" spans="1:18">
      <c r="A1371" s="19" t="s">
        <v>5563</v>
      </c>
      <c r="B1371" s="17" t="str">
        <f t="shared" si="51"/>
        <v>การพัฒนาระบบวิเคราะห์ข้อมูลการผลิตและการนำเข้าผลิตภัณฑ์ที่มีพระราชกฤษฎีกาหรือกฎกระทรวงกำหนดให้ต้องเป็นไปตามมาตรฐาน</v>
      </c>
      <c r="C1371" s="19" t="s">
        <v>5109</v>
      </c>
      <c r="D1371" s="19" t="s">
        <v>27</v>
      </c>
      <c r="E1371" s="20">
        <v>2567</v>
      </c>
      <c r="F1371" s="19" t="s">
        <v>1986</v>
      </c>
      <c r="G1371" s="19" t="s">
        <v>1321</v>
      </c>
      <c r="H1371" s="19" t="s">
        <v>33</v>
      </c>
      <c r="I1371" s="19" t="s">
        <v>416</v>
      </c>
      <c r="J1371" s="19" t="s">
        <v>54</v>
      </c>
      <c r="K1371" s="19"/>
      <c r="L1371" s="19" t="s">
        <v>1276</v>
      </c>
      <c r="M1371" s="19" t="s">
        <v>2985</v>
      </c>
      <c r="N1371" s="19" t="s">
        <v>5110</v>
      </c>
      <c r="O1371" s="8" t="str">
        <f t="shared" si="52"/>
        <v>200101V02F02</v>
      </c>
      <c r="Q1371" s="19" t="s">
        <v>4817</v>
      </c>
      <c r="R1371" s="19" t="s">
        <v>4863</v>
      </c>
    </row>
    <row r="1372" spans="1:18">
      <c r="A1372" s="19" t="s">
        <v>5564</v>
      </c>
      <c r="B1372" s="17" t="str">
        <f t="shared" si="51"/>
        <v>การพัฒนาระบบข้อมูลสารสนเทศของสำนักงานเขตพื้นที่การศึกษาประถมศึกษาแม่ฮ่องสอน เขต 1</v>
      </c>
      <c r="C1372" s="19" t="s">
        <v>5111</v>
      </c>
      <c r="D1372" s="19" t="s">
        <v>27</v>
      </c>
      <c r="E1372" s="20">
        <v>2567</v>
      </c>
      <c r="F1372" s="19" t="s">
        <v>1986</v>
      </c>
      <c r="G1372" s="19" t="s">
        <v>1321</v>
      </c>
      <c r="H1372" s="19" t="s">
        <v>4381</v>
      </c>
      <c r="I1372" s="19" t="s">
        <v>845</v>
      </c>
      <c r="J1372" s="19" t="s">
        <v>466</v>
      </c>
      <c r="K1372" s="19"/>
      <c r="L1372" s="19" t="s">
        <v>1276</v>
      </c>
      <c r="M1372" s="19" t="s">
        <v>3003</v>
      </c>
      <c r="N1372" s="19" t="s">
        <v>5112</v>
      </c>
      <c r="O1372" s="8" t="str">
        <f t="shared" si="52"/>
        <v>200101V02F01</v>
      </c>
      <c r="Q1372" s="19" t="s">
        <v>4817</v>
      </c>
      <c r="R1372" s="19" t="s">
        <v>4818</v>
      </c>
    </row>
    <row r="1373" spans="1:18">
      <c r="A1373" s="19" t="s">
        <v>5565</v>
      </c>
      <c r="B1373" s="17" t="str">
        <f t="shared" si="51"/>
        <v>โครงการ  ส่งเสริมพัฒนาสื่อ นวัตกรรม และเทคโนโลยีทางการศึกษา</v>
      </c>
      <c r="C1373" s="19" t="s">
        <v>5113</v>
      </c>
      <c r="D1373" s="19" t="s">
        <v>27</v>
      </c>
      <c r="E1373" s="20">
        <v>2567</v>
      </c>
      <c r="F1373" s="19" t="s">
        <v>1986</v>
      </c>
      <c r="G1373" s="19" t="s">
        <v>1321</v>
      </c>
      <c r="H1373" s="19" t="s">
        <v>3696</v>
      </c>
      <c r="I1373" s="19" t="s">
        <v>845</v>
      </c>
      <c r="J1373" s="19" t="s">
        <v>466</v>
      </c>
      <c r="K1373" s="19"/>
      <c r="L1373" s="19" t="s">
        <v>1276</v>
      </c>
      <c r="M1373" s="19" t="s">
        <v>3003</v>
      </c>
      <c r="N1373" s="19" t="s">
        <v>5114</v>
      </c>
      <c r="O1373" s="8" t="str">
        <f t="shared" si="52"/>
        <v>200101V02F01</v>
      </c>
      <c r="Q1373" s="19" t="s">
        <v>4817</v>
      </c>
      <c r="R1373" s="19" t="s">
        <v>4818</v>
      </c>
    </row>
    <row r="1374" spans="1:18">
      <c r="A1374" s="19" t="s">
        <v>5566</v>
      </c>
      <c r="B1374" s="17" t="str">
        <f t="shared" si="51"/>
        <v>เสริมสร้างความสามารถการเทคโนโลยีเพื่อการบริหารจัดการสำนักงานเขตพื้นที่การศึกษา และระบบสนับสนุนการบริหารจัดการสถานศึกษา</v>
      </c>
      <c r="C1374" s="19" t="s">
        <v>5115</v>
      </c>
      <c r="D1374" s="19" t="s">
        <v>27</v>
      </c>
      <c r="E1374" s="20">
        <v>2567</v>
      </c>
      <c r="F1374" s="19" t="s">
        <v>1986</v>
      </c>
      <c r="G1374" s="19" t="s">
        <v>1321</v>
      </c>
      <c r="H1374" s="19" t="s">
        <v>5116</v>
      </c>
      <c r="I1374" s="19" t="s">
        <v>845</v>
      </c>
      <c r="J1374" s="19" t="s">
        <v>466</v>
      </c>
      <c r="K1374" s="19"/>
      <c r="L1374" s="19" t="s">
        <v>1276</v>
      </c>
      <c r="M1374" s="19" t="s">
        <v>3003</v>
      </c>
      <c r="N1374" s="19" t="s">
        <v>5117</v>
      </c>
      <c r="O1374" s="8" t="str">
        <f t="shared" si="52"/>
        <v>200101V02F01</v>
      </c>
      <c r="Q1374" s="19" t="s">
        <v>4817</v>
      </c>
      <c r="R1374" s="19" t="s">
        <v>4818</v>
      </c>
    </row>
    <row r="1375" spans="1:18">
      <c r="A1375" s="19" t="s">
        <v>5567</v>
      </c>
      <c r="B1375" s="17" t="str">
        <f t="shared" si="51"/>
        <v>โครงการปรับปรุงและพัฒนาเว็บไซต์สำนักงานและช่องทางการให้บริการทางอิเล็กทรอนิกส์</v>
      </c>
      <c r="C1375" s="19" t="s">
        <v>5118</v>
      </c>
      <c r="D1375" s="19" t="s">
        <v>27</v>
      </c>
      <c r="E1375" s="20">
        <v>2567</v>
      </c>
      <c r="F1375" s="19" t="s">
        <v>4876</v>
      </c>
      <c r="G1375" s="19" t="s">
        <v>1321</v>
      </c>
      <c r="H1375" s="19" t="s">
        <v>4563</v>
      </c>
      <c r="I1375" s="19" t="s">
        <v>845</v>
      </c>
      <c r="J1375" s="19" t="s">
        <v>466</v>
      </c>
      <c r="K1375" s="19"/>
      <c r="L1375" s="19" t="s">
        <v>1276</v>
      </c>
      <c r="M1375" s="19" t="s">
        <v>3003</v>
      </c>
      <c r="N1375" s="19" t="s">
        <v>5119</v>
      </c>
      <c r="O1375" s="8" t="str">
        <f t="shared" si="52"/>
        <v>200101V02F01</v>
      </c>
      <c r="Q1375" s="19" t="s">
        <v>4817</v>
      </c>
      <c r="R1375" s="19" t="s">
        <v>4818</v>
      </c>
    </row>
    <row r="1376" spans="1:18">
      <c r="A1376" s="19" t="s">
        <v>5568</v>
      </c>
      <c r="B1376" s="17" t="str">
        <f t="shared" si="51"/>
        <v>โครงการพัฒนาโครงสร้างพื้นฐานและเพิ่มศักยภาพเพื่อการอำนวยความสะดวก ในการบริการประชาชนและเพิ่มประสิทธิภาพภาครัฐ</v>
      </c>
      <c r="C1376" s="19" t="s">
        <v>5120</v>
      </c>
      <c r="D1376" s="19" t="s">
        <v>27</v>
      </c>
      <c r="E1376" s="20">
        <v>2567</v>
      </c>
      <c r="F1376" s="19" t="s">
        <v>3999</v>
      </c>
      <c r="G1376" s="19" t="s">
        <v>1321</v>
      </c>
      <c r="H1376" s="19" t="s">
        <v>3670</v>
      </c>
      <c r="I1376" s="19" t="s">
        <v>845</v>
      </c>
      <c r="J1376" s="19" t="s">
        <v>466</v>
      </c>
      <c r="K1376" s="19"/>
      <c r="L1376" s="19" t="s">
        <v>232</v>
      </c>
      <c r="M1376" s="19" t="s">
        <v>3013</v>
      </c>
      <c r="N1376" s="19" t="s">
        <v>5121</v>
      </c>
      <c r="O1376" s="8" t="str">
        <f t="shared" si="52"/>
        <v>200101V01F01</v>
      </c>
      <c r="Q1376" s="19" t="s">
        <v>4877</v>
      </c>
      <c r="R1376" s="19" t="s">
        <v>4881</v>
      </c>
    </row>
    <row r="1377" spans="1:18">
      <c r="A1377" s="19" t="s">
        <v>5569</v>
      </c>
      <c r="B1377" s="17" t="str">
        <f t="shared" si="51"/>
        <v>One stop service and Smart ก.พ.๗ (ก.ค.ศ.๑๖)</v>
      </c>
      <c r="C1377" s="19" t="s">
        <v>5122</v>
      </c>
      <c r="D1377" s="19" t="s">
        <v>27</v>
      </c>
      <c r="E1377" s="20">
        <v>2567</v>
      </c>
      <c r="F1377" s="19" t="s">
        <v>4876</v>
      </c>
      <c r="G1377" s="19" t="s">
        <v>1321</v>
      </c>
      <c r="H1377" s="19" t="s">
        <v>5123</v>
      </c>
      <c r="I1377" s="19" t="s">
        <v>845</v>
      </c>
      <c r="J1377" s="19" t="s">
        <v>466</v>
      </c>
      <c r="K1377" s="19"/>
      <c r="L1377" s="19" t="s">
        <v>1276</v>
      </c>
      <c r="M1377" s="19" t="s">
        <v>3003</v>
      </c>
      <c r="N1377" s="19" t="s">
        <v>5124</v>
      </c>
      <c r="O1377" s="8" t="str">
        <f t="shared" si="52"/>
        <v>200101V02F01</v>
      </c>
      <c r="Q1377" s="19" t="s">
        <v>4817</v>
      </c>
      <c r="R1377" s="19" t="s">
        <v>4818</v>
      </c>
    </row>
    <row r="1378" spans="1:18">
      <c r="A1378" s="19" t="s">
        <v>5570</v>
      </c>
      <c r="B1378" s="17" t="str">
        <f t="shared" si="51"/>
        <v>พัฒนาระบบสำนักงานอิเล็กทรอนิกส์ ปีงบประมาณ พ.ศ.2567</v>
      </c>
      <c r="C1378" s="19" t="s">
        <v>5125</v>
      </c>
      <c r="D1378" s="19" t="s">
        <v>27</v>
      </c>
      <c r="E1378" s="20">
        <v>2567</v>
      </c>
      <c r="F1378" s="19" t="s">
        <v>1986</v>
      </c>
      <c r="G1378" s="19" t="s">
        <v>1321</v>
      </c>
      <c r="H1378" s="19" t="s">
        <v>3315</v>
      </c>
      <c r="I1378" s="19" t="s">
        <v>845</v>
      </c>
      <c r="J1378" s="19" t="s">
        <v>466</v>
      </c>
      <c r="K1378" s="19"/>
      <c r="L1378" s="19" t="s">
        <v>1276</v>
      </c>
      <c r="M1378" s="19" t="s">
        <v>3003</v>
      </c>
      <c r="N1378" s="19" t="s">
        <v>5126</v>
      </c>
      <c r="O1378" s="8" t="str">
        <f t="shared" si="52"/>
        <v>200101V02F01</v>
      </c>
      <c r="Q1378" s="19" t="s">
        <v>4817</v>
      </c>
      <c r="R1378" s="19" t="s">
        <v>4818</v>
      </c>
    </row>
    <row r="1379" spans="1:18">
      <c r="A1379" s="19" t="s">
        <v>5571</v>
      </c>
      <c r="B1379" s="17" t="str">
        <f t="shared" si="51"/>
        <v>พัฒนาระบบการบริหารจัดการด้วยเทคโนโลยีดิจิทัล และส่งเสริมความมั่นคงปลอดภัยทางไซเบอร์</v>
      </c>
      <c r="C1379" s="19" t="s">
        <v>5127</v>
      </c>
      <c r="D1379" s="19" t="s">
        <v>27</v>
      </c>
      <c r="E1379" s="20">
        <v>2567</v>
      </c>
      <c r="F1379" s="19" t="s">
        <v>4876</v>
      </c>
      <c r="G1379" s="19" t="s">
        <v>1321</v>
      </c>
      <c r="H1379" s="19" t="s">
        <v>5128</v>
      </c>
      <c r="I1379" s="19" t="s">
        <v>845</v>
      </c>
      <c r="J1379" s="19" t="s">
        <v>466</v>
      </c>
      <c r="K1379" s="19"/>
      <c r="L1379" s="19" t="s">
        <v>1276</v>
      </c>
      <c r="M1379" s="19" t="s">
        <v>3003</v>
      </c>
      <c r="N1379" s="19" t="s">
        <v>5129</v>
      </c>
      <c r="O1379" s="8" t="str">
        <f t="shared" si="52"/>
        <v>200101V02F01</v>
      </c>
      <c r="Q1379" s="19" t="s">
        <v>4817</v>
      </c>
      <c r="R1379" s="19" t="s">
        <v>4818</v>
      </c>
    </row>
    <row r="1380" spans="1:18">
      <c r="A1380" s="19" t="s">
        <v>5572</v>
      </c>
      <c r="B1380" s="17" t="str">
        <f t="shared" si="51"/>
        <v>ขับเคลื่อนการยกระดับคุณภาพการศึกษาและประสิทธิภาพการศึกษาจังหวัดปราจีนบุรี โดยผ่านกลไก กศจ. ปีงบประมาณ พ.ศ. 2567</v>
      </c>
      <c r="C1380" s="19" t="s">
        <v>5130</v>
      </c>
      <c r="D1380" s="19" t="s">
        <v>27</v>
      </c>
      <c r="E1380" s="20">
        <v>2567</v>
      </c>
      <c r="F1380" s="19" t="s">
        <v>1986</v>
      </c>
      <c r="G1380" s="19" t="s">
        <v>1321</v>
      </c>
      <c r="H1380" s="19" t="s">
        <v>5131</v>
      </c>
      <c r="I1380" s="19" t="s">
        <v>465</v>
      </c>
      <c r="J1380" s="19" t="s">
        <v>466</v>
      </c>
      <c r="K1380" s="19"/>
      <c r="L1380" s="19" t="s">
        <v>1312</v>
      </c>
      <c r="M1380" s="19" t="s">
        <v>2991</v>
      </c>
      <c r="N1380" s="19" t="s">
        <v>5132</v>
      </c>
      <c r="O1380" s="8" t="str">
        <f t="shared" si="52"/>
        <v>200101V03F02</v>
      </c>
      <c r="Q1380" s="19" t="s">
        <v>4838</v>
      </c>
      <c r="R1380" s="19" t="s">
        <v>4839</v>
      </c>
    </row>
    <row r="1381" spans="1:18">
      <c r="A1381" s="19" t="s">
        <v>5573</v>
      </c>
      <c r="B1381" s="17" t="str">
        <f t="shared" si="51"/>
        <v>พัฒนาระบบข้อมูลสารสนเทศและเทคโนโลยีดิจิทัลเพื่อการบริหารจัดการในองค์กร</v>
      </c>
      <c r="C1381" s="19" t="s">
        <v>5133</v>
      </c>
      <c r="D1381" s="19" t="s">
        <v>27</v>
      </c>
      <c r="E1381" s="20">
        <v>2567</v>
      </c>
      <c r="F1381" s="19" t="s">
        <v>4876</v>
      </c>
      <c r="G1381" s="19" t="s">
        <v>2002</v>
      </c>
      <c r="H1381" s="19" t="s">
        <v>1267</v>
      </c>
      <c r="I1381" s="19" t="s">
        <v>845</v>
      </c>
      <c r="J1381" s="19" t="s">
        <v>466</v>
      </c>
      <c r="K1381" s="19"/>
      <c r="L1381" s="19" t="s">
        <v>232</v>
      </c>
      <c r="M1381" s="19" t="s">
        <v>2993</v>
      </c>
      <c r="N1381" s="19" t="s">
        <v>5134</v>
      </c>
      <c r="O1381" s="8" t="str">
        <f t="shared" si="52"/>
        <v>200101V01F02</v>
      </c>
      <c r="Q1381" s="19" t="s">
        <v>4877</v>
      </c>
      <c r="R1381" s="19" t="s">
        <v>4878</v>
      </c>
    </row>
    <row r="1382" spans="1:18">
      <c r="A1382" s="19" t="s">
        <v>5574</v>
      </c>
      <c r="B1382" s="17" t="str">
        <f t="shared" ref="B1382:B1403" si="53">HYPERLINK(N1382,C1382)</f>
        <v>พัฒนาระบบเทคโนโลยีสารสนเทศเพื่อการบริหารจัดการ</v>
      </c>
      <c r="C1382" s="19" t="s">
        <v>5135</v>
      </c>
      <c r="D1382" s="19" t="s">
        <v>27</v>
      </c>
      <c r="E1382" s="20">
        <v>2567</v>
      </c>
      <c r="F1382" s="19" t="s">
        <v>4650</v>
      </c>
      <c r="G1382" s="19" t="s">
        <v>1321</v>
      </c>
      <c r="H1382" s="19" t="s">
        <v>5136</v>
      </c>
      <c r="I1382" s="19" t="s">
        <v>845</v>
      </c>
      <c r="J1382" s="19" t="s">
        <v>466</v>
      </c>
      <c r="K1382" s="19"/>
      <c r="L1382" s="19" t="s">
        <v>1276</v>
      </c>
      <c r="M1382" s="19" t="s">
        <v>3003</v>
      </c>
      <c r="N1382" s="19" t="s">
        <v>5137</v>
      </c>
      <c r="O1382" s="8" t="str">
        <f t="shared" si="52"/>
        <v>200101V02F01</v>
      </c>
      <c r="Q1382" s="19" t="s">
        <v>4817</v>
      </c>
      <c r="R1382" s="19" t="s">
        <v>4818</v>
      </c>
    </row>
    <row r="1383" spans="1:18">
      <c r="A1383" s="19" t="s">
        <v>5575</v>
      </c>
      <c r="B1383" s="17" t="str">
        <f t="shared" si="53"/>
        <v>โครงการจัดทำแผนพัฒนาการศึกษาจังหวัดแม่ฮ่องสอน พ.ศ. 2566 - 2570 (ฉบับทบทวน พ.ศ. 2567)</v>
      </c>
      <c r="C1383" s="19" t="s">
        <v>5138</v>
      </c>
      <c r="D1383" s="19" t="s">
        <v>27</v>
      </c>
      <c r="E1383" s="20">
        <v>2567</v>
      </c>
      <c r="F1383" s="19" t="s">
        <v>1986</v>
      </c>
      <c r="G1383" s="19" t="s">
        <v>1321</v>
      </c>
      <c r="H1383" s="19" t="s">
        <v>4555</v>
      </c>
      <c r="I1383" s="19" t="s">
        <v>465</v>
      </c>
      <c r="J1383" s="19" t="s">
        <v>466</v>
      </c>
      <c r="K1383" s="19"/>
      <c r="L1383" s="19" t="s">
        <v>1312</v>
      </c>
      <c r="M1383" s="19" t="s">
        <v>2991</v>
      </c>
      <c r="N1383" s="19" t="s">
        <v>5139</v>
      </c>
      <c r="O1383" s="8" t="str">
        <f t="shared" si="52"/>
        <v>200101V03F02</v>
      </c>
      <c r="Q1383" s="19" t="s">
        <v>4838</v>
      </c>
      <c r="R1383" s="19" t="s">
        <v>4839</v>
      </c>
    </row>
    <row r="1384" spans="1:18">
      <c r="A1384" s="19" t="s">
        <v>5576</v>
      </c>
      <c r="B1384" s="17" t="str">
        <f t="shared" si="53"/>
        <v>โครงการพัฒนาศักยภาพเครือข่ายผู้ปฏิบัติงานประชาสัมพันธ์</v>
      </c>
      <c r="C1384" s="19" t="s">
        <v>5140</v>
      </c>
      <c r="D1384" s="19" t="s">
        <v>27</v>
      </c>
      <c r="E1384" s="20">
        <v>2567</v>
      </c>
      <c r="F1384" s="19" t="s">
        <v>4876</v>
      </c>
      <c r="G1384" s="19" t="s">
        <v>4036</v>
      </c>
      <c r="H1384" s="19" t="s">
        <v>1267</v>
      </c>
      <c r="I1384" s="19" t="s">
        <v>845</v>
      </c>
      <c r="J1384" s="19" t="s">
        <v>466</v>
      </c>
      <c r="K1384" s="19"/>
      <c r="L1384" s="19" t="s">
        <v>1312</v>
      </c>
      <c r="M1384" s="19" t="s">
        <v>2991</v>
      </c>
      <c r="N1384" s="19" t="s">
        <v>5141</v>
      </c>
      <c r="O1384" s="8" t="str">
        <f t="shared" si="52"/>
        <v>200101V03F02</v>
      </c>
      <c r="Q1384" s="19" t="s">
        <v>4838</v>
      </c>
      <c r="R1384" s="19" t="s">
        <v>4839</v>
      </c>
    </row>
    <row r="1385" spans="1:18">
      <c r="A1385" s="19" t="s">
        <v>5577</v>
      </c>
      <c r="B1385" s="17" t="str">
        <f t="shared" si="53"/>
        <v>พัฒนาระบบการบริหารงานการเงิน บัญชีและพัสดุ</v>
      </c>
      <c r="C1385" s="19" t="s">
        <v>5142</v>
      </c>
      <c r="D1385" s="19" t="s">
        <v>27</v>
      </c>
      <c r="E1385" s="20">
        <v>2567</v>
      </c>
      <c r="F1385" s="19" t="s">
        <v>1986</v>
      </c>
      <c r="G1385" s="19" t="s">
        <v>1807</v>
      </c>
      <c r="H1385" s="19" t="s">
        <v>5143</v>
      </c>
      <c r="I1385" s="19" t="s">
        <v>845</v>
      </c>
      <c r="J1385" s="19" t="s">
        <v>466</v>
      </c>
      <c r="K1385" s="19"/>
      <c r="L1385" s="19" t="s">
        <v>232</v>
      </c>
      <c r="M1385" s="19" t="s">
        <v>2993</v>
      </c>
      <c r="N1385" s="19" t="s">
        <v>5144</v>
      </c>
      <c r="O1385" s="8" t="str">
        <f t="shared" si="52"/>
        <v>200101V01F02</v>
      </c>
      <c r="Q1385" s="19" t="s">
        <v>4877</v>
      </c>
      <c r="R1385" s="19" t="s">
        <v>4878</v>
      </c>
    </row>
    <row r="1386" spans="1:18">
      <c r="A1386" s="19" t="s">
        <v>5578</v>
      </c>
      <c r="B1386" s="17" t="str">
        <f t="shared" si="53"/>
        <v>พัฒนาระบบสารสนเทศและเทคโนโลยีดิจิทัล เพื่อการบริหารจัดการศึกษา</v>
      </c>
      <c r="C1386" s="19" t="s">
        <v>5145</v>
      </c>
      <c r="D1386" s="19" t="s">
        <v>27</v>
      </c>
      <c r="E1386" s="20">
        <v>2567</v>
      </c>
      <c r="F1386" s="19" t="s">
        <v>1986</v>
      </c>
      <c r="G1386" s="19" t="s">
        <v>1321</v>
      </c>
      <c r="H1386" s="19" t="s">
        <v>4665</v>
      </c>
      <c r="I1386" s="19" t="s">
        <v>845</v>
      </c>
      <c r="J1386" s="19" t="s">
        <v>466</v>
      </c>
      <c r="K1386" s="19"/>
      <c r="L1386" s="19" t="s">
        <v>1276</v>
      </c>
      <c r="M1386" s="19" t="s">
        <v>3003</v>
      </c>
      <c r="N1386" s="19" t="s">
        <v>5146</v>
      </c>
      <c r="O1386" s="8" t="str">
        <f t="shared" si="52"/>
        <v>200101V02F01</v>
      </c>
      <c r="Q1386" s="19" t="s">
        <v>4817</v>
      </c>
      <c r="R1386" s="19" t="s">
        <v>4818</v>
      </c>
    </row>
    <row r="1387" spans="1:18">
      <c r="A1387" s="19" t="s">
        <v>5579</v>
      </c>
      <c r="B1387" s="17" t="str">
        <f t="shared" si="53"/>
        <v>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2567</v>
      </c>
      <c r="C1387" s="19" t="s">
        <v>5147</v>
      </c>
      <c r="D1387" s="19" t="s">
        <v>27</v>
      </c>
      <c r="E1387" s="20">
        <v>2567</v>
      </c>
      <c r="F1387" s="19" t="s">
        <v>1986</v>
      </c>
      <c r="G1387" s="19" t="s">
        <v>1321</v>
      </c>
      <c r="H1387" s="19" t="s">
        <v>2113</v>
      </c>
      <c r="I1387" s="19" t="s">
        <v>845</v>
      </c>
      <c r="J1387" s="19" t="s">
        <v>466</v>
      </c>
      <c r="K1387" s="19"/>
      <c r="L1387" s="19" t="s">
        <v>1312</v>
      </c>
      <c r="M1387" s="19" t="s">
        <v>3005</v>
      </c>
      <c r="N1387" s="19" t="s">
        <v>5148</v>
      </c>
      <c r="O1387" s="8" t="str">
        <f t="shared" si="52"/>
        <v>200101V03F01</v>
      </c>
      <c r="Q1387" s="19" t="s">
        <v>4838</v>
      </c>
      <c r="R1387" s="19" t="s">
        <v>4842</v>
      </c>
    </row>
    <row r="1388" spans="1:18">
      <c r="A1388" s="19" t="s">
        <v>5580</v>
      </c>
      <c r="B1388" s="17" t="str">
        <f t="shared" si="53"/>
        <v>การพัฒนาฐานข้อมูลเครื่องมือวิทยาศาสตร์ สาขาวิชาวิทยาศาสตร์ คณะวิทยาศาสตร์และเทคโนโลยี มหาวิทยาลัยเทคโนโลยีราชมงคลสุวรรณภูมิ ศูนย์นนทบุรี</v>
      </c>
      <c r="C1388" s="19" t="s">
        <v>5149</v>
      </c>
      <c r="D1388" s="19" t="s">
        <v>27</v>
      </c>
      <c r="E1388" s="20">
        <v>2567</v>
      </c>
      <c r="F1388" s="19" t="s">
        <v>1986</v>
      </c>
      <c r="G1388" s="19" t="s">
        <v>1321</v>
      </c>
      <c r="H1388" s="19" t="s">
        <v>3358</v>
      </c>
      <c r="I1388" s="19" t="s">
        <v>2639</v>
      </c>
      <c r="J1388" s="19" t="s">
        <v>67</v>
      </c>
      <c r="K1388" s="19"/>
      <c r="L1388" s="19" t="s">
        <v>1312</v>
      </c>
      <c r="M1388" s="19" t="s">
        <v>2991</v>
      </c>
      <c r="N1388" s="19" t="s">
        <v>5150</v>
      </c>
      <c r="O1388" s="8" t="str">
        <f t="shared" si="52"/>
        <v>200101V03F02</v>
      </c>
      <c r="Q1388" s="19" t="s">
        <v>4838</v>
      </c>
      <c r="R1388" s="19" t="s">
        <v>4839</v>
      </c>
    </row>
    <row r="1389" spans="1:18">
      <c r="A1389" s="19" t="s">
        <v>5581</v>
      </c>
      <c r="B1389" s="17" t="str">
        <f t="shared" si="53"/>
        <v>ขับเคลื่อนการจัดการเรียนรู้โดยใช้คลังสื่อเทคโนโลยีดิจิทัล ระดับการศึกษาขั้นพื้นฐาน (OBEC Content Center)</v>
      </c>
      <c r="C1389" s="19" t="s">
        <v>5151</v>
      </c>
      <c r="D1389" s="19" t="s">
        <v>27</v>
      </c>
      <c r="E1389" s="20">
        <v>2567</v>
      </c>
      <c r="F1389" s="19" t="s">
        <v>4876</v>
      </c>
      <c r="G1389" s="19" t="s">
        <v>1321</v>
      </c>
      <c r="H1389" s="19" t="s">
        <v>4630</v>
      </c>
      <c r="I1389" s="19" t="s">
        <v>845</v>
      </c>
      <c r="J1389" s="19" t="s">
        <v>466</v>
      </c>
      <c r="K1389" s="19"/>
      <c r="L1389" s="19" t="s">
        <v>1276</v>
      </c>
      <c r="M1389" s="19" t="s">
        <v>3003</v>
      </c>
      <c r="N1389" s="19" t="s">
        <v>5152</v>
      </c>
      <c r="O1389" s="8" t="str">
        <f t="shared" si="52"/>
        <v>200101V02F01</v>
      </c>
      <c r="Q1389" s="19" t="s">
        <v>4817</v>
      </c>
      <c r="R1389" s="19" t="s">
        <v>4818</v>
      </c>
    </row>
    <row r="1390" spans="1:18">
      <c r="A1390" s="19" t="s">
        <v>5582</v>
      </c>
      <c r="B1390" s="17" t="str">
        <f t="shared" si="53"/>
        <v>โครงการพัฒนาทักษะและความรู้ด้านเทคโนโลยีเพื่อส่งเสริมประสิทธิภาพในการบริหารจัดการศึกษา</v>
      </c>
      <c r="C1390" s="19" t="s">
        <v>5153</v>
      </c>
      <c r="D1390" s="19" t="s">
        <v>27</v>
      </c>
      <c r="E1390" s="20">
        <v>2567</v>
      </c>
      <c r="F1390" s="19" t="s">
        <v>4650</v>
      </c>
      <c r="G1390" s="19" t="s">
        <v>1321</v>
      </c>
      <c r="H1390" s="19" t="s">
        <v>4672</v>
      </c>
      <c r="I1390" s="19" t="s">
        <v>845</v>
      </c>
      <c r="J1390" s="19" t="s">
        <v>466</v>
      </c>
      <c r="K1390" s="19"/>
      <c r="L1390" s="19" t="s">
        <v>1276</v>
      </c>
      <c r="M1390" s="19" t="s">
        <v>3003</v>
      </c>
      <c r="N1390" s="19" t="s">
        <v>5154</v>
      </c>
      <c r="O1390" s="8" t="str">
        <f t="shared" si="52"/>
        <v>200101V02F01</v>
      </c>
      <c r="Q1390" s="19" t="s">
        <v>4817</v>
      </c>
      <c r="R1390" s="19" t="s">
        <v>4818</v>
      </c>
    </row>
    <row r="1391" spans="1:18">
      <c r="A1391" s="19" t="s">
        <v>5583</v>
      </c>
      <c r="B1391" s="17" t="str">
        <f t="shared" si="53"/>
        <v>โครงการพัฒนาระบบเทคโนโลยีและสารสนเทศทางการศึกษา</v>
      </c>
      <c r="C1391" s="19" t="s">
        <v>5155</v>
      </c>
      <c r="D1391" s="19" t="s">
        <v>27</v>
      </c>
      <c r="E1391" s="20">
        <v>2567</v>
      </c>
      <c r="F1391" s="19" t="s">
        <v>4876</v>
      </c>
      <c r="G1391" s="19" t="s">
        <v>1321</v>
      </c>
      <c r="H1391" s="19" t="s">
        <v>1780</v>
      </c>
      <c r="I1391" s="19" t="s">
        <v>845</v>
      </c>
      <c r="J1391" s="19" t="s">
        <v>466</v>
      </c>
      <c r="K1391" s="19"/>
      <c r="L1391" s="19" t="s">
        <v>1276</v>
      </c>
      <c r="M1391" s="19" t="s">
        <v>3003</v>
      </c>
      <c r="N1391" s="19" t="s">
        <v>5156</v>
      </c>
      <c r="O1391" s="8" t="str">
        <f t="shared" si="52"/>
        <v>200101V02F01</v>
      </c>
      <c r="Q1391" s="19" t="s">
        <v>4817</v>
      </c>
      <c r="R1391" s="19" t="s">
        <v>4818</v>
      </c>
    </row>
    <row r="1392" spans="1:18">
      <c r="A1392" s="19" t="s">
        <v>5584</v>
      </c>
      <c r="B1392" s="17" t="str">
        <f t="shared" si="53"/>
        <v>ปรับปรุงเทคโนโลยีและระบบเครือข่าย สำนักงานเขตพื้นที่การศึกษามัธยมศึกษาฉะเชิงเทรา</v>
      </c>
      <c r="C1392" s="19" t="s">
        <v>5157</v>
      </c>
      <c r="D1392" s="19" t="s">
        <v>27</v>
      </c>
      <c r="E1392" s="20">
        <v>2567</v>
      </c>
      <c r="F1392" s="19" t="s">
        <v>4876</v>
      </c>
      <c r="G1392" s="19" t="s">
        <v>1321</v>
      </c>
      <c r="H1392" s="19" t="s">
        <v>5158</v>
      </c>
      <c r="I1392" s="19" t="s">
        <v>845</v>
      </c>
      <c r="J1392" s="19" t="s">
        <v>466</v>
      </c>
      <c r="K1392" s="19"/>
      <c r="L1392" s="19" t="s">
        <v>1276</v>
      </c>
      <c r="M1392" s="19" t="s">
        <v>3003</v>
      </c>
      <c r="N1392" s="19" t="s">
        <v>5159</v>
      </c>
      <c r="O1392" s="8" t="str">
        <f t="shared" si="52"/>
        <v>200101V02F01</v>
      </c>
      <c r="Q1392" s="19" t="s">
        <v>4817</v>
      </c>
      <c r="R1392" s="19" t="s">
        <v>4818</v>
      </c>
    </row>
    <row r="1393" spans="1:18">
      <c r="A1393" s="19" t="s">
        <v>5585</v>
      </c>
      <c r="B1393" s="17" t="str">
        <f t="shared" si="53"/>
        <v>โครงการพัฒนาศักยภาพข้าราชการครูและบุคลากรทางการศึกษาสำนักงานเขตพื้นที่การศึกษาประถมศึกษาชัยภูมิ เขต 1</v>
      </c>
      <c r="C1393" s="19" t="s">
        <v>5160</v>
      </c>
      <c r="D1393" s="19" t="s">
        <v>27</v>
      </c>
      <c r="E1393" s="20">
        <v>2567</v>
      </c>
      <c r="F1393" s="19" t="s">
        <v>1986</v>
      </c>
      <c r="G1393" s="19" t="s">
        <v>1321</v>
      </c>
      <c r="H1393" s="19" t="s">
        <v>4626</v>
      </c>
      <c r="I1393" s="19" t="s">
        <v>845</v>
      </c>
      <c r="J1393" s="19" t="s">
        <v>466</v>
      </c>
      <c r="K1393" s="19"/>
      <c r="L1393" s="19" t="s">
        <v>1276</v>
      </c>
      <c r="M1393" s="19" t="s">
        <v>3003</v>
      </c>
      <c r="N1393" s="19" t="s">
        <v>5161</v>
      </c>
      <c r="O1393" s="8" t="str">
        <f t="shared" si="52"/>
        <v>200101V02F01</v>
      </c>
      <c r="Q1393" s="19" t="s">
        <v>4817</v>
      </c>
      <c r="R1393" s="19" t="s">
        <v>4818</v>
      </c>
    </row>
    <row r="1394" spans="1:18">
      <c r="A1394" s="19" t="s">
        <v>5586</v>
      </c>
      <c r="B1394" s="17" t="str">
        <f t="shared" si="53"/>
        <v>ขับเคลื่อนการจัดการเรียนรู้วิทยาการคำนวณและการออกแบบเทคโนโลยี</v>
      </c>
      <c r="C1394" s="19" t="s">
        <v>5162</v>
      </c>
      <c r="D1394" s="19" t="s">
        <v>27</v>
      </c>
      <c r="E1394" s="20">
        <v>2567</v>
      </c>
      <c r="F1394" s="19" t="s">
        <v>4650</v>
      </c>
      <c r="G1394" s="19" t="s">
        <v>1321</v>
      </c>
      <c r="H1394" s="19" t="s">
        <v>4630</v>
      </c>
      <c r="I1394" s="19" t="s">
        <v>845</v>
      </c>
      <c r="J1394" s="19" t="s">
        <v>466</v>
      </c>
      <c r="K1394" s="19"/>
      <c r="L1394" s="19" t="s">
        <v>1276</v>
      </c>
      <c r="M1394" s="19" t="s">
        <v>3003</v>
      </c>
      <c r="N1394" s="19" t="s">
        <v>5163</v>
      </c>
      <c r="O1394" s="8" t="str">
        <f t="shared" si="52"/>
        <v>200101V02F01</v>
      </c>
      <c r="Q1394" s="19" t="s">
        <v>4817</v>
      </c>
      <c r="R1394" s="19" t="s">
        <v>4818</v>
      </c>
    </row>
    <row r="1395" spans="1:18">
      <c r="A1395" s="19" t="s">
        <v>5587</v>
      </c>
      <c r="B1395" s="17" t="str">
        <f t="shared" si="53"/>
        <v>โครงการบริหารสำนักงาน</v>
      </c>
      <c r="C1395" s="19" t="s">
        <v>765</v>
      </c>
      <c r="D1395" s="19" t="s">
        <v>27</v>
      </c>
      <c r="E1395" s="20">
        <v>2567</v>
      </c>
      <c r="F1395" s="19" t="s">
        <v>1986</v>
      </c>
      <c r="G1395" s="19" t="s">
        <v>1321</v>
      </c>
      <c r="H1395" s="19" t="s">
        <v>766</v>
      </c>
      <c r="I1395" s="19" t="s">
        <v>767</v>
      </c>
      <c r="J1395" s="19" t="s">
        <v>67</v>
      </c>
      <c r="K1395" s="19"/>
      <c r="L1395" s="19" t="s">
        <v>232</v>
      </c>
      <c r="M1395" s="19" t="s">
        <v>3137</v>
      </c>
      <c r="N1395" s="19" t="s">
        <v>5164</v>
      </c>
      <c r="O1395" s="8" t="str">
        <f t="shared" si="52"/>
        <v>200101V01F04</v>
      </c>
      <c r="Q1395" s="19" t="s">
        <v>4877</v>
      </c>
      <c r="R1395" s="19" t="s">
        <v>5071</v>
      </c>
    </row>
    <row r="1396" spans="1:18">
      <c r="A1396" s="19" t="s">
        <v>5588</v>
      </c>
      <c r="B1396" s="17" t="str">
        <f t="shared" si="53"/>
        <v>โครงการส่งเสริม พัฒนาความรู้ด้านเทคโนโลยี ของข้าราชการครูและบุคลากรทางการศึกษา สพม.ลำปาง ลำพูน</v>
      </c>
      <c r="C1396" s="19" t="s">
        <v>5165</v>
      </c>
      <c r="D1396" s="19" t="s">
        <v>27</v>
      </c>
      <c r="E1396" s="20">
        <v>2567</v>
      </c>
      <c r="F1396" s="19" t="s">
        <v>4650</v>
      </c>
      <c r="G1396" s="19" t="s">
        <v>2002</v>
      </c>
      <c r="H1396" s="19" t="s">
        <v>4571</v>
      </c>
      <c r="I1396" s="19" t="s">
        <v>845</v>
      </c>
      <c r="J1396" s="19" t="s">
        <v>466</v>
      </c>
      <c r="K1396" s="19"/>
      <c r="L1396" s="19" t="s">
        <v>1276</v>
      </c>
      <c r="M1396" s="19" t="s">
        <v>3003</v>
      </c>
      <c r="N1396" s="19" t="s">
        <v>5166</v>
      </c>
      <c r="O1396" s="8" t="str">
        <f t="shared" si="52"/>
        <v>200101V02F01</v>
      </c>
      <c r="Q1396" s="19" t="s">
        <v>4817</v>
      </c>
      <c r="R1396" s="19" t="s">
        <v>4818</v>
      </c>
    </row>
    <row r="1397" spans="1:18">
      <c r="A1397" s="19" t="s">
        <v>5589</v>
      </c>
      <c r="B1397" s="17" t="str">
        <f t="shared" si="53"/>
        <v>โครงการยกระดับความสามารถและสร้างความพร้อมของบุคลากรเพื่อส่งเสริมรัฐบาลดิจิทัล</v>
      </c>
      <c r="C1397" s="19" t="s">
        <v>5069</v>
      </c>
      <c r="D1397" s="19" t="s">
        <v>27</v>
      </c>
      <c r="E1397" s="20">
        <v>2567</v>
      </c>
      <c r="F1397" s="19" t="s">
        <v>1986</v>
      </c>
      <c r="G1397" s="19" t="s">
        <v>1321</v>
      </c>
      <c r="H1397" s="19" t="s">
        <v>5167</v>
      </c>
      <c r="I1397" s="19" t="s">
        <v>5168</v>
      </c>
      <c r="J1397" s="19" t="s">
        <v>935</v>
      </c>
      <c r="K1397" s="19"/>
      <c r="L1397" s="19" t="s">
        <v>1276</v>
      </c>
      <c r="M1397" s="19" t="s">
        <v>3003</v>
      </c>
      <c r="N1397" s="19" t="s">
        <v>5169</v>
      </c>
      <c r="O1397" s="8" t="str">
        <f t="shared" si="52"/>
        <v>200101V02F01</v>
      </c>
      <c r="Q1397" s="19" t="s">
        <v>4817</v>
      </c>
      <c r="R1397" s="19" t="s">
        <v>4818</v>
      </c>
    </row>
    <row r="1398" spans="1:18">
      <c r="A1398" s="19" t="s">
        <v>5590</v>
      </c>
      <c r="B1398" s="17" t="str">
        <f t="shared" si="53"/>
        <v>โครงการการพัฒนาครูและบุคลากรทางการศึกษาด้วยนวัตกรรมคลังสื่อการศึกษาและแหล่งเรียนรู้แพลตฟอร์มดิจิทัล (Digital Platform) ในรูปแบบการเรียนรู้ตลอดชีวิต(Lifelong Learning)</v>
      </c>
      <c r="C1398" s="19" t="s">
        <v>5170</v>
      </c>
      <c r="D1398" s="19" t="s">
        <v>27</v>
      </c>
      <c r="E1398" s="20">
        <v>2567</v>
      </c>
      <c r="F1398" s="19" t="s">
        <v>4650</v>
      </c>
      <c r="G1398" s="19" t="s">
        <v>1321</v>
      </c>
      <c r="H1398" s="19" t="s">
        <v>1751</v>
      </c>
      <c r="I1398" s="19" t="s">
        <v>845</v>
      </c>
      <c r="J1398" s="19" t="s">
        <v>466</v>
      </c>
      <c r="K1398" s="19"/>
      <c r="L1398" s="19" t="s">
        <v>1276</v>
      </c>
      <c r="M1398" s="19" t="s">
        <v>3003</v>
      </c>
      <c r="N1398" s="19" t="s">
        <v>5171</v>
      </c>
      <c r="O1398" s="8" t="str">
        <f t="shared" si="52"/>
        <v>200101V02F01</v>
      </c>
      <c r="Q1398" s="19" t="s">
        <v>4817</v>
      </c>
      <c r="R1398" s="19" t="s">
        <v>4818</v>
      </c>
    </row>
    <row r="1399" spans="1:18">
      <c r="A1399" s="19" t="s">
        <v>5591</v>
      </c>
      <c r="B1399" s="17" t="str">
        <f t="shared" si="53"/>
        <v>โครงการเสริมสร้างศักยภาพบุคลากรสำนักงานศึกษาธิการจังหวัดพระนครศรีอยุธยา</v>
      </c>
      <c r="C1399" s="19" t="s">
        <v>5172</v>
      </c>
      <c r="D1399" s="19" t="s">
        <v>27</v>
      </c>
      <c r="E1399" s="20">
        <v>2567</v>
      </c>
      <c r="F1399" s="19" t="s">
        <v>4036</v>
      </c>
      <c r="G1399" s="19" t="s">
        <v>1321</v>
      </c>
      <c r="H1399" s="19" t="s">
        <v>3663</v>
      </c>
      <c r="I1399" s="19" t="s">
        <v>465</v>
      </c>
      <c r="J1399" s="19" t="s">
        <v>466</v>
      </c>
      <c r="K1399" s="19"/>
      <c r="L1399" s="19" t="s">
        <v>1276</v>
      </c>
      <c r="M1399" s="19" t="s">
        <v>3003</v>
      </c>
      <c r="N1399" s="19" t="s">
        <v>5173</v>
      </c>
      <c r="O1399" s="8" t="str">
        <f t="shared" si="52"/>
        <v>200101V02F01</v>
      </c>
      <c r="Q1399" s="19" t="s">
        <v>4817</v>
      </c>
      <c r="R1399" s="19" t="s">
        <v>4818</v>
      </c>
    </row>
    <row r="1400" spans="1:18">
      <c r="A1400" s="19" t="s">
        <v>5592</v>
      </c>
      <c r="B1400" s="17" t="str">
        <f t="shared" si="53"/>
        <v>โครงการพัฒนาระบบติดตามความคืบหน้าทางคดีภาคประชาชน ระยะที่ ๒</v>
      </c>
      <c r="C1400" s="19" t="s">
        <v>4412</v>
      </c>
      <c r="D1400" s="19" t="s">
        <v>27</v>
      </c>
      <c r="E1400" s="20">
        <v>2567</v>
      </c>
      <c r="F1400" s="19" t="s">
        <v>4645</v>
      </c>
      <c r="G1400" s="19" t="s">
        <v>4036</v>
      </c>
      <c r="H1400" s="19" t="s">
        <v>147</v>
      </c>
      <c r="I1400" s="19" t="s">
        <v>148</v>
      </c>
      <c r="J1400" s="19" t="s">
        <v>149</v>
      </c>
      <c r="K1400" s="19"/>
      <c r="L1400" s="19" t="s">
        <v>1312</v>
      </c>
      <c r="M1400" s="19" t="s">
        <v>2991</v>
      </c>
      <c r="N1400" s="19" t="s">
        <v>5174</v>
      </c>
      <c r="O1400" s="8" t="str">
        <f t="shared" si="52"/>
        <v>200101V03F02</v>
      </c>
      <c r="Q1400" s="19" t="s">
        <v>4838</v>
      </c>
      <c r="R1400" s="19" t="s">
        <v>4839</v>
      </c>
    </row>
    <row r="1401" spans="1:18">
      <c r="A1401" s="19" t="s">
        <v>5593</v>
      </c>
      <c r="B1401" s="17" t="str">
        <f t="shared" si="53"/>
        <v>โครงการพัฒนา Platform สำหรับการรับและแบ่งปันเหตุการณ์ไซเบอร์ (ระบบ MISP)</v>
      </c>
      <c r="C1401" s="19" t="s">
        <v>5175</v>
      </c>
      <c r="D1401" s="19" t="s">
        <v>27</v>
      </c>
      <c r="E1401" s="20">
        <v>2567</v>
      </c>
      <c r="F1401" s="19" t="s">
        <v>1986</v>
      </c>
      <c r="G1401" s="19" t="s">
        <v>1321</v>
      </c>
      <c r="H1401" s="19" t="s">
        <v>5176</v>
      </c>
      <c r="I1401" s="19" t="s">
        <v>5177</v>
      </c>
      <c r="J1401" s="19" t="s">
        <v>245</v>
      </c>
      <c r="K1401" s="19"/>
      <c r="L1401" s="19" t="s">
        <v>1312</v>
      </c>
      <c r="M1401" s="19" t="s">
        <v>2991</v>
      </c>
      <c r="N1401" s="19" t="s">
        <v>5178</v>
      </c>
      <c r="O1401" s="8" t="str">
        <f t="shared" si="52"/>
        <v>200101V03F02</v>
      </c>
      <c r="Q1401" s="19" t="s">
        <v>4838</v>
      </c>
      <c r="R1401" s="19" t="s">
        <v>4839</v>
      </c>
    </row>
    <row r="1402" spans="1:18">
      <c r="A1402" s="19" t="s">
        <v>5594</v>
      </c>
      <c r="B1402" s="17" t="str">
        <f t="shared" si="53"/>
        <v>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</v>
      </c>
      <c r="C1402" s="19" t="s">
        <v>5179</v>
      </c>
      <c r="D1402" s="19" t="s">
        <v>27</v>
      </c>
      <c r="E1402" s="20">
        <v>2567</v>
      </c>
      <c r="F1402" s="19" t="s">
        <v>1986</v>
      </c>
      <c r="G1402" s="19" t="s">
        <v>1321</v>
      </c>
      <c r="H1402" s="19" t="s">
        <v>5176</v>
      </c>
      <c r="I1402" s="19" t="s">
        <v>5177</v>
      </c>
      <c r="J1402" s="19" t="s">
        <v>245</v>
      </c>
      <c r="K1402" s="19"/>
      <c r="L1402" s="19" t="s">
        <v>1312</v>
      </c>
      <c r="M1402" s="19" t="s">
        <v>2991</v>
      </c>
      <c r="N1402" s="19" t="s">
        <v>5180</v>
      </c>
      <c r="O1402" s="8" t="str">
        <f t="shared" si="52"/>
        <v>200101V03F02</v>
      </c>
      <c r="Q1402" s="19" t="s">
        <v>4838</v>
      </c>
      <c r="R1402" s="19" t="s">
        <v>4839</v>
      </c>
    </row>
    <row r="1403" spans="1:18">
      <c r="A1403" s="19" t="s">
        <v>5595</v>
      </c>
      <c r="B1403" s="17" t="str">
        <f t="shared" si="53"/>
        <v>โครงการสนับสนุนการการจัดตั้ง Sectoral CERT</v>
      </c>
      <c r="C1403" s="19" t="s">
        <v>5181</v>
      </c>
      <c r="D1403" s="19" t="s">
        <v>27</v>
      </c>
      <c r="E1403" s="20">
        <v>2567</v>
      </c>
      <c r="F1403" s="19" t="s">
        <v>1986</v>
      </c>
      <c r="G1403" s="19" t="s">
        <v>1321</v>
      </c>
      <c r="H1403" s="19" t="s">
        <v>5176</v>
      </c>
      <c r="I1403" s="19" t="s">
        <v>5177</v>
      </c>
      <c r="J1403" s="19" t="s">
        <v>245</v>
      </c>
      <c r="K1403" s="19"/>
      <c r="L1403" s="19" t="s">
        <v>232</v>
      </c>
      <c r="M1403" s="19" t="s">
        <v>3024</v>
      </c>
      <c r="N1403" s="19" t="s">
        <v>5182</v>
      </c>
      <c r="O1403" s="8" t="str">
        <f t="shared" si="52"/>
        <v>200101V01F03</v>
      </c>
      <c r="Q1403" s="19" t="s">
        <v>4877</v>
      </c>
      <c r="R1403" s="19" t="s">
        <v>4907</v>
      </c>
    </row>
  </sheetData>
  <autoFilter ref="A5:U1403" xr:uid="{2FC711BA-7F43-44BE-9B76-4D96FD40FE3D}"/>
  <mergeCells count="1">
    <mergeCell ref="A1:K1"/>
  </mergeCells>
  <hyperlinks>
    <hyperlink ref="B53" r:id="rId1" display="https://emenscr.nesdc.go.th/viewer/view.html?id=5b18ccd2b942d66a56a5db88&amp;username=mnre02021" xr:uid="{F0A1D411-2B79-46BB-95FF-36DC37F3719C}"/>
    <hyperlink ref="B73" r:id="rId2" display="https://emenscr.nesdc.go.th/viewer/view.html?id=5b18ef94234e9c6a4b8c2145&amp;username=mot04161" xr:uid="{4CEA5F29-E0E8-4A05-A802-60108125CDC2}"/>
    <hyperlink ref="B74" r:id="rId3" display="https://emenscr.nesdc.go.th/viewer/view.html?id=5b18f8f30d16bc6a5048b2fa&amp;username=mot04161" xr:uid="{5DA87B39-8E33-433A-B78B-3F3567F7BCA8}"/>
    <hyperlink ref="B34" r:id="rId4" display="https://emenscr.nesdc.go.th/viewer/view.html?id=5b1a45ac7587e67e2e720d85&amp;username=industry03091" xr:uid="{06B13726-213D-4FBC-AE1B-42F4232577A6}"/>
    <hyperlink ref="B18" r:id="rId5" display="https://emenscr.nesdc.go.th/viewer/view.html?id=5b1a4a80916f477e3991ea82&amp;username=mof02021" xr:uid="{9B154F2C-ED3C-47EF-9DBD-8611669A9FA4}"/>
    <hyperlink ref="B41" r:id="rId6" display="https://emenscr.nesdc.go.th/viewer/view.html?id=5b1e31d9916f477e3991eb6d&amp;username=rmutt0578081" xr:uid="{9779CE1D-DD11-4172-AAFA-3CF1D21D9666}"/>
    <hyperlink ref="B212" r:id="rId7" display="https://emenscr.nesdc.go.th/viewer/view.html?id=5b1e3b04ea79507e38d7c66c&amp;username=mof02031" xr:uid="{7FD31238-8FEF-4974-ACEE-581B9B4818C7}"/>
    <hyperlink ref="B71" r:id="rId8" display="https://emenscr.nesdc.go.th/viewer/view.html?id=5b1f4a9e7587e67e2e720f26&amp;username=mol06281" xr:uid="{EE311583-C40D-4143-8987-25002AAD238C}"/>
    <hyperlink ref="B52" r:id="rId9" display="https://emenscr.nesdc.go.th/viewer/view.html?id=5b1f4e6d916f477e3991ebe7&amp;username=industry02051" xr:uid="{8F9FC22E-C806-4C3D-A976-D108F994BD7F}"/>
    <hyperlink ref="B72" r:id="rId10" display="https://emenscr.nesdc.go.th/viewer/view.html?id=5b1f4fd9ea79507e38d7c6d5&amp;username=mol06281" xr:uid="{281899CC-72D3-4E10-B66C-CD8A6B1BC10B}"/>
    <hyperlink ref="B17" r:id="rId11" display="https://emenscr.nesdc.go.th/viewer/view.html?id=5b1f5a977587e67e2e720f50&amp;username=industry02051" xr:uid="{05E8D360-B9A1-4C23-92FE-4EFC1B5C8E90}"/>
    <hyperlink ref="B75" r:id="rId12" display="https://emenscr.nesdc.go.th/viewer/view.html?id=5b1f69d7916f477e3991ec05&amp;username=mol05091" xr:uid="{7F28BFD9-9833-4049-B406-E536CE99E8A7}"/>
    <hyperlink ref="B156" r:id="rId13" display="https://emenscr.nesdc.go.th/viewer/view.html?id=5b1f7a76ea79507e38d7c726&amp;username=mot03191" xr:uid="{15575771-46FD-4A61-919A-2D4F8ACD1A11}"/>
    <hyperlink ref="B10" r:id="rId14" display="https://emenscr.nesdc.go.th/viewer/view.html?id=5b1f7f98916f477e3991ec4f&amp;username=moc08031" xr:uid="{EE985D63-94E9-4EAF-B9D3-AD735BDBB120}"/>
    <hyperlink ref="B6" r:id="rId15" display="https://emenscr.nesdc.go.th/viewer/view.html?id=5b1f83c67587e67e2e720f99&amp;username=moc08031" xr:uid="{FBC934C4-EDF3-46FC-ACC6-2DD442FE667B}"/>
    <hyperlink ref="B158" r:id="rId16" display="https://emenscr.nesdc.go.th/viewer/view.html?id=5b1f93e97587e67e2e720fd5&amp;username=mot03191" xr:uid="{07D4BFFC-5D0B-4AE7-8BDA-6200F8054AFB}"/>
    <hyperlink ref="B27" r:id="rId17" display="https://emenscr.nesdc.go.th/viewer/view.html?id=5b1f991bbdb2d17e2f9a1782&amp;username=moc08061" xr:uid="{A4F78CE1-5DAC-49C9-92F3-A315CC5CEFD1}"/>
    <hyperlink ref="B157" r:id="rId18" display="https://emenscr.nesdc.go.th/viewer/view.html?id=5b1f9a4e916f477e3991eca0&amp;username=mot03191" xr:uid="{43D09A24-5347-47D1-AB0D-16FABAC5C1C2}"/>
    <hyperlink ref="B55" r:id="rId19" display="https://emenscr.nesdc.go.th/viewer/view.html?id=5b1fec3b916f477e3991eceb&amp;username=mof05151" xr:uid="{E43D522A-13E0-47B1-A294-DE4F395CF2EF}"/>
    <hyperlink ref="B69" r:id="rId20" display="https://emenscr.nesdc.go.th/viewer/view.html?id=5b20923dbdb2d17e2f9a17f8&amp;username=mof10061" xr:uid="{B2C2C722-4C35-4E2D-9DFF-7AB6A05305F6}"/>
    <hyperlink ref="B7" r:id="rId21" display="https://emenscr.nesdc.go.th/viewer/view.html?id=5b2098437587e67e2e721093&amp;username=mof10061" xr:uid="{57B76DEF-41C0-483C-B26A-5B82363F76C3}"/>
    <hyperlink ref="B70" r:id="rId22" display="https://emenscr.nesdc.go.th/viewer/view.html?id=5b209b1cea79507e38d7c82a&amp;username=mof10061" xr:uid="{DCB0F43F-19CB-4C8E-ABD7-EA553BCB0E5E}"/>
    <hyperlink ref="B58" r:id="rId23" display="https://emenscr.nesdc.go.th/viewer/view.html?id=5b20ae81bdb2d17e2f9a1864&amp;username=mot03171" xr:uid="{B46CD4C6-6742-4A07-8D21-735A5B78234F}"/>
    <hyperlink ref="B43" r:id="rId24" display="https://emenscr.nesdc.go.th/viewer/view.html?id=5b20c543bdb2d17e2f9a18b4&amp;username=git081" xr:uid="{0F576395-5468-4DC0-A4B3-20A3541947D7}"/>
    <hyperlink ref="B113" r:id="rId25" display="https://emenscr.nesdc.go.th/viewer/view.html?id=5b20cc637587e67e2e721159&amp;username=police000711" xr:uid="{E6864730-323E-4D05-8833-F2D7814C498E}"/>
    <hyperlink ref="B45" r:id="rId26" display="https://emenscr.nesdc.go.th/viewer/view.html?id=5b20d1cdbdb2d17e2f9a18fe&amp;username=moi5470111" xr:uid="{E4B46870-BC70-4E71-A8C2-FD3E4CC59E0C}"/>
    <hyperlink ref="B22" r:id="rId27" display="https://emenscr.nesdc.go.th/viewer/view.html?id=5b20d239ea79507e38d7c901&amp;username=moc02131" xr:uid="{BDE65945-AC29-47CD-8BBC-EFB4DC96D6C9}"/>
    <hyperlink ref="B110" r:id="rId28" display="https://emenscr.nesdc.go.th/viewer/view.html?id=5b20d326916f477e3991ee1f&amp;username=police000711" xr:uid="{4B7DDA03-D212-4CE7-9657-70B54D38DB22}"/>
    <hyperlink ref="B76" r:id="rId29" display="https://emenscr.nesdc.go.th/viewer/view.html?id=5b20d86e916f477e3991ee42&amp;username=nbtc20011" xr:uid="{17E08E05-A264-4B46-8F36-D58E2DF0CED5}"/>
    <hyperlink ref="B46" r:id="rId30" display="https://emenscr.nesdc.go.th/viewer/view.html?id=5b20d9cdea79507e38d7c939&amp;username=moi5470111" xr:uid="{F98156AA-32AE-4D23-BCE0-D177ED678EAF}"/>
    <hyperlink ref="B119" r:id="rId31" display="https://emenscr.nesdc.go.th/viewer/view.html?id=5b20ddf3ea79507e38d7c952&amp;username=mof07131" xr:uid="{96E5CBE0-55C6-42D6-8D1E-93B66B14D9A6}"/>
    <hyperlink ref="B95" r:id="rId32" display="https://emenscr.nesdc.go.th/viewer/view.html?id=5b20dfd0916f477e3991ee7b&amp;username=moc08061" xr:uid="{5EBC460B-EF12-4BB0-95BD-EB2C47FBA1B1}"/>
    <hyperlink ref="B47" r:id="rId33" display="https://emenscr.nesdc.go.th/viewer/view.html?id=5b20e05d916f477e3991ee7f&amp;username=moi5470111" xr:uid="{17066AFB-1B10-4E6D-9077-00CEC197A39C}"/>
    <hyperlink ref="B111" r:id="rId34" display="https://emenscr.nesdc.go.th/viewer/view.html?id=5b20e2a8916f477e3991ee90&amp;username=police000711" xr:uid="{32ADA7DB-4C31-4C1E-8C7D-09749862AF2E}"/>
    <hyperlink ref="B44" r:id="rId35" display="https://emenscr.nesdc.go.th/viewer/view.html?id=5b20e544916f477e3991eea8&amp;username=moi5470111" xr:uid="{EBE0E879-AA97-4554-8721-408B88B60D8A}"/>
    <hyperlink ref="B120" r:id="rId36" display="https://emenscr.nesdc.go.th/viewer/view.html?id=5b20e79fbdb2d17e2f9a1986&amp;username=mof07131" xr:uid="{C89C061F-560B-4310-8611-0B3C43CAA520}"/>
    <hyperlink ref="B39" r:id="rId37" display="https://emenscr.nesdc.go.th/viewer/view.html?id=5b20e8467587e67e2e721213&amp;username=mof07131" xr:uid="{2C48D02A-ABD4-4D56-9346-886B6801A02A}"/>
    <hyperlink ref="B37" r:id="rId38" display="https://emenscr.nesdc.go.th/viewer/view.html?id=5b20f027ea79507e38d7c9bb&amp;username=mof07131" xr:uid="{361B7A34-005D-4D6B-A632-F058BE631FD0}"/>
    <hyperlink ref="B121" r:id="rId39" display="https://emenscr.nesdc.go.th/viewer/view.html?id=5b20f3527587e67e2e721250&amp;username=mof07131" xr:uid="{99997F18-7CCD-4007-B0E4-43354532D51F}"/>
    <hyperlink ref="B40" r:id="rId40" display="https://emenscr.nesdc.go.th/viewer/view.html?id=5b20f430bdb2d17e2f9a19ca&amp;username=mof07131" xr:uid="{263BC02A-9BBA-4A1A-9916-47A4E74C1758}"/>
    <hyperlink ref="B38" r:id="rId41" display="https://emenscr.nesdc.go.th/viewer/view.html?id=5b20f4f17587e67e2e721258&amp;username=mof07131" xr:uid="{7800FC4B-F0F9-4EB4-8FE3-F70B2E96E2A4}"/>
    <hyperlink ref="B20" r:id="rId42" display="https://emenscr.nesdc.go.th/viewer/view.html?id=5b21000cbdb2d17e2f9a1a00&amp;username=nbtc20011" xr:uid="{E90BC3C2-896C-4CBA-9FEE-B5731C704FB2}"/>
    <hyperlink ref="B59" r:id="rId43" display="https://emenscr.nesdc.go.th/viewer/view.html?id=5b2106d9ea79507e38d7ca2b&amp;username=mof06011" xr:uid="{58C6B4F7-74BC-4F6E-9464-7297017257E0}"/>
    <hyperlink ref="B78" r:id="rId44" display="https://emenscr.nesdc.go.th/viewer/view.html?id=5b21084bea79507e38d7ca30&amp;username=nbtc20011" xr:uid="{4151B722-6EEB-40AC-BDD9-14219A59F020}"/>
    <hyperlink ref="B145" r:id="rId45" display="https://emenscr.nesdc.go.th/viewer/view.html?id=5b212b90ea79507e38d7ca85&amp;username=mot02101" xr:uid="{0AA04431-552D-4E28-8E4F-C37453880988}"/>
    <hyperlink ref="B68" r:id="rId46" display="https://emenscr.nesdc.go.th/viewer/view.html?id=5b21e907916f477e3991efe3&amp;username=moc04071" xr:uid="{266C1193-B534-44F1-9490-6088D40870C2}"/>
    <hyperlink ref="B66" r:id="rId47" display="https://emenscr.nesdc.go.th/viewer/view.html?id=5b223462bdb2d17e2f9a1ab8&amp;username=mof05041" xr:uid="{40AED602-E460-40EB-AF90-DE474809C65E}"/>
    <hyperlink ref="B97" r:id="rId48" display="https://emenscr.nesdc.go.th/viewer/view.html?id=5b223fe4bdb2d17e2f9a1abd&amp;username=mot04061" xr:uid="{8D017AC1-95CD-4F42-AFED-1C7D911E88AB}"/>
    <hyperlink ref="B8" r:id="rId49" display="https://emenscr.nesdc.go.th/viewer/view.html?id=5b2343e4bdb2d17e2f9a1ae2&amp;username=mot04011" xr:uid="{3AFFB591-B035-4726-9180-063246F672A6}"/>
    <hyperlink ref="B372" r:id="rId50" display="https://emenscr.nesdc.go.th/viewer/view.html?id=5b2679de916f477e3991f069&amp;username=energy06031" xr:uid="{0CC24485-764E-4AC0-8387-CE7BCA29F223}"/>
    <hyperlink ref="B67" r:id="rId51" display="https://emenscr.nesdc.go.th/viewer/view.html?id=5b273aba916f477e3991f06f&amp;username=crru0532011" xr:uid="{5DDB6A1A-A2CE-49D4-A5ED-5C764CC1114F}"/>
    <hyperlink ref="B31" r:id="rId52" display="https://emenscr.nesdc.go.th/viewer/view.html?id=5b28a6147af48e05b0c722b4&amp;username=mof05191" xr:uid="{D65C6FE1-EB72-425A-977C-E6418B0F3BDB}"/>
    <hyperlink ref="B23" r:id="rId53" display="https://emenscr.nesdc.go.th/viewer/view.html?id=5b28ae194e24f305a157a120&amp;username=opm01131" xr:uid="{2C75DD08-82F0-40CA-9A99-08BA728AA296}"/>
    <hyperlink ref="B19" r:id="rId54" display="https://emenscr.nesdc.go.th/viewer/view.html?id=5b28c11e4e24f305a157a129&amp;username=mof05981" xr:uid="{50B578A5-02A3-4ED9-8F8C-C038D7090BF1}"/>
    <hyperlink ref="B11" r:id="rId55" display="https://emenscr.nesdc.go.th/viewer/view.html?id=5b2b347ea26675329346949d&amp;username=moc07011" xr:uid="{C9B1358A-4E6E-4419-9195-D7DC31EAA681}"/>
    <hyperlink ref="B12" r:id="rId56" display="https://emenscr.nesdc.go.th/viewer/view.html?id=5b2b7037a2667532934694a9&amp;username=moc07011" xr:uid="{6C954375-1C89-41D3-AC0B-3470388CA684}"/>
    <hyperlink ref="B83" r:id="rId57" display="https://emenscr.nesdc.go.th/viewer/view.html?id=5b330ebdc1359b40727b459e&amp;username=mdes0202011" xr:uid="{388D6FFE-AA78-4D77-9487-C178C7C8C5A6}"/>
    <hyperlink ref="B84" r:id="rId58" display="https://emenscr.nesdc.go.th/viewer/view.html?id=5b3314a4cb3968406362960b&amp;username=mdes0202011" xr:uid="{A42F59C3-CD13-41A0-B1B1-E5235302EAA6}"/>
    <hyperlink ref="B85" r:id="rId59" display="https://emenscr.nesdc.go.th/viewer/view.html?id=5b331845c1359b40727b45a2&amp;username=mdes0202011" xr:uid="{BCCA090D-763B-49CC-8A53-4F1BB9568E12}"/>
    <hyperlink ref="B261" r:id="rId60" display="https://emenscr.nesdc.go.th/viewer/view.html?id=5b348fd67eb59a406681fafd&amp;username=mdes0201011" xr:uid="{2EF3FBE2-D3B6-4326-B1CF-ACFA58DCD09E}"/>
    <hyperlink ref="B109" r:id="rId61" display="https://emenscr.nesdc.go.th/viewer/view.html?id=5b34c09f7eb59a406681fb1e&amp;username=police000711" xr:uid="{EAC86CA2-1FED-4E82-9F50-5817CAAAE3A0}"/>
    <hyperlink ref="B56" r:id="rId62" display="https://emenscr.nesdc.go.th/viewer/view.html?id=5b39d5c8f4fd79254b8e684e&amp;username=moi05131" xr:uid="{BDB7F964-6624-46A4-A339-3D53B18D0AB7}"/>
    <hyperlink ref="B355" r:id="rId63" display="https://emenscr.nesdc.go.th/viewer/view.html?id=5b39dde2dcbff32555b442ac&amp;username=mof03071" xr:uid="{C693F79A-BEB3-427E-A65B-44815FB4BAE6}"/>
    <hyperlink ref="B14" r:id="rId64" display="https://emenscr.nesdc.go.th/viewer/view.html?id=5b459d95f4fd79254b8e68b9&amp;username=mrta0031" xr:uid="{A9E6F1E4-F77F-4E6E-A69E-92AFCBC51746}"/>
    <hyperlink ref="B15" r:id="rId65" display="https://emenscr.nesdc.go.th/viewer/view.html?id=5b47096a4c5a2c254a3305dc&amp;username=mrta0081" xr:uid="{D7DA8EF3-A566-48EB-A280-C1F441F41A26}"/>
    <hyperlink ref="B33" r:id="rId66" display="https://emenscr.nesdc.go.th/viewer/view.html?id=5b4717f9f4fd79254b8e68cc&amp;username=police000711" xr:uid="{4F0A79F3-AE64-43B9-BD84-721922C22A3E}"/>
    <hyperlink ref="B130" r:id="rId67" display="https://emenscr.nesdc.go.th/viewer/view.html?id=5b481dc6f4fd79254b8e68d6&amp;username=mrta0151" xr:uid="{93132C53-6653-4A52-B5D6-F4F8571A5E29}"/>
    <hyperlink ref="B353" r:id="rId68" display="https://emenscr.nesdc.go.th/viewer/view.html?id=5b48288ae667fe2554d28a94&amp;username=mrta0121" xr:uid="{2D5CAEC5-84F6-416B-95E9-AB9F3FF19C93}"/>
    <hyperlink ref="B42" r:id="rId69" display="https://emenscr.nesdc.go.th/viewer/view.html?id=5b484c88dcbff32555b44331&amp;username=rmutt0578101" xr:uid="{103EE84C-578F-4AC1-987A-3F3C1F2B9AB1}"/>
    <hyperlink ref="B9" r:id="rId70" display="https://emenscr.nesdc.go.th/viewer/view.html?id=5b486f11dcbff32555b44344&amp;username=mrta0041" xr:uid="{4DEB5FE3-E406-407F-A1CA-D756B1A72AED}"/>
    <hyperlink ref="B21" r:id="rId71" display="https://emenscr.nesdc.go.th/viewer/view.html?id=5b4c59f0e667fe2554d28ab0&amp;username=mrta0011" xr:uid="{E6F4B6A0-0875-4647-AA30-546821332620}"/>
    <hyperlink ref="B381" r:id="rId72" display="https://emenscr.nesdc.go.th/viewer/view.html?id=5b60726208375555852895a9&amp;username=moi05131" xr:uid="{DA81DF28-E932-4B9F-A3B7-66AD9AD65D49}"/>
    <hyperlink ref="B16" r:id="rId73" display="https://emenscr.nesdc.go.th/viewer/view.html?id=5b618e8ddd1a4b558b1e7972&amp;username=moi530911" xr:uid="{F5EF52E0-9FA1-434B-9052-BB4131D107DF}"/>
    <hyperlink ref="B48" r:id="rId74" display="https://emenscr.nesdc.go.th/viewer/view.html?id=5b72b0fcdff473387841294e&amp;username=mrta0061" xr:uid="{4E8A4FFF-BEDE-43B4-A778-070D52589935}"/>
    <hyperlink ref="B135" r:id="rId75" display="https://emenscr.nesdc.go.th/viewer/view.html?id=5b73f3038419180f2e67af45&amp;username=mof06021" xr:uid="{E5D0C0D5-6181-44B5-A131-02A7C4FB6AF7}"/>
    <hyperlink ref="B160" r:id="rId76" display="https://emenscr.nesdc.go.th/viewer/view.html?id=5b7a66b1b76a640f339872a0&amp;username=mot04081" xr:uid="{082AFE54-1847-4840-86ED-AA825D927E17}"/>
    <hyperlink ref="B63" r:id="rId77" display="https://emenscr.nesdc.go.th/viewer/view.html?id=5b87ae82e8a05d0f344e4d5b&amp;username=coj0151" xr:uid="{DFAD9D97-41C0-4A5B-81ED-156B99D09B13}"/>
    <hyperlink ref="B203" r:id="rId78" display="https://emenscr.nesdc.go.th/viewer/view.html?id=5b87b6fcb76a640f339872e8&amp;username=coj0151" xr:uid="{46C505E6-6C2E-4FD8-A9F2-179E87EB9D62}"/>
    <hyperlink ref="B204" r:id="rId79" display="https://emenscr.nesdc.go.th/viewer/view.html?id=5b8cd386e8a05d0f344e4d65&amp;username=coj0151" xr:uid="{D5680617-23CB-4D10-99E3-4C8A1A271B14}"/>
    <hyperlink ref="B64" r:id="rId80" display="https://emenscr.nesdc.go.th/viewer/view.html?id=5b8cdc27e8a05d0f344e4d66&amp;username=coj0151" xr:uid="{3E11F759-515B-451A-A2ED-155710162857}"/>
    <hyperlink ref="B62" r:id="rId81" display="https://emenscr.nesdc.go.th/viewer/view.html?id=5b8ceb6ee8a05d0f344e4d67&amp;username=coj0151" xr:uid="{B545980F-B841-4CE4-BCBC-2938BF362DC2}"/>
    <hyperlink ref="B65" r:id="rId82" display="https://emenscr.nesdc.go.th/viewer/view.html?id=5b922097e8a05d0f344e4d87&amp;username=coj0151" xr:uid="{B2D3B9F0-0F6B-4CFC-8148-624EAF1D1982}"/>
    <hyperlink ref="B49" r:id="rId83" display="https://emenscr.nesdc.go.th/viewer/view.html?id=5b9763e95e20fa0f39ce8a23&amp;username=mot04201" xr:uid="{640F920A-61B3-43F7-B44A-103F21CC0989}"/>
    <hyperlink ref="B50" r:id="rId84" display="https://emenscr.nesdc.go.th/viewer/view.html?id=5b9b23348419180f2e67aff9&amp;username=mot04201" xr:uid="{343512C9-68FA-4531-B469-CE3C3F48C60C}"/>
    <hyperlink ref="B142" r:id="rId85" display="https://emenscr.nesdc.go.th/viewer/view.html?id=5ba4bf498419180f2e67b042&amp;username=mot02101" xr:uid="{A28AD393-B66A-4C89-A990-D39F0AA2B9BE}"/>
    <hyperlink ref="B139" r:id="rId86" display="https://emenscr.nesdc.go.th/viewer/view.html?id=5ba84beeb76a640f33987370&amp;username=mot02101" xr:uid="{C81EF11C-7CE3-4B38-A2B3-65BC6E7B5250}"/>
    <hyperlink ref="B202" r:id="rId87" display="https://emenscr.nesdc.go.th/viewer/view.html?id=5ba85a935e20fa0f39ce8a6b&amp;username=mot04151" xr:uid="{6B4A0BA1-E9D0-4D54-AF97-B830666A7366}"/>
    <hyperlink ref="B112" r:id="rId88" display="https://emenscr.nesdc.go.th/viewer/view.html?id=5bb31338e8a05d0f344e4e3e&amp;username=police000711" xr:uid="{35A848FC-CCC9-432D-85B0-8E0E0DAB8BC1}"/>
    <hyperlink ref="B51" r:id="rId89" display="https://emenscr.nesdc.go.th/viewer/view.html?id=5bbac8c85e20fa0f39ce8af9&amp;username=mot04201" xr:uid="{D4B5B1E4-5DE6-4C23-BBCD-593DEBF7B1E1}"/>
    <hyperlink ref="B25" r:id="rId90" display="https://emenscr.nesdc.go.th/viewer/view.html?id=5bbb289fb76a640f33987411&amp;username=opdc12061" xr:uid="{B1C90DE8-2091-4410-9A90-3057473A60CB}"/>
    <hyperlink ref="B134" r:id="rId91" display="https://emenscr.nesdc.go.th/viewer/view.html?id=5bbc641f88c492465cc768ca&amp;username=mot04201" xr:uid="{BA2DA338-3690-4D9B-9AC0-1210A2B09DA3}"/>
    <hyperlink ref="B30" r:id="rId92" display="https://emenscr.nesdc.go.th/viewer/view.html?id=5bbdb25d9e250f65768174e0&amp;username=opdc12041" xr:uid="{2258E71C-112B-4488-9B60-6F65A50D4916}"/>
    <hyperlink ref="B29" r:id="rId93" display="https://emenscr.nesdc.go.th/viewer/view.html?id=5bbdd274e1741c656e80d059&amp;username=opdc12041" xr:uid="{8211F7A0-33EA-4C03-A9A6-C9AABC15C237}"/>
    <hyperlink ref="B102" r:id="rId94" display="https://emenscr.nesdc.go.th/viewer/view.html?id=5bbdfcfc94249a6573a7b564&amp;username=opdc12051" xr:uid="{D0E9776A-3B8F-43CF-A151-540861B9C7DB}"/>
    <hyperlink ref="B77" r:id="rId95" display="https://emenscr.nesdc.go.th/viewer/view.html?id=5bbf0b62797a3208a6ba11d8&amp;username=nbtc20011" xr:uid="{887564B0-81A9-4F98-8B18-089E60A37760}"/>
    <hyperlink ref="B35" r:id="rId96" display="https://emenscr.nesdc.go.th/viewer/view.html?id=5bc7001049b9c605ba609fd2&amp;username=industry03091" xr:uid="{A40F0CDA-5CD8-4693-B437-174D6B49C43B}"/>
    <hyperlink ref="B60" r:id="rId97" display="https://emenscr.nesdc.go.th/viewer/view.html?id=5bc94e1d7de3c605ae415ea8&amp;username=mof05011" xr:uid="{4451670C-7E3F-4D21-B838-90485B5D07D5}"/>
    <hyperlink ref="B36" r:id="rId98" display="https://emenscr.nesdc.go.th/viewer/view.html?id=5bcc7dffb0bb8f05b870240f&amp;username=mof05171" xr:uid="{5FED7DE0-A3AF-4A8C-87D7-2798A27733A1}"/>
    <hyperlink ref="B221" r:id="rId99" display="https://emenscr.nesdc.go.th/viewer/view.html?id=5be66520ead9a205b323d8d7&amp;username=mot04161" xr:uid="{7C39442A-44F1-424E-961B-EBCA3C292EC1}"/>
    <hyperlink ref="B213" r:id="rId100" display="https://emenscr.nesdc.go.th/viewer/view.html?id=5c19e51a13e5f340d33cf89d&amp;username=parliament00211" xr:uid="{826B6FD6-FCE2-457C-B5F1-F2B5F3721EE6}"/>
    <hyperlink ref="B214" r:id="rId101" display="https://emenscr.nesdc.go.th/viewer/view.html?id=5c19f673e1033840d27703a4&amp;username=parliament00211" xr:uid="{B4029776-C1EB-4715-8FB1-65C361D477DA}"/>
    <hyperlink ref="B136" r:id="rId102" display="https://emenscr.nesdc.go.th/viewer/view.html?id=5c512f8b4819522ef1ca2b33&amp;username=industry02051" xr:uid="{1BB692FA-1DB1-4B15-8075-F23786C9999D}"/>
    <hyperlink ref="B140" r:id="rId103" display="https://emenscr.nesdc.go.th/viewer/view.html?id=5c5916c21248ca2ef6b77d2a&amp;username=industry02051" xr:uid="{3E6A40A4-24F5-43BD-A164-0EC824DB5D01}"/>
    <hyperlink ref="B137" r:id="rId104" display="https://emenscr.nesdc.go.th/viewer/view.html?id=5c5bbb324819522ef1ca2cf8&amp;username=industry02051" xr:uid="{8BC19422-40CC-42D7-9B04-16FE0B540A41}"/>
    <hyperlink ref="B96" r:id="rId105" display="https://emenscr.nesdc.go.th/viewer/view.html?id=5c7dd2991248ca2ef6b78101&amp;username=industry07051" xr:uid="{2D1396F6-44FB-4598-A45C-59BCE5CF262A}"/>
    <hyperlink ref="B54" r:id="rId106" display="https://emenscr.nesdc.go.th/viewer/view.html?id=5c7de2e8339edb2eebb9748e&amp;username=mof05151" xr:uid="{A0FB6509-EA8D-45D9-8B0A-1F8F4B410EC1}"/>
    <hyperlink ref="B148" r:id="rId107" display="https://emenscr.nesdc.go.th/viewer/view.html?id=5c7de5e837cd112ef0beec96&amp;username=mof05151" xr:uid="{4CC2A84A-E817-4667-AB00-B22883B51954}"/>
    <hyperlink ref="B147" r:id="rId108" display="https://emenscr.nesdc.go.th/viewer/view.html?id=5c7de8301248ca2ef6b7810b&amp;username=mof05151" xr:uid="{6E0F8FCF-8213-44E7-A06D-3A4FB1884AA6}"/>
    <hyperlink ref="B61" r:id="rId109" display="https://emenscr.nesdc.go.th/viewer/view.html?id=5c80ceeb1248ca2ef6b78187&amp;username=mof05011" xr:uid="{3D7BE6B1-C104-48E1-AE9D-C75E5736E4DF}"/>
    <hyperlink ref="B201" r:id="rId110" display="https://emenscr.nesdc.go.th/viewer/view.html?id=5c80d3fe37cd112ef0beece4&amp;username=mof05011" xr:uid="{B64FB3D0-8650-4E62-95F1-2CF0416A4621}"/>
    <hyperlink ref="B98" r:id="rId111" display="https://emenscr.nesdc.go.th/viewer/view.html?id=5c80f1014819522ef1ca3131&amp;username=industry02031" xr:uid="{5A5E9A20-6AAC-4D7F-BD37-C214A5A47F87}"/>
    <hyperlink ref="B104" r:id="rId112" display="https://emenscr.nesdc.go.th/viewer/view.html?id=5c8627921c32d95b614a20cb&amp;username=industry03061" xr:uid="{FD38CBE6-2AA7-4404-A4C7-40504D4FE4D7}"/>
    <hyperlink ref="B79" r:id="rId113" display="https://emenscr.nesdc.go.th/viewer/view.html?id=5c872da7648eef5b706ebb8c&amp;username=industry02081" xr:uid="{0BED9E8C-2397-4F87-9A0F-BF9DCFF96E22}"/>
    <hyperlink ref="B103" r:id="rId114" display="https://emenscr.nesdc.go.th/viewer/view.html?id=5c8f66297a930d3fec262f6a&amp;username=opdc12051" xr:uid="{57B79CB8-2FF0-4F78-9D98-E1ED7425CFCB}"/>
    <hyperlink ref="B215" r:id="rId115" display="https://emenscr.nesdc.go.th/viewer/view.html?id=5ca420f1a392573fe1bc6c70&amp;username=parliament00211" xr:uid="{B69867FD-D12D-40E4-9B1B-D50DC7562109}"/>
    <hyperlink ref="B13" r:id="rId116" display="https://emenscr.nesdc.go.th/viewer/view.html?id=5cc115f67a930d3fec2634d9&amp;username=mrta0151" xr:uid="{8A24AF39-CF95-43F9-8E51-3008494DA15D}"/>
    <hyperlink ref="B32" r:id="rId117" display="https://emenscr.nesdc.go.th/viewer/view.html?id=5cc69d8ba392573fe1bc711d&amp;username=mof05191" xr:uid="{0CD58C38-0577-471E-B0BC-89528A5C5570}"/>
    <hyperlink ref="B24" r:id="rId118" display="https://emenscr.nesdc.go.th/viewer/view.html?id=5ccaa450f78b133fe6b1510a&amp;username=mof05031" xr:uid="{EA736001-8C9E-473A-A826-812DC10E55EE}"/>
    <hyperlink ref="B159" r:id="rId119" display="https://emenscr.nesdc.go.th/viewer/view.html?id=5ce4db68a6ce3a3febe8d99b&amp;username=thaigov04091" xr:uid="{ECF66085-ED24-43FF-9107-F5BE3E46C7BD}"/>
    <hyperlink ref="B106" r:id="rId120" display="https://emenscr.nesdc.go.th/viewer/view.html?id=5cf73504985c284170d11733&amp;username=nesdb11021" xr:uid="{8A774D7B-0EE8-4118-96CB-55E0FD340E89}"/>
    <hyperlink ref="B81" r:id="rId121" display="https://emenscr.nesdc.go.th/viewer/view.html?id=5cf9e69443f43b4179ea1029&amp;username=moi05061" xr:uid="{E7CF5F04-69B3-4076-A928-F365EC9CA223}"/>
    <hyperlink ref="B82" r:id="rId122" display="https://emenscr.nesdc.go.th/viewer/view.html?id=5cf9e77e3d444c41747ba9fa&amp;username=moi05061" xr:uid="{4DDA88D9-18E8-457E-B528-993C0E5AF218}"/>
    <hyperlink ref="B207" r:id="rId123" display="https://emenscr.nesdc.go.th/viewer/view.html?id=5d00bbc5656db4416eea1069&amp;username=moe021131" xr:uid="{F6698CE9-6824-4C61-98F6-0414E8B0277D}"/>
    <hyperlink ref="B208" r:id="rId124" display="https://emenscr.nesdc.go.th/viewer/view.html?id=5d020c7e656db4416eea1193&amp;username=moe021131" xr:uid="{F51AB974-BCE0-4374-9143-7AF3DA67FF9E}"/>
    <hyperlink ref="B224" r:id="rId125" display="https://emenscr.nesdc.go.th/viewer/view.html?id=5d0c804a19ab880af76a01e9&amp;username=moi05141" xr:uid="{36ABF950-81DD-46EB-A780-86970870B21E}"/>
    <hyperlink ref="B211" r:id="rId126" display="https://emenscr.nesdc.go.th/viewer/view.html?id=5d11b077ae46c10af222686b&amp;username=moi02051" xr:uid="{36FB8F0B-4F50-4DEE-BCF5-3883B8CCDEF2}"/>
    <hyperlink ref="B122" r:id="rId127" display="https://emenscr.nesdc.go.th/viewer/view.html?id=5d15f4daae46c10af2226a04&amp;username=moi03051" xr:uid="{50BD3F6D-5D12-4DA1-B605-08199A87881E}"/>
    <hyperlink ref="B123" r:id="rId128" display="https://emenscr.nesdc.go.th/viewer/view.html?id=5d16015919ab880af76a042c&amp;username=moi03051" xr:uid="{6C32FC4C-FA72-495D-BA45-5D51FA1CD202}"/>
    <hyperlink ref="B223" r:id="rId129" display="https://emenscr.nesdc.go.th/viewer/view.html?id=5d41b166f318ea3479602027&amp;username=etda511051" xr:uid="{91EC1389-693D-47A1-8859-2688A4B752A2}"/>
    <hyperlink ref="B216" r:id="rId130" display="https://emenscr.nesdc.go.th/viewer/view.html?id=5d4953619289636a6128bdd4&amp;username=moi02111" xr:uid="{03E9A774-AB76-4612-8AEC-2B5CE7F1CE61}"/>
    <hyperlink ref="B141" r:id="rId131" display="https://emenscr.nesdc.go.th/viewer/view.html?id=5d4a5a3a22ee611401078f6a&amp;username=moc03121" xr:uid="{A9BD238C-8E7C-4C5C-B2B7-05A4F33D2FB3}"/>
    <hyperlink ref="B199" r:id="rId132" display="https://emenscr.nesdc.go.th/viewer/view.html?id=5d4be616c6cef245ac26007f&amp;username=moc03011" xr:uid="{D377DDD6-BBBC-4F39-B79D-E735C117E104}"/>
    <hyperlink ref="B133" r:id="rId133" display="https://emenscr.nesdc.go.th/viewer/view.html?id=5d4d54e013f38d45b1846821&amp;username=sec141" xr:uid="{E0506112-A343-448D-B794-211B8212BAD3}"/>
    <hyperlink ref="B131" r:id="rId134" display="https://emenscr.nesdc.go.th/viewer/view.html?id=5d528dd13ffbd814bb4cc6a2&amp;username=sec191" xr:uid="{72A89EFC-3814-4244-A4A5-233ED59CFF34}"/>
    <hyperlink ref="B132" r:id="rId135" display="https://emenscr.nesdc.go.th/viewer/view.html?id=5d54e4cc61b58e14b04e3a5b&amp;username=m-society520194011" xr:uid="{16B27500-3AD8-41D8-AEB6-98DC2C2B97C3}"/>
    <hyperlink ref="B222" r:id="rId136" display="https://emenscr.nesdc.go.th/viewer/view.html?id=5d550d513ffbd814bb4cc7cd&amp;username=moi02121" xr:uid="{432A753F-DA1B-4A48-8026-6519FC65352F}"/>
    <hyperlink ref="B200" r:id="rId137" display="https://emenscr.nesdc.go.th/viewer/view.html?id=5d5a2a7217b7c7050d4df515&amp;username=m-society03011" xr:uid="{9675537F-68D2-48B1-8452-0F1F381B4791}"/>
    <hyperlink ref="B653" r:id="rId138" display="https://emenscr.nesdc.go.th/viewer/view.html?id=5d68d147a204df7c8c01e19d&amp;username=mol02091" xr:uid="{0DA393DF-4AA9-4661-984A-DEFD768E2BA7}"/>
    <hyperlink ref="B175" r:id="rId139" display="https://emenscr.nesdc.go.th/viewer/view.html?id=5d6cdd081fb892145693a1df&amp;username=moe5210321" xr:uid="{4DE76D41-9E7D-4B23-9DD6-61FCE7FF75AF}"/>
    <hyperlink ref="B94" r:id="rId140" display="https://emenscr.nesdc.go.th/viewer/view.html?id=5d722b442d8b5b145109e103&amp;username=moc08061" xr:uid="{16CB991B-AC50-41E6-BD9D-CA12F103A1BF}"/>
    <hyperlink ref="B129" r:id="rId141" display="https://emenscr.nesdc.go.th/viewer/view.html?id=5d75d0132d8b5b145109e172&amp;username=moc07091" xr:uid="{549EAC4E-486E-43BD-A2AA-E4492C325681}"/>
    <hyperlink ref="B127" r:id="rId142" display="https://emenscr.nesdc.go.th/viewer/view.html?id=5d75d9ce2d8b5b145109e180&amp;username=moc07091" xr:uid="{1B967A88-F1CA-44CB-AEA1-23A4D17E6DD9}"/>
    <hyperlink ref="B128" r:id="rId143" display="https://emenscr.nesdc.go.th/viewer/view.html?id=5d76018089e2df1450c65197&amp;username=moc07091" xr:uid="{7B970716-E1AE-45C6-924E-7A03C2240EFE}"/>
    <hyperlink ref="B107" r:id="rId144" display="https://emenscr.nesdc.go.th/viewer/view.html?id=5d7604352b90be145b5c95b2&amp;username=mof03151" xr:uid="{1B2B61B8-28DE-449A-A814-C28738B3F94D}"/>
    <hyperlink ref="B144" r:id="rId145" display="https://emenscr.nesdc.go.th/viewer/view.html?id=5d760df02b90be145b5c95be&amp;username=moc07101" xr:uid="{8AE094FD-8F0F-4B24-B657-64B3DB5A9E5B}"/>
    <hyperlink ref="B124" r:id="rId146" display="https://emenscr.nesdc.go.th/viewer/view.html?id=5d76122289e2df1450c651b2&amp;username=moi02061" xr:uid="{DA8E419F-6695-4B36-86BE-5DDE8D73E299}"/>
    <hyperlink ref="B220" r:id="rId147" display="https://emenscr.nesdc.go.th/viewer/view.html?id=5d77595a1fb892145693a508&amp;username=moc07011" xr:uid="{5B4F5B4F-F650-45A6-B1FB-48EE82088E1E}"/>
    <hyperlink ref="B228" r:id="rId148" display="https://emenscr.nesdc.go.th/viewer/view.html?id=5d78709e60510a2e01a94888&amp;username=moc07051" xr:uid="{99C4CED7-E389-4AEE-988D-C3D8B17FBC48}"/>
    <hyperlink ref="B206" r:id="rId149" display="https://emenscr.nesdc.go.th/viewer/view.html?id=5d78945160510a2e01a948a2&amp;username=moe02961" xr:uid="{7BC0E3AD-8786-41C5-B815-59007C49605B}"/>
    <hyperlink ref="B99" r:id="rId150" display="https://emenscr.nesdc.go.th/viewer/view.html?id=5d78aa480ec2ae2e06629111&amp;username=moc08051" xr:uid="{C55AC441-F8E6-436B-86FE-A18F5AB7AF92}"/>
    <hyperlink ref="B28" r:id="rId151" display="https://emenscr.nesdc.go.th/viewer/view.html?id=5d78d1a30ec2ae2e0662913d&amp;username=moc08171" xr:uid="{3CEA057A-2663-495B-83F0-CF9B1146BF12}"/>
    <hyperlink ref="B153" r:id="rId152" display="https://emenscr.nesdc.go.th/viewer/view.html?id=5d79c9a4d58dbe5799b0aa9c&amp;username=moc07041" xr:uid="{FC10CEE8-F172-4C1F-818D-D18969E05F63}"/>
    <hyperlink ref="B151" r:id="rId153" display="https://emenscr.nesdc.go.th/viewer/view.html?id=5d79cb44d58dbe5799b0aaa4&amp;username=moc07041" xr:uid="{69D57B8F-B18D-4629-9EEC-A0035AB29076}"/>
    <hyperlink ref="B154" r:id="rId154" display="https://emenscr.nesdc.go.th/viewer/view.html?id=5d79cbcdd58dbe5799b0aaa9&amp;username=moc07041" xr:uid="{DDC7A9B4-5E50-4055-966B-C7306B312C68}"/>
    <hyperlink ref="B150" r:id="rId155" display="https://emenscr.nesdc.go.th/viewer/view.html?id=5d79cc4674fe1257921c706d&amp;username=moc07041" xr:uid="{65E31DBF-21FC-4CB1-BB6F-C0DDB8D20D90}"/>
    <hyperlink ref="B152" r:id="rId156" display="https://emenscr.nesdc.go.th/viewer/view.html?id=5d79d01574fe1257921c7071&amp;username=moc07041" xr:uid="{774768EC-EC5F-4793-8085-0E6474C90272}"/>
    <hyperlink ref="B163" r:id="rId157" display="https://emenscr.nesdc.go.th/viewer/view.html?id=5d79f1d0f56d135791171296&amp;username=moe5210541" xr:uid="{A4948165-D6D0-465A-AC22-E9CF5E8F824D}"/>
    <hyperlink ref="B182" r:id="rId158" display="https://emenscr.nesdc.go.th/viewer/view.html?id=5d79fb783d0f8e5797702a64&amp;username=moe5210551" xr:uid="{A53A65A9-7960-4C94-9DBD-7132D04FC1D8}"/>
    <hyperlink ref="B179" r:id="rId159" display="https://emenscr.nesdc.go.th/viewer/view.html?id=5d79fbebf56d1357911712a1&amp;username=moe5210461" xr:uid="{C57C17E2-976C-42B9-A92B-8CC96FDC9F7C}"/>
    <hyperlink ref="B169" r:id="rId160" display="https://emenscr.nesdc.go.th/viewer/view.html?id=5d7a00a8f56d1357911712aa&amp;username=moe5210201" xr:uid="{0876CC60-696D-4A7E-A755-5B2B2904080B}"/>
    <hyperlink ref="B171" r:id="rId161" display="https://emenscr.nesdc.go.th/viewer/view.html?id=5d7a031974fe1257921c70c1&amp;username=moe5210231" xr:uid="{D7FCA939-22D3-4721-8462-8ABD1136DACC}"/>
    <hyperlink ref="B191" r:id="rId162" display="https://emenscr.nesdc.go.th/viewer/view.html?id=5d7a0fe574fe1257921c7134&amp;username=moe5210761" xr:uid="{7A470B7B-A47E-4EDA-8906-D1A1E7EDD303}"/>
    <hyperlink ref="B190" r:id="rId163" display="https://emenscr.nesdc.go.th/viewer/view.html?id=5d7a18fe74fe1257921c7140&amp;username=moe5210691" xr:uid="{C6CD8C1E-2C46-48DD-9E01-60767C7749AE}"/>
    <hyperlink ref="B194" r:id="rId164" display="https://emenscr.nesdc.go.th/viewer/view.html?id=5d7a2772f56d135791171303&amp;username=moe5210751" xr:uid="{95507ECD-36A1-4A34-BE51-83246DFB099A}"/>
    <hyperlink ref="B174" r:id="rId165" display="https://emenscr.nesdc.go.th/viewer/view.html?id=5d7a491c74fe1257921c715a&amp;username=moe5210301" xr:uid="{4A249A2B-71E7-4906-8369-8BEF280EA100}"/>
    <hyperlink ref="B168" r:id="rId166" display="https://emenscr.nesdc.go.th/viewer/view.html?id=5d7a5836f56d135791171318&amp;username=moe5210191" xr:uid="{001BBDA8-E33C-4733-948F-5B9418A60F39}"/>
    <hyperlink ref="B167" r:id="rId167" display="https://emenscr.nesdc.go.th/viewer/view.html?id=5d7b0cb174fe1257921c7175&amp;username=moe5210191" xr:uid="{90A7BA2E-7D70-4F4D-A9C0-9B1D9C80F13E}"/>
    <hyperlink ref="B164" r:id="rId168" display="https://emenscr.nesdc.go.th/viewer/view.html?id=5d7b0ec53d0f8e5797702ae7&amp;username=moe5210541" xr:uid="{78748DEB-D8AF-4278-9CAF-A0747925947E}"/>
    <hyperlink ref="B176" r:id="rId169" display="https://emenscr.nesdc.go.th/viewer/view.html?id=5d7b2fdf74fe1257921c71b1&amp;username=moe5210401" xr:uid="{F18D33EC-ED4D-4568-9793-6E88909EC5CD}"/>
    <hyperlink ref="B162" r:id="rId170" display="https://emenscr.nesdc.go.th/viewer/view.html?id=5d7b3b9ff56d135791171374&amp;username=moe5210381" xr:uid="{40754FD2-9AC6-4D40-976B-40BF27C00F63}"/>
    <hyperlink ref="B192" r:id="rId171" display="https://emenscr.nesdc.go.th/viewer/view.html?id=5d7b5eedd58dbe5799b0abc0&amp;username=moe5210721" xr:uid="{C3254DFB-E443-4430-A937-E0873548149E}"/>
    <hyperlink ref="B186" r:id="rId172" display="https://emenscr.nesdc.go.th/viewer/view.html?id=5d7b6254f56d1357911713d5&amp;username=moe5210621" xr:uid="{945A3BB1-3396-49E7-9C4E-CCC1E72F35C3}"/>
    <hyperlink ref="B166" r:id="rId173" display="https://emenscr.nesdc.go.th/viewer/view.html?id=5d7b65c074fe1257921c7201&amp;username=moe5210071" xr:uid="{E980EED3-C5E6-46BD-A171-4F7949ADCE7E}"/>
    <hyperlink ref="B138" r:id="rId174" display="https://emenscr.nesdc.go.th/viewer/view.html?id=5d7b67d774fe1257921c7209&amp;username=moc08141" xr:uid="{ADA0D74C-B515-438E-A283-5F5D1488B17A}"/>
    <hyperlink ref="B193" r:id="rId175" display="https://emenscr.nesdc.go.th/viewer/view.html?id=5d7c8a46f56d1357911713fb&amp;username=moe5210741" xr:uid="{BACE2DDD-4BE2-4B56-8093-1BA6169FDEA0}"/>
    <hyperlink ref="B177" r:id="rId176" display="https://emenscr.nesdc.go.th/viewer/view.html?id=5d7c9a13d58dbe5799b0abf8&amp;username=moe5210351" xr:uid="{B5117304-8B84-40F9-AA0A-8E7540A5C847}"/>
    <hyperlink ref="B57" r:id="rId177" display="https://emenscr.nesdc.go.th/viewer/view.html?id=5d7ca1ba3d0f8e5797702bb5&amp;username=moe5210031" xr:uid="{0639D016-12E7-4CAC-B705-B6CDB99BCA52}"/>
    <hyperlink ref="B181" r:id="rId178" display="https://emenscr.nesdc.go.th/viewer/view.html?id=5d7ca7a1f56d135791171404&amp;username=moe5210501" xr:uid="{2D41B675-E6C1-44B8-857D-D32B6703DF78}"/>
    <hyperlink ref="B188" r:id="rId179" display="https://emenscr.nesdc.go.th/viewer/view.html?id=5d7ca83bd58dbe5799b0abfc&amp;username=moe5210661" xr:uid="{F49F61EA-D867-432A-AAE1-7C20B4FDE2EE}"/>
    <hyperlink ref="B187" r:id="rId180" display="https://emenscr.nesdc.go.th/viewer/view.html?id=5d7df34842d188059b354f12&amp;username=moe5210651" xr:uid="{E88E1DE4-3EE4-45B7-9F5B-2D9E2148D319}"/>
    <hyperlink ref="B332" r:id="rId181" display="https://emenscr.nesdc.go.th/viewer/view.html?id=5d7f0b4e1970f105a1598dd3&amp;username=moc07061" xr:uid="{8A860990-B726-4F1B-9668-B1CFA62FCC86}"/>
    <hyperlink ref="B125" r:id="rId182" display="https://emenscr.nesdc.go.th/viewer/view.html?id=5d7f11f6c9040805a0286672&amp;username=moc07061" xr:uid="{BE94567E-0652-499D-9788-04E54BE4FE67}"/>
    <hyperlink ref="B180" r:id="rId183" display="https://emenscr.nesdc.go.th/viewer/view.html?id=5d7f2de21970f105a1598e0f&amp;username=moe5210491" xr:uid="{67DE37AE-3029-4B0A-9978-8D2338473C6A}"/>
    <hyperlink ref="B173" r:id="rId184" display="https://emenscr.nesdc.go.th/viewer/view.html?id=5d7f3c07c9040805a02866b9&amp;username=moe5210241" xr:uid="{328ECEF0-55DC-475B-A36F-94E784F00723}"/>
    <hyperlink ref="B233" r:id="rId185" display="https://emenscr.nesdc.go.th/viewer/view.html?id=5d7f3d371970f105a1598e5a&amp;username=moc09111" xr:uid="{FEA70607-9607-4E67-8595-9A449BEBA941}"/>
    <hyperlink ref="B189" r:id="rId186" display="https://emenscr.nesdc.go.th/viewer/view.html?id=5d7f45101970f105a1598e68&amp;username=moe5210681" xr:uid="{BC4F33EC-EECB-44EB-A16D-BED59CA93EA5}"/>
    <hyperlink ref="B126" r:id="rId187" display="https://emenscr.nesdc.go.th/viewer/view.html?id=5d7f4af0c9040805a02866e5&amp;username=moc07061" xr:uid="{A8C2F2CD-5575-49A9-86AF-60E951EF9E60}"/>
    <hyperlink ref="B184" r:id="rId188" display="https://emenscr.nesdc.go.th/viewer/view.html?id=5d7f5db91970f105a1598eb9&amp;username=moe5210601" xr:uid="{ED504107-566B-4607-9BFC-8B53EF472E9B}"/>
    <hyperlink ref="B170" r:id="rId189" display="https://emenscr.nesdc.go.th/viewer/view.html?id=5d7f61fa42d188059b355039&amp;username=moe5210221" xr:uid="{1107640A-9670-450C-8DC7-397BB2DBC6E2}"/>
    <hyperlink ref="B185" r:id="rId190" display="https://emenscr.nesdc.go.th/viewer/view.html?id=5d7f69f21970f105a1598ed2&amp;username=moe5210601" xr:uid="{B2BBD05C-17DA-42A2-8B74-7E9C8B08D791}"/>
    <hyperlink ref="B165" r:id="rId191" display="https://emenscr.nesdc.go.th/viewer/view.html?id=5d7f6ff76e6bea05a699b455&amp;username=moe5210041" xr:uid="{D1FDA3D2-F407-4DEC-9908-8E22678FFF9D}"/>
    <hyperlink ref="B183" r:id="rId192" display="https://emenscr.nesdc.go.th/viewer/view.html?id=5d7f86d01970f105a1598eea&amp;username=moe5210561" xr:uid="{22FDD83A-6CF9-4BAE-85C2-5037AFC2E829}"/>
    <hyperlink ref="B178" r:id="rId193" display="https://emenscr.nesdc.go.th/viewer/view.html?id=5d81ef21c9040805a02868ed&amp;username=moe5210431" xr:uid="{88A1ECA4-377C-4AA3-85C6-D4C6A762CA7F}"/>
    <hyperlink ref="B143" r:id="rId194" display="https://emenscr.nesdc.go.th/viewer/view.html?id=5d88a19c1970f105a1599393&amp;username=moc02041" xr:uid="{F5A762AE-8B46-4EC0-86A4-E82CFC3AA8AC}"/>
    <hyperlink ref="B282" r:id="rId195" display="https://emenscr.nesdc.go.th/viewer/view.html?id=5d8c7327c9040805a0286f7f&amp;username=mof03131" xr:uid="{B6B99128-B6CD-4CE0-B1B4-7BF91F080706}"/>
    <hyperlink ref="B283" r:id="rId196" display="https://emenscr.nesdc.go.th/viewer/view.html?id=5d8c8b9b1eb143648e8b34b8&amp;username=mof03131" xr:uid="{07E5E3D9-1A05-4105-915D-F67B41D90391}"/>
    <hyperlink ref="B105" r:id="rId197" display="https://emenscr.nesdc.go.th/viewer/view.html?id=5d8c927ee3485b6493888005&amp;username=mof03141" xr:uid="{3FEBA91C-BDA6-469E-8514-D4AE446AB0A2}"/>
    <hyperlink ref="B232" r:id="rId198" display="https://emenscr.nesdc.go.th/viewer/view.html?id=5d8dee119c0dd236a5ddf3c1&amp;username=moe52071" xr:uid="{5969CCCD-3DE6-4A40-8D75-459C17B568F7}"/>
    <hyperlink ref="B149" r:id="rId199" display="https://emenscr.nesdc.go.th/viewer/view.html?id=5d91d8211203995a2a86f4ca&amp;username=moe52081" xr:uid="{B22B579E-5B14-42CE-AB85-97C3F278AD30}"/>
    <hyperlink ref="B325" r:id="rId200" display="https://emenscr.nesdc.go.th/viewer/view.html?id=5d9425a98ee72640c581e497&amp;username=mof07131" xr:uid="{F7128F54-7722-4EC0-82CF-86481E5AD8C1}"/>
    <hyperlink ref="B118" r:id="rId201" display="https://emenscr.nesdc.go.th/viewer/view.html?id=5d96c6ce9dddf6478efa4783&amp;username=moi5502121" xr:uid="{773549EE-4CE7-452A-A88A-6AAEB1C97219}"/>
    <hyperlink ref="B117" r:id="rId202" display="https://emenscr.nesdc.go.th/viewer/view.html?id=5d96d09b18d957479306eae9&amp;username=moi5502121" xr:uid="{110A44DF-3927-4B89-81A2-B2F236FD3D6D}"/>
    <hyperlink ref="B115" r:id="rId203" display="https://emenscr.nesdc.go.th/viewer/view.html?id=5d96ef9597b8b562b2aa786c&amp;username=moi5502121" xr:uid="{632216A7-F091-4CD3-83CB-385D311D2C09}"/>
    <hyperlink ref="B116" r:id="rId204" display="https://emenscr.nesdc.go.th/viewer/view.html?id=5d97008e7cda1962bd51b9d9&amp;username=moi5502121" xr:uid="{72D6E1DE-3E31-4CFE-BC9E-87162795A21D}"/>
    <hyperlink ref="B364" r:id="rId205" display="https://emenscr.nesdc.go.th/viewer/view.html?id=5d9c080087150b21f3e9c430&amp;username=opm01041" xr:uid="{704C0580-FAD4-4A67-9191-69D8469A847C}"/>
    <hyperlink ref="B195" r:id="rId206" display="https://emenscr.nesdc.go.th/viewer/view.html?id=5d9ed110161e9a5bd4af28f8&amp;username=mot04041" xr:uid="{6CA52C44-4232-4340-AC22-D68CD65B42F2}"/>
    <hyperlink ref="B196" r:id="rId207" display="https://emenscr.nesdc.go.th/viewer/view.html?id=5d9ed45a1cf04a5bcff243f2&amp;username=mot04041" xr:uid="{78271E60-4C42-4A74-8978-CC164690F505}"/>
    <hyperlink ref="B197" r:id="rId208" display="https://emenscr.nesdc.go.th/viewer/view.html?id=5d9ed6b5c684aa5bce4a7d15&amp;username=mot04041" xr:uid="{934C13A1-47EA-490A-8B67-A408353DD8E2}"/>
    <hyperlink ref="B198" r:id="rId209" display="https://emenscr.nesdc.go.th/viewer/view.html?id=5d9edae4161e9a5bd4af2907&amp;username=mot04041" xr:uid="{404A96BF-48F3-4881-B0B8-1952DD5231FE}"/>
    <hyperlink ref="B172" r:id="rId210" display="https://emenscr.nesdc.go.th/viewer/view.html?id=5d9eede71cf04a5bcff24436&amp;username=moe5210231" xr:uid="{3E8F7E1E-FC41-4D9F-8994-0F80EBE58762}"/>
    <hyperlink ref="B90" r:id="rId211" display="https://emenscr.nesdc.go.th/viewer/view.html?id=5da5aab9d070455bd999d3ee&amp;username=cru05620111" xr:uid="{6546B229-0366-4462-8207-993F6C49ACF3}"/>
    <hyperlink ref="B91" r:id="rId212" display="https://emenscr.nesdc.go.th/viewer/view.html?id=5da5b1c4c684aa5bce4a7ff2&amp;username=cru05620111" xr:uid="{19407C94-B18E-4789-AD38-59DEAB240D26}"/>
    <hyperlink ref="B92" r:id="rId213" display="https://emenscr.nesdc.go.th/viewer/view.html?id=5da5b977161e9a5bd4af2c00&amp;username=cru05620111" xr:uid="{68857D9F-234A-467D-979B-A2CEC1F8C514}"/>
    <hyperlink ref="B86" r:id="rId214" display="https://emenscr.nesdc.go.th/viewer/view.html?id=5da6a907d070455bd999d4a5&amp;username=cru05620111" xr:uid="{C5FCD951-AFBA-43A6-82B7-25AFCAAD897B}"/>
    <hyperlink ref="B262" r:id="rId215" display="https://emenscr.nesdc.go.th/viewer/view.html?id=5da6d35fc684aa5bce4a80fe&amp;username=cru05620111" xr:uid="{7D24C275-5AD3-4164-BC82-44823CEE5E29}"/>
    <hyperlink ref="B263" r:id="rId216" display="https://emenscr.nesdc.go.th/viewer/view.html?id=5da6df53c684aa5bce4a8117&amp;username=cru05620111" xr:uid="{9B21DD80-CB8F-4436-80C4-9A95B5BAAD6B}"/>
    <hyperlink ref="B264" r:id="rId217" display="https://emenscr.nesdc.go.th/viewer/view.html?id=5da7d313d070455bd999d55a&amp;username=cru05620111" xr:uid="{01D03DBB-E345-4F68-9FE2-9400EEC053E6}"/>
    <hyperlink ref="B108" r:id="rId218" display="https://emenscr.nesdc.go.th/viewer/view.html?id=5da822d2161e9a5bd4af2e10&amp;username=opdc12181" xr:uid="{83F57E01-FE8C-48D6-8810-3733292CCD44}"/>
    <hyperlink ref="B87" r:id="rId219" display="https://emenscr.nesdc.go.th/viewer/view.html?id=5da82d0bc684aa5bce4a81fd&amp;username=cru05620111" xr:uid="{530F1492-9F47-4547-8342-9DD974A6928B}"/>
    <hyperlink ref="B93" r:id="rId220" display="https://emenscr.nesdc.go.th/viewer/view.html?id=5da839b7161e9a5bd4af2e70&amp;username=cru05620111" xr:uid="{23C224C5-3540-4E70-A20A-2742E48C888E}"/>
    <hyperlink ref="B88" r:id="rId221" display="https://emenscr.nesdc.go.th/viewer/view.html?id=5da92837d070455bd999d666&amp;username=cru05620111" xr:uid="{34681B86-7A43-455C-8D11-9EABC9D20BB2}"/>
    <hyperlink ref="B26" r:id="rId222" display="https://emenscr.nesdc.go.th/viewer/view.html?id=5da929bd161e9a5bd4af2ecb&amp;username=cru05620111" xr:uid="{80ED73D5-D619-46EC-A9A4-F80C242D8C5A}"/>
    <hyperlink ref="B89" r:id="rId223" display="https://emenscr.nesdc.go.th/viewer/view.html?id=5da964d8d070455bd999d6f2&amp;username=cru05620111" xr:uid="{1642D202-8958-45D0-A92F-FD2EAFCF6049}"/>
    <hyperlink ref="B80" r:id="rId224" display="https://emenscr.nesdc.go.th/viewer/view.html?id=5da97eef1cf04a5bcff24a47&amp;username=mof02101" xr:uid="{4670B38F-0DBF-43FE-A166-D550D1FB1119}"/>
    <hyperlink ref="B155" r:id="rId225" display="https://emenscr.nesdc.go.th/viewer/view.html?id=5dad3f2cd070455bd999d805&amp;username=opm03071" xr:uid="{D5EDDC77-0EA7-45E4-98D7-F40B1AFD8E42}"/>
    <hyperlink ref="B274" r:id="rId226" display="https://emenscr.nesdc.go.th/viewer/view.html?id=5db2ae72a099c714703198b4&amp;username=cru05620121" xr:uid="{858B0A83-8276-416B-8E24-C1E26CBEEB78}"/>
    <hyperlink ref="B100" r:id="rId227" display="https://emenscr.nesdc.go.th/viewer/view.html?id=5db665ee395adc146fd485ed&amp;username=moi5503131" xr:uid="{1C351125-5A28-4955-B11D-2B744E18E661}"/>
    <hyperlink ref="B218" r:id="rId228" display="https://emenscr.nesdc.go.th/viewer/view.html?id=5db66ff3a12569147ec985d6&amp;username=kpru0536131" xr:uid="{556ACF9B-ADFC-415C-9C29-5B06DC07AD91}"/>
    <hyperlink ref="B219" r:id="rId229" display="https://emenscr.nesdc.go.th/viewer/view.html?id=5db68df7a12569147ec98605&amp;username=kpru0536131" xr:uid="{3CE17D2F-7304-4CEA-8E1B-289D38884206}"/>
    <hyperlink ref="B349" r:id="rId230" display="https://emenscr.nesdc.go.th/viewer/view.html?id=5db69f4da099c71470319ada&amp;username=m-society520194011" xr:uid="{2FB2660C-E3EA-4D5D-91BF-7D72655D387A}"/>
    <hyperlink ref="B209" r:id="rId231" display="https://emenscr.nesdc.go.th/viewer/view.html?id=5db811bce414e50a393a41eb&amp;username=pcru053961" xr:uid="{4BB38D20-56B3-4902-AA0F-EAB962C226E2}"/>
    <hyperlink ref="B210" r:id="rId232" display="https://emenscr.nesdc.go.th/viewer/view.html?id=5db816dbddf85f0a3f4038a8&amp;username=pcru053961" xr:uid="{6D2CEF31-36EF-49E9-BD18-CDA091A4A1A8}"/>
    <hyperlink ref="B277" r:id="rId233" display="https://emenscr.nesdc.go.th/viewer/view.html?id=5db947b4ddf85f0a3f403a25&amp;username=industry02031" xr:uid="{E313528B-0433-4B5D-884D-CAC821E4BF48}"/>
    <hyperlink ref="B346" r:id="rId234" display="https://emenscr.nesdc.go.th/viewer/view.html?id=5db951ffddf85f0a3f403a6a&amp;username=m-society520194011" xr:uid="{DA33B710-DACA-4667-816B-34DE5FD37CB0}"/>
    <hyperlink ref="B370" r:id="rId235" display="https://emenscr.nesdc.go.th/viewer/view.html?id=5db953aeddf85f0a3f403a71&amp;username=mol04961" xr:uid="{40765327-8BEC-425B-B766-DD30E0F7C994}"/>
    <hyperlink ref="B371" r:id="rId236" display="https://emenscr.nesdc.go.th/viewer/view.html?id=5db96a1b7aa7d70a4477d9f1&amp;username=mol04961" xr:uid="{7D71C915-2E10-41AF-B167-D0DA4266E292}"/>
    <hyperlink ref="B101" r:id="rId237" display="https://emenscr.nesdc.go.th/viewer/view.html?id=5db96e78b9b2250a3a28e9ed&amp;username=opdc12051" xr:uid="{D26F5555-DF74-4A62-B8AF-BA09B5AC1DB2}"/>
    <hyperlink ref="B339" r:id="rId238" display="https://emenscr.nesdc.go.th/viewer/view.html?id=5dba5ce4b9b2250a3a28eac6&amp;username=mol04971" xr:uid="{9A152448-602E-470A-A1E3-8075CCAE4124}"/>
    <hyperlink ref="B357" r:id="rId239" display="https://emenscr.nesdc.go.th/viewer/view.html?id=5dba5d06b9b2250a3a28eac8&amp;username=industry02051" xr:uid="{2147864A-0A07-4739-984C-143983A0D784}"/>
    <hyperlink ref="B340" r:id="rId240" display="https://emenscr.nesdc.go.th/viewer/view.html?id=5dba6ae4ddf85f0a3f403c08&amp;username=mol04971" xr:uid="{447FE586-531B-4AC6-AB11-65CA1B96A7E7}"/>
    <hyperlink ref="B345" r:id="rId241" display="https://emenscr.nesdc.go.th/viewer/view.html?id=5dc8fcc295d4bc030824219c&amp;username=m-society520194011" xr:uid="{68133D27-14DF-4497-8B0C-DC4AF49F6734}"/>
    <hyperlink ref="B347" r:id="rId242" display="https://emenscr.nesdc.go.th/viewer/view.html?id=5dc907955e77a10312535da2&amp;username=m-society520194011" xr:uid="{52C17F1B-EE1E-4030-A968-EAA126279BC5}"/>
    <hyperlink ref="B114" r:id="rId243" display="https://emenscr.nesdc.go.th/viewer/view.html?id=5dc9248d618d7a030c89c0a6&amp;username=m-society06041" xr:uid="{32CC6CED-B444-443D-823D-915A7F9FC6B3}"/>
    <hyperlink ref="B466" r:id="rId244" display="https://emenscr.nesdc.go.th/viewer/view.html?id=5dca35275e77a10312535dfe&amp;username=moi05141" xr:uid="{BCABE9C8-BAE8-4218-9014-44B3257798EF}"/>
    <hyperlink ref="B331" r:id="rId245" display="https://emenscr.nesdc.go.th/viewer/view.html?id=5dca352befbbb90303acb065&amp;username=moi02061" xr:uid="{B175AD96-A7BD-4E47-98B3-81A59594A393}"/>
    <hyperlink ref="B254" r:id="rId246" display="https://emenscr.nesdc.go.th/viewer/view.html?id=5dca88e395d4bc0308242291&amp;username=cru05620111" xr:uid="{FFD55FF5-4661-4FBE-912F-DFDEB50E3189}"/>
    <hyperlink ref="B255" r:id="rId247" display="https://emenscr.nesdc.go.th/viewer/view.html?id=5dca916a95d4bc0308242295&amp;username=cru05620111" xr:uid="{A9D10E47-B36E-4F2E-8967-E4138990CE4F}"/>
    <hyperlink ref="B350" r:id="rId248" display="https://emenscr.nesdc.go.th/viewer/view.html?id=5dcbc987618d7a030c89c1e9&amp;username=m-society520194011" xr:uid="{8364CA7F-4C70-4015-9F60-87AA0EFBE16E}"/>
    <hyperlink ref="B351" r:id="rId249" display="https://emenscr.nesdc.go.th/viewer/view.html?id=5dccb7dd95d4bc0308242349&amp;username=m-society520194011" xr:uid="{CB7F13A3-F644-485E-A3EC-9FBC5E01CABA}"/>
    <hyperlink ref="B348" r:id="rId250" display="https://emenscr.nesdc.go.th/viewer/view.html?id=5dccbe4f618d7a030c89c1fd&amp;username=m-society520194011" xr:uid="{274E3F68-DD9E-427E-A5C3-1506C7CADDE5}"/>
    <hyperlink ref="B256" r:id="rId251" display="https://emenscr.nesdc.go.th/viewer/view.html?id=5dccdc9c5e77a10312535f47&amp;username=srru0546141" xr:uid="{225917F2-F58F-4F1F-9AA6-553477F02D51}"/>
    <hyperlink ref="B324" r:id="rId252" display="https://emenscr.nesdc.go.th/viewer/view.html?id=5dcd02945e77a10312535f86&amp;username=moi5502121" xr:uid="{CC2B2032-F8CB-40EB-B0C0-EB4662E095E2}"/>
    <hyperlink ref="B322" r:id="rId253" display="https://emenscr.nesdc.go.th/viewer/view.html?id=5dcd0a695e77a10312535fa3&amp;username=moi5502121" xr:uid="{DFBEBDD6-D6D3-489B-905F-A6C4881889A0}"/>
    <hyperlink ref="B344" r:id="rId254" display="https://emenscr.nesdc.go.th/viewer/view.html?id=5dcd1bed618d7a030c89c2a2&amp;username=srru0546111" xr:uid="{2996F047-8081-4AC1-A84D-085E912B63A0}"/>
    <hyperlink ref="B477" r:id="rId255" display="https://emenscr.nesdc.go.th/viewer/view.html?id=5dce2c1a618d7a030c89c2ef&amp;username=moi02275051" xr:uid="{6F8044FB-B5A5-4CCA-9945-02D55ABF3F69}"/>
    <hyperlink ref="B321" r:id="rId256" display="https://emenscr.nesdc.go.th/viewer/view.html?id=5dd21e6d618d7a030c89c3ae&amp;username=moi5502121" xr:uid="{A9F5A78C-0E78-42AE-BD9E-8CBB0B11EAAD}"/>
    <hyperlink ref="B323" r:id="rId257" display="https://emenscr.nesdc.go.th/viewer/view.html?id=5dd2451d95d4bc03082424f9&amp;username=moi5502121" xr:uid="{52B27E63-17CF-4B39-96A7-B5E87F333B30}"/>
    <hyperlink ref="B354" r:id="rId258" display="https://emenscr.nesdc.go.th/viewer/view.html?id=5dd25aaaefbbb90303acb348&amp;username=mot04201" xr:uid="{24B1C057-63AC-46AD-A73C-A26588790312}"/>
    <hyperlink ref="B448" r:id="rId259" display="https://emenscr.nesdc.go.th/viewer/view.html?id=5dd788ca13f46e6ad55abbdd&amp;username=srru0546011" xr:uid="{76A83D6F-7CC9-453D-8775-82B2FA0ABA28}"/>
    <hyperlink ref="B456" r:id="rId260" display="https://emenscr.nesdc.go.th/viewer/view.html?id=5ddb8ecc8785695329ec68ce&amp;username=parliament00211" xr:uid="{E08E063E-6BEA-4583-8841-A9331170ED03}"/>
    <hyperlink ref="B284" r:id="rId261" display="https://emenscr.nesdc.go.th/viewer/view.html?id=5de0a270ff7a105e57ac5dc9&amp;username=moc08101" xr:uid="{EC74391A-7B3B-4480-9B1B-9973DD2D00B6}"/>
    <hyperlink ref="B234" r:id="rId262" display="https://emenscr.nesdc.go.th/viewer/view.html?id=5de0c26bff7a105e57ac5e07&amp;username=moe040011" xr:uid="{5FA856B0-74D1-4250-BCA6-B49CC5D01790}"/>
    <hyperlink ref="B419" r:id="rId263" display="https://emenscr.nesdc.go.th/viewer/view.html?id=5de35be0ef4cb551e9869a4e&amp;username=mol06011" xr:uid="{28CD0AB6-2BDF-4BB2-8B55-D7A5DFFB4CF8}"/>
    <hyperlink ref="B269" r:id="rId264" display="https://emenscr.nesdc.go.th/viewer/view.html?id=5de493cb15ce5051f349feb9&amp;username=moc08061" xr:uid="{7478B5FC-EA32-4B36-8690-C03B34720D3D}"/>
    <hyperlink ref="B270" r:id="rId265" display="https://emenscr.nesdc.go.th/viewer/view.html?id=5de4b9755b1d0951ee935724&amp;username=moc08061" xr:uid="{93F488C6-DA3D-455D-A1B5-02FFF7B151CF}"/>
    <hyperlink ref="B461" r:id="rId266" display="https://emenscr.nesdc.go.th/viewer/view.html?id=5de4ba05ef4cb551e9869acc&amp;username=kpru0536131" xr:uid="{02E45CA2-F33C-4A4E-8A61-3A1628E020E8}"/>
    <hyperlink ref="B245" r:id="rId267" display="https://emenscr.nesdc.go.th/viewer/view.html?id=5de4c45aef4cb551e9869ae9&amp;username=industry02081" xr:uid="{516B86A9-99D5-4D47-B4A6-962FDE9C75CE}"/>
    <hyperlink ref="B365" r:id="rId268" display="https://emenscr.nesdc.go.th/viewer/view.html?id=5de4d4d05b1d0951ee935767&amp;username=industry02051" xr:uid="{0AEC7705-09C1-4236-862E-598F9CB52336}"/>
    <hyperlink ref="B161" r:id="rId269" display="https://emenscr.nesdc.go.th/viewer/view.html?id=5de5f8db09987646b1c79387&amp;username=moe52111" xr:uid="{0C9C5EC6-5053-4820-8431-23A8FEF9E082}"/>
    <hyperlink ref="B249" r:id="rId270" display="https://emenscr.nesdc.go.th/viewer/view.html?id=5de6256909987646b1c793d7&amp;username=mol02051" xr:uid="{914C5F50-E456-42B4-919D-C37729EE1E32}"/>
    <hyperlink ref="B267" r:id="rId271" display="https://emenscr.nesdc.go.th/viewer/view.html?id=5de72e8609987646b1c7943e&amp;username=moc08191" xr:uid="{8CB19F81-98FF-4234-ACB9-F1B0E3A7B962}"/>
    <hyperlink ref="B356" r:id="rId272" display="https://emenscr.nesdc.go.th/viewer/view.html?id=5de9ccf0a4f65846b25d422a&amp;username=mot04201" xr:uid="{C032DE4B-B92B-4AFD-8303-2939F75E2AF4}"/>
    <hyperlink ref="B265" r:id="rId273" display="https://emenscr.nesdc.go.th/viewer/view.html?id=5dedc22c9f75a146bbce08d5&amp;username=cru05620111" xr:uid="{8C1B7EC1-270D-4443-8BB6-32E3F049AAA0}"/>
    <hyperlink ref="B266" r:id="rId274" display="https://emenscr.nesdc.go.th/viewer/view.html?id=5dedc6d89f75a146bbce08e2&amp;username=cru05620111" xr:uid="{87535BD4-93AA-4831-86DD-6E549C4F38C0}"/>
    <hyperlink ref="B257" r:id="rId275" display="https://emenscr.nesdc.go.th/viewer/view.html?id=5dedf2fa9f75a146bbce0932&amp;username=cru05620111" xr:uid="{A0378A1F-3405-4A68-83CB-229F6CC43F75}"/>
    <hyperlink ref="B258" r:id="rId276" display="https://emenscr.nesdc.go.th/viewer/view.html?id=5dedf693240cac46ac1afbfc&amp;username=cru05620111" xr:uid="{0F34A009-1052-449C-8B4A-FE9447AEDA20}"/>
    <hyperlink ref="B333" r:id="rId277" display="https://emenscr.nesdc.go.th/viewer/view.html?id=5df05c4b11e6364ece801d32&amp;username=moc07061" xr:uid="{E893944D-E17F-4AA2-9E4F-F49D45A40344}"/>
    <hyperlink ref="B337" r:id="rId278" display="https://emenscr.nesdc.go.th/viewer/view.html?id=5df05d095ab6a64edd62ffb5&amp;username=moc07091" xr:uid="{6BE5AB99-33F2-40F0-B863-524D62C071C3}"/>
    <hyperlink ref="B376" r:id="rId279" display="https://emenscr.nesdc.go.th/viewer/view.html?id=5df05fd85ab6a64edd62ffbc&amp;username=moc07041" xr:uid="{6E77FE94-E494-45C8-A533-2ADBB862F0A3}"/>
    <hyperlink ref="B462" r:id="rId280" display="https://emenscr.nesdc.go.th/viewer/view.html?id=5df0604011e6364ece801d38&amp;username=moc07011" xr:uid="{AF6502C3-7107-4A8B-A12D-C74264E83E60}"/>
    <hyperlink ref="B360" r:id="rId281" display="https://emenscr.nesdc.go.th/viewer/view.html?id=5df060dc21057f4ecfc9ec83&amp;username=moc03121" xr:uid="{7E85116A-B494-4196-B9F1-24E6CC157951}"/>
    <hyperlink ref="B377" r:id="rId282" display="https://emenscr.nesdc.go.th/viewer/view.html?id=5df0626211e6364ece801d43&amp;username=moc07041" xr:uid="{E0DE58F7-650C-4E9B-89CD-B8DE485AAA7D}"/>
    <hyperlink ref="B378" r:id="rId283" display="https://emenscr.nesdc.go.th/viewer/view.html?id=5df0632cca32fb4ed4482d57&amp;username=moc07041" xr:uid="{C174C3E9-963F-4B02-83F9-FEFEA154016C}"/>
    <hyperlink ref="B335" r:id="rId284" display="https://emenscr.nesdc.go.th/viewer/view.html?id=5df0634f11e6364ece801d48&amp;username=moc07061" xr:uid="{F91754F0-8976-4E94-97A7-4634241FAD04}"/>
    <hyperlink ref="B338" r:id="rId285" display="https://emenscr.nesdc.go.th/viewer/view.html?id=5df063d821057f4ecfc9ec8e&amp;username=moc07091" xr:uid="{E34DC33B-2411-4B2E-816E-C54DD6CC953E}"/>
    <hyperlink ref="B336" r:id="rId286" display="https://emenscr.nesdc.go.th/viewer/view.html?id=5df065025ab6a64edd62ffcd&amp;username=moc07061" xr:uid="{998790BB-8E93-49A6-AB87-F1B62338F615}"/>
    <hyperlink ref="B380" r:id="rId287" display="https://emenscr.nesdc.go.th/viewer/view.html?id=5df0656d11e6364ece801d51&amp;username=moc07041" xr:uid="{5C8DC797-951D-485D-A767-52774D572F90}"/>
    <hyperlink ref="B379" r:id="rId288" display="https://emenscr.nesdc.go.th/viewer/view.html?id=5df0659f21057f4ecfc9ec95&amp;username=moc07041" xr:uid="{B239A11B-EF89-4C29-9E95-AD28688893EE}"/>
    <hyperlink ref="B334" r:id="rId289" display="https://emenscr.nesdc.go.th/viewer/view.html?id=5df067de11e6364ece801d57&amp;username=moc07061" xr:uid="{0FB6F85D-1F83-4F07-BA2E-8B5D7DE01949}"/>
    <hyperlink ref="B358" r:id="rId290" display="https://emenscr.nesdc.go.th/viewer/view.html?id=5df069f821057f4ecfc9eca2&amp;username=moc07101" xr:uid="{D6FE8EE1-5EAC-40BC-8CBC-98207157D1C0}"/>
    <hyperlink ref="B362" r:id="rId291" display="https://emenscr.nesdc.go.th/viewer/view.html?id=5df06f635ab6a64edd62ffe5&amp;username=moc07101" xr:uid="{B3C6AD87-0B07-4617-ADC3-D1D01D1F6CAB}"/>
    <hyperlink ref="B359" r:id="rId292" display="https://emenscr.nesdc.go.th/viewer/view.html?id=5df07269ca32fb4ed4482d7c&amp;username=moc07101" xr:uid="{1F74C7A5-D7D6-461C-8EA4-C9A1F9693FAE}"/>
    <hyperlink ref="B276" r:id="rId293" display="https://emenscr.nesdc.go.th/viewer/view.html?id=5df07b6f11e6364ece801d98&amp;username=mot04061" xr:uid="{E7974FC3-F657-4286-8B82-9CA6715E7C69}"/>
    <hyperlink ref="B361" r:id="rId294" display="https://emenscr.nesdc.go.th/viewer/view.html?id=5df0a79121057f4ecfc9ed2b&amp;username=moc08141" xr:uid="{557074C3-83DC-41B1-A291-AA91833CCB9F}"/>
    <hyperlink ref="B455" r:id="rId295" display="https://emenscr.nesdc.go.th/viewer/view.html?id=5df1ab8821057f4ecfc9edbb&amp;username=mol02091" xr:uid="{E6D52C49-1CB4-4620-8A6A-49D5789BD434}"/>
    <hyperlink ref="B363" r:id="rId296" display="https://emenscr.nesdc.go.th/viewer/view.html?id=5df20e3d21057f4ecfc9eea1&amp;username=moc02041" xr:uid="{F869CAEE-5545-4466-9439-36A658988EE5}"/>
    <hyperlink ref="B320" r:id="rId297" display="https://emenscr.nesdc.go.th/viewer/view.html?id=5df334a89bd9f12c4a2d092a&amp;username=m-society06041" xr:uid="{69E42DCE-0A88-4B96-B1BC-4AF459DFF059}"/>
    <hyperlink ref="B366" r:id="rId298" display="https://emenscr.nesdc.go.th/viewer/view.html?id=5df34c789bd9f12c4a2d09a6&amp;username=mof05151" xr:uid="{B98F125C-C52F-43EC-BDF2-59236EB73FCD}"/>
    <hyperlink ref="B387" r:id="rId299" display="https://emenscr.nesdc.go.th/viewer/view.html?id=5df4580fc24dfe2c4f174d70&amp;username=moe5210651" xr:uid="{A520412D-AC81-40AA-999B-401B7440D0AD}"/>
    <hyperlink ref="B217" r:id="rId300" display="https://emenscr.nesdc.go.th/viewer/view.html?id=5df45829bd03be2c50f780bc&amp;username=moe52061" xr:uid="{110200E8-9087-48AF-91FA-BB21A6DC1933}"/>
    <hyperlink ref="B285" r:id="rId301" display="https://emenscr.nesdc.go.th/viewer/view.html?id=5df6fae61069321a558d69cc&amp;username=mof05181" xr:uid="{FE36D732-6A01-4054-BC9D-1306215AD14A}"/>
    <hyperlink ref="B326" r:id="rId302" display="https://emenscr.nesdc.go.th/viewer/view.html?id=5df73df3cf2dda1a4f64d9da&amp;username=moph05051" xr:uid="{86D44E48-B1F3-40E6-BF07-46EDB8A32102}"/>
    <hyperlink ref="B329" r:id="rId303" display="https://emenscr.nesdc.go.th/viewer/view.html?id=5df79ec562ad211a54e74bce&amp;username=moj04031" xr:uid="{5AE34AAA-7957-4BA3-83B7-6DEABFE23D9B}"/>
    <hyperlink ref="B481" r:id="rId304" display="https://emenscr.nesdc.go.th/viewer/view.html?id=5df855196b12163f58d5f67c&amp;username=rubber1" xr:uid="{0C3330D0-69B8-4036-BDED-7F2228FC957B}"/>
    <hyperlink ref="B146" r:id="rId305" display="https://emenscr.nesdc.go.th/viewer/view.html?id=5dfb09c2e02dae1a6dd4bb90&amp;username=mots02051" xr:uid="{A7DA83DC-35C4-4C1A-98C8-87AAE266ABB3}"/>
    <hyperlink ref="B327" r:id="rId306" display="https://emenscr.nesdc.go.th/viewer/view.html?id=5dfb4267b03e921a67e3747c&amp;username=moph05051" xr:uid="{0C0B0EE2-28CB-46C5-839A-2AD6ACE3CA74}"/>
    <hyperlink ref="B452" r:id="rId307" display="https://emenscr.nesdc.go.th/viewer/view.html?id=5dfb5190b03e921a67e374a6&amp;username=ksu05681" xr:uid="{22FE738F-9DF8-4721-8C52-E52C8B02B8D1}"/>
    <hyperlink ref="B259" r:id="rId308" display="https://emenscr.nesdc.go.th/viewer/view.html?id=5dfc8a8ac552571a72d13a3d&amp;username=cru05620111" xr:uid="{260B92A8-3CA6-4829-9723-FF4022E214C9}"/>
    <hyperlink ref="B260" r:id="rId309" display="https://emenscr.nesdc.go.th/viewer/view.html?id=5dfc91a9af3c503a8625b7a6&amp;username=cru05620111" xr:uid="{25EE2BD6-D0CA-4F2C-B007-D0F76194186A}"/>
    <hyperlink ref="B443" r:id="rId310" display="https://emenscr.nesdc.go.th/viewer/view.html?id=5e008dbb6f155549ab8fb67e&amp;username=moe021241" xr:uid="{444E18AE-C097-4F9C-9084-BD9259DB39D8}"/>
    <hyperlink ref="B367" r:id="rId311" display="https://emenscr.nesdc.go.th/viewer/view.html?id=5e0091faca0feb49b458bd5c&amp;username=opm02061" xr:uid="{982371C6-9939-4F29-9B61-073DAD6ABD0D}"/>
    <hyperlink ref="B369" r:id="rId312" display="https://emenscr.nesdc.go.th/viewer/view.html?id=5e0094a7ca0feb49b458bd63&amp;username=opm02061" xr:uid="{74B7B56F-2201-4BA9-B17C-F4C58C12F652}"/>
    <hyperlink ref="B242" r:id="rId313" display="https://emenscr.nesdc.go.th/viewer/view.html?id=5e01778fca0feb49b458bdc7&amp;username=niets1" xr:uid="{0E85F6E7-0809-4004-BAD9-AB221F419CE3}"/>
    <hyperlink ref="B248" r:id="rId314" display="https://emenscr.nesdc.go.th/viewer/view.html?id=5e018c1b6f155549ab8fb77e&amp;username=moph02161" xr:uid="{51CED937-65F1-4EC0-8A84-23B90E06A9B9}"/>
    <hyperlink ref="B463" r:id="rId315" display="https://emenscr.nesdc.go.th/viewer/view.html?id=5e018e496f155549ab8fb798&amp;username=mnre06051" xr:uid="{8567D0BB-D6A3-4F05-BD3A-E42316149F5A}"/>
    <hyperlink ref="B286" r:id="rId316" display="https://emenscr.nesdc.go.th/viewer/view.html?id=5e0191ca42c5ca49af55a899&amp;username=police000711" xr:uid="{E186D1AF-96B1-4C71-8689-09D4C5284C72}"/>
    <hyperlink ref="B319" r:id="rId317" display="https://emenscr.nesdc.go.th/viewer/view.html?id=5e0193476f155549ab8fb7b4&amp;username=police000711" xr:uid="{8D876473-19A9-44C6-95A9-EB5FC8520A6D}"/>
    <hyperlink ref="B253" r:id="rId318" display="https://emenscr.nesdc.go.th/viewer/view.html?id=5e01c91942c5ca49af55a9a1&amp;username=m-society02021" xr:uid="{DDD52D81-724D-460F-BD45-7CA7608C35C1}"/>
    <hyperlink ref="B465" r:id="rId319" display="https://emenscr.nesdc.go.th/viewer/view.html?id=5e01db5ab459dd49a9ac75bc&amp;username=mol05091" xr:uid="{D1E7EC15-3FA4-4B58-8EBA-F20A2F81E618}"/>
    <hyperlink ref="B368" r:id="rId320" display="https://emenscr.nesdc.go.th/viewer/view.html?id=5e01f29f6f155549ab8fba38&amp;username=opm02061" xr:uid="{22393BAC-8E02-49AB-9094-18909F96192F}"/>
    <hyperlink ref="B246" r:id="rId321" display="https://emenscr.nesdc.go.th/viewer/view.html?id=5e02b5e6ca0feb49b458c126&amp;username=mol05221" xr:uid="{41AE1BF2-4896-4C92-A167-39A45E1645F6}"/>
    <hyperlink ref="B472" r:id="rId322" display="https://emenscr.nesdc.go.th/viewer/view.html?id=5e02ddb26f155549ab8fbb7f&amp;username=kpru0536101" xr:uid="{9C751BCC-B6F2-4F25-B622-276E941E6100}"/>
    <hyperlink ref="B229" r:id="rId323" display="https://emenscr.nesdc.go.th/viewer/view.html?id=5e02e9a7b459dd49a9ac77cf&amp;username=kpru0536101" xr:uid="{EF22BEF3-1C91-46BF-951F-C2E1DC688BAE}"/>
    <hyperlink ref="B473" r:id="rId324" display="https://emenscr.nesdc.go.th/viewer/view.html?id=5e02e9bf42c5ca49af55acb9&amp;username=kpru0536101" xr:uid="{6C149F11-5B4B-46FA-A88E-492A490A84A4}"/>
    <hyperlink ref="B230" r:id="rId325" display="https://emenscr.nesdc.go.th/viewer/view.html?id=5e02eb54ca0feb49b458c23f&amp;username=kpru0536101" xr:uid="{0F2F123E-6FF5-4AC9-ADFD-C0ADA70FF56B}"/>
    <hyperlink ref="B231" r:id="rId326" display="https://emenscr.nesdc.go.th/viewer/view.html?id=5e02ef88b459dd49a9ac77ee&amp;username=kpru0536101" xr:uid="{FFD1EEEE-9E71-4876-AB7C-7C68C0C17891}"/>
    <hyperlink ref="B651" r:id="rId327" display="https://emenscr.nesdc.go.th/viewer/view.html?id=5e0321e142c5ca49af55ae25&amp;username=mol02091" xr:uid="{D661C105-67DC-416C-A490-9387CFC4FCFC}"/>
    <hyperlink ref="B280" r:id="rId328" display="https://emenscr.nesdc.go.th/viewer/view.html?id=5e0324e442c5ca49af55ae48&amp;username=soc05031" xr:uid="{5FB34496-1EBD-400B-A858-3D624EC2CA12}"/>
    <hyperlink ref="B250" r:id="rId329" display="https://emenscr.nesdc.go.th/viewer/view.html?id=5e05a4f8e82416445c17a314&amp;username=moi05061" xr:uid="{25D790EA-FCDC-46EA-A324-B601917671BC}"/>
    <hyperlink ref="B474" r:id="rId330" display="https://emenscr.nesdc.go.th/viewer/view.html?id=5e05ad23e82416445c17a35b&amp;username=moe52071" xr:uid="{EAF93E70-2082-4B3C-8CA2-F407561AB8C4}"/>
    <hyperlink ref="B478" r:id="rId331" display="https://emenscr.nesdc.go.th/viewer/view.html?id=5e05b7810ad19a4457019ff1&amp;username=moi0017091" xr:uid="{1D501DB9-2C30-4154-9B84-D07063213460}"/>
    <hyperlink ref="B251" r:id="rId332" display="https://emenscr.nesdc.go.th/viewer/view.html?id=5e05c171e82416445c17a426&amp;username=moi05061" xr:uid="{94F85FF1-4C6A-4DAE-B084-E4FD5BEBE32F}"/>
    <hyperlink ref="B483" r:id="rId333" display="https://emenscr.nesdc.go.th/viewer/view.html?id=5e05c718e82416445c17a472&amp;username=moi0017101" xr:uid="{C4AE530C-755E-409E-90AF-CAAC9370798A}"/>
    <hyperlink ref="B385" r:id="rId334" display="https://emenscr.nesdc.go.th/viewer/view.html?id=5e0716ac6c653f1324a8e6c1&amp;username=opm02101" xr:uid="{11B63E3D-CBE1-4DFE-8728-A23F2506C864}"/>
    <hyperlink ref="B352" r:id="rId335" display="https://emenscr.nesdc.go.th/viewer/view.html?id=5e072bd06c653f1324a8e6e4&amp;username=moi5470111" xr:uid="{29E92279-BF56-4552-90CB-E1FE48CB0AC9}"/>
    <hyperlink ref="B459" r:id="rId336" display="https://emenscr.nesdc.go.th/viewer/view.html?id=5e09bfd3fe8d2c3e610a0fed&amp;username=moj020081" xr:uid="{2A0582C8-4C9E-45E7-BFA5-C3DA3EEBEB64}"/>
    <hyperlink ref="B458" r:id="rId337" display="https://emenscr.nesdc.go.th/viewer/view.html?id=5e09db6ab95b3d3e6d64f772&amp;username=moj020081" xr:uid="{82FAACAA-50C4-4834-8221-91247A03D1AD}"/>
    <hyperlink ref="B482" r:id="rId338" display="https://emenscr.nesdc.go.th/viewer/view.html?id=5e0c2a87a0d4f63e608d17c4&amp;username=moi0017601" xr:uid="{CB58A651-BD00-4860-8642-2E41DD94671F}"/>
    <hyperlink ref="B411" r:id="rId339" display="https://emenscr.nesdc.go.th/viewer/view.html?id=5e0da52cd5c16e3ef85ebe56&amp;username=mot04041" xr:uid="{CDAFC588-F306-4C26-82A8-CDD1DD8C3F22}"/>
    <hyperlink ref="B412" r:id="rId340" display="https://emenscr.nesdc.go.th/viewer/view.html?id=5e0da88b58d9a63ef04e4acd&amp;username=mot04041" xr:uid="{48E24A99-00B4-431B-94B7-A56EC0B16E2E}"/>
    <hyperlink ref="B413" r:id="rId341" display="https://emenscr.nesdc.go.th/viewer/view.html?id=5e0daaaff7206a3eeb33f590&amp;username=mot04041" xr:uid="{240A1A62-C7E3-47F2-9660-173D66CBE701}"/>
    <hyperlink ref="B414" r:id="rId342" display="https://emenscr.nesdc.go.th/viewer/view.html?id=5e0dac7ed5c16e3ef85ebe74&amp;username=mot04041" xr:uid="{30A91ECE-2CB9-48F8-B94C-1FD2E0CACD3A}"/>
    <hyperlink ref="B415" r:id="rId343" display="https://emenscr.nesdc.go.th/viewer/view.html?id=5e0dae58f7206a3eeb33f59e&amp;username=mot04041" xr:uid="{87815AE8-F02A-4782-AA3D-BF81517AA97D}"/>
    <hyperlink ref="B416" r:id="rId344" display="https://emenscr.nesdc.go.th/viewer/view.html?id=5e0dbb19f7206a3eeb33f5d1&amp;username=mot04041" xr:uid="{84697227-D07D-4EC4-8846-9F81B3E9DEE2}"/>
    <hyperlink ref="B417" r:id="rId345" display="https://emenscr.nesdc.go.th/viewer/view.html?id=5e0dbd7458d9a63ef04e4b07&amp;username=mot04041" xr:uid="{349F93EA-2D28-4787-BFD8-A0A4F8C8141E}"/>
    <hyperlink ref="B237" r:id="rId346" display="https://emenscr.nesdc.go.th/viewer/view.html?id=5e0dbdb2d0bc3c3ee66ceaa1&amp;username=moph10111" xr:uid="{D9351014-ED1C-4F58-86B0-C0C2CD53C3A6}"/>
    <hyperlink ref="B418" r:id="rId347" display="https://emenscr.nesdc.go.th/viewer/view.html?id=5e0dbf85d5c16e3ef85ebeb1&amp;username=mot04041" xr:uid="{36D37528-FFCC-4964-AB42-D37A378A2E76}"/>
    <hyperlink ref="B457" r:id="rId348" display="https://emenscr.nesdc.go.th/viewer/view.html?id=5e12e513872b476770c29974&amp;username=moi02111" xr:uid="{4E019934-3361-4798-82BB-CA662060EB21}"/>
    <hyperlink ref="B440" r:id="rId349" display="https://emenscr.nesdc.go.th/viewer/view.html?id=5e15461606edd034af985e25&amp;username=moe02941" xr:uid="{C1710182-BA08-4D2B-A417-5E66BE9CACCA}"/>
    <hyperlink ref="B318" r:id="rId350" display="https://emenscr.nesdc.go.th/viewer/view.html?id=5e15a74aab5cf06ac49f5296&amp;username=police000711" xr:uid="{D1801E63-8B2F-458A-9D34-94DAC4FC750E}"/>
    <hyperlink ref="B475" r:id="rId351" display="https://emenscr.nesdc.go.th/viewer/view.html?id=5e18224afdbb3e70e4d8b98b&amp;username=moe03101" xr:uid="{F5F352F4-AB33-4E95-8DC7-1D446C83C5E9}"/>
    <hyperlink ref="B287" r:id="rId352" display="https://emenscr.nesdc.go.th/viewer/view.html?id=5e1c05ec13e85a3c0b2be536&amp;username=police000711" xr:uid="{D9A121E9-70BC-4426-BF15-61B7E923C365}"/>
    <hyperlink ref="B288" r:id="rId353" display="https://emenscr.nesdc.go.th/viewer/view.html?id=5e1c1fa9d0ce385fcacac6ab&amp;username=police000711" xr:uid="{E4A419F1-4498-4B56-8C9C-E34219E9AF12}"/>
    <hyperlink ref="B382" r:id="rId354" display="https://emenscr.nesdc.go.th/viewer/view.html?id=5e1d8500eeece76891d9c25f&amp;username=opm03071" xr:uid="{43215479-5E2C-49F5-BA71-55001A05B046}"/>
    <hyperlink ref="B383" r:id="rId355" display="https://emenscr.nesdc.go.th/viewer/view.html?id=5e1e88b4ed738c689ae329c7&amp;username=opm03071" xr:uid="{ADF99A5A-133C-4E4C-AD2A-C21FF77DE557}"/>
    <hyperlink ref="B384" r:id="rId356" display="https://emenscr.nesdc.go.th/viewer/view.html?id=5e1ebbd72505c512d9fdcf46&amp;username=opm03071" xr:uid="{B88C5EF2-CD9B-4D56-BFB6-15E07297A9CF}"/>
    <hyperlink ref="B275" r:id="rId357" display="https://emenscr.nesdc.go.th/viewer/view.html?id=5e1ed6b01bcf6f473365c4ae&amp;username=industry07051" xr:uid="{305112FA-B441-46CD-8BB2-DF71E3FF2890}"/>
    <hyperlink ref="B289" r:id="rId358" display="https://emenscr.nesdc.go.th/viewer/view.html?id=5e1ef8a58fc5a2473ee8062b&amp;username=police000711" xr:uid="{CF79C935-CFF0-440A-BDF3-2C9CF19C6CDF}"/>
    <hyperlink ref="B290" r:id="rId359" display="https://emenscr.nesdc.go.th/viewer/view.html?id=5e1efb878fc5a2473ee8062d&amp;username=police000711" xr:uid="{91176152-281F-470C-877D-D5D2D57767CB}"/>
    <hyperlink ref="B291" r:id="rId360" display="https://emenscr.nesdc.go.th/viewer/view.html?id=5e1efe63885c444735290c46&amp;username=police000711" xr:uid="{D316F6DE-498E-4FB2-A8EC-58B807D3E4C0}"/>
    <hyperlink ref="B292" r:id="rId361" display="https://emenscr.nesdc.go.th/viewer/view.html?id=5e1fcf8fb155d404518786fd&amp;username=police000711" xr:uid="{2F6C68B6-16D4-4D07-AD8B-2B86074C23A9}"/>
    <hyperlink ref="B293" r:id="rId362" display="https://emenscr.nesdc.go.th/viewer/view.html?id=5e1fd15b9290260456632102&amp;username=police000711" xr:uid="{73D46621-771A-47FE-87CF-D9E401684628}"/>
    <hyperlink ref="B294" r:id="rId363" display="https://emenscr.nesdc.go.th/viewer/view.html?id=5e1fd30589ad09044a19c2d5&amp;username=police000711" xr:uid="{7A131DC0-B7D5-48CE-9703-DE870847F233}"/>
    <hyperlink ref="B295" r:id="rId364" display="https://emenscr.nesdc.go.th/viewer/view.html?id=5e1fd4c6929026045663210c&amp;username=police000711" xr:uid="{E7785141-0B47-49D7-A6FE-54F282B4E8A5}"/>
    <hyperlink ref="B296" r:id="rId365" display="https://emenscr.nesdc.go.th/viewer/view.html?id=5e1fd6c89290260456632113&amp;username=police000711" xr:uid="{9DFB4D92-FC9F-4117-AC1C-BFFE5BBDEB71}"/>
    <hyperlink ref="B297" r:id="rId366" display="https://emenscr.nesdc.go.th/viewer/view.html?id=5e1fdaeaeb970d0d1d832585&amp;username=police000711" xr:uid="{A3A6D222-39BD-4668-81AB-164D22CC2DE2}"/>
    <hyperlink ref="B298" r:id="rId367" display="https://emenscr.nesdc.go.th/viewer/view.html?id=5e1fe70b8d7a840f13b4fd99&amp;username=police000711" xr:uid="{61E0A6CB-C8CB-4E91-9BAB-02603D727330}"/>
    <hyperlink ref="B299" r:id="rId368" display="https://emenscr.nesdc.go.th/viewer/view.html?id=5e1fe88a8d7a840f13b4fda1&amp;username=police000711" xr:uid="{587609D5-01DA-4CCF-AF58-9B69250D182E}"/>
    <hyperlink ref="B300" r:id="rId369" display="https://emenscr.nesdc.go.th/viewer/view.html?id=5e1ff7cbfff38e0f167eec96&amp;username=police000711" xr:uid="{78295AB2-00D4-48E8-92FB-17E8C83A84CD}"/>
    <hyperlink ref="B301" r:id="rId370" display="https://emenscr.nesdc.go.th/viewer/view.html?id=5e1ff9518d7a840f13b4fdb8&amp;username=police000711" xr:uid="{F48CC4AB-DF98-491A-BC0F-FBC9830E4B00}"/>
    <hyperlink ref="B302" r:id="rId371" display="https://emenscr.nesdc.go.th/viewer/view.html?id=5e1ffc0d8d7a840f13b4fdbd&amp;username=police000711" xr:uid="{E0F86A4F-B9AB-4BC8-9697-73E34AD0F140}"/>
    <hyperlink ref="B303" r:id="rId372" display="https://emenscr.nesdc.go.th/viewer/view.html?id=5e1ffe1d4fc2d40f1d6ee34b&amp;username=police000711" xr:uid="{DCF626CB-CB3E-41DE-AF9B-6E8D828A6521}"/>
    <hyperlink ref="B304" r:id="rId373" display="https://emenscr.nesdc.go.th/viewer/view.html?id=5e2003924b01960f1e90f2a4&amp;username=police000711" xr:uid="{B3F09150-3889-494D-9308-55082AA33F34}"/>
    <hyperlink ref="B305" r:id="rId374" display="https://emenscr.nesdc.go.th/viewer/view.html?id=5e201a29f311422a706ee660&amp;username=police000711" xr:uid="{5D9F69E4-4983-49AE-8771-D696CB6A154E}"/>
    <hyperlink ref="B306" r:id="rId375" display="https://emenscr.nesdc.go.th/viewer/view.html?id=5e201c0093d5fc2a64c87761&amp;username=police000711" xr:uid="{89B5E41A-E185-4295-A65E-5A1CB47DF318}"/>
    <hyperlink ref="B307" r:id="rId376" display="https://emenscr.nesdc.go.th/viewer/view.html?id=5e201d92f311422a706ee670&amp;username=police000711" xr:uid="{29DA6477-FBD6-447F-B164-22633E64086D}"/>
    <hyperlink ref="B308" r:id="rId377" display="https://emenscr.nesdc.go.th/viewer/view.html?id=5e201f2bf311422a706ee674&amp;username=police000711" xr:uid="{2B30FF54-674D-443A-96B4-B5AD29120770}"/>
    <hyperlink ref="B309" r:id="rId378" display="https://emenscr.nesdc.go.th/viewer/view.html?id=5e202301ad9dbf2a6b64fc24&amp;username=police000711" xr:uid="{1DDDDCC5-0437-4FC3-82A0-B17A801B9AE3}"/>
    <hyperlink ref="B310" r:id="rId379" display="https://emenscr.nesdc.go.th/viewer/view.html?id=5e2027e8d64e122a694ab459&amp;username=police000711" xr:uid="{4607D8EB-2D6C-4E70-9580-3F682B150329}"/>
    <hyperlink ref="B311" r:id="rId380" display="https://emenscr.nesdc.go.th/viewer/view.html?id=5e202966ad9dbf2a6b64fc35&amp;username=police000711" xr:uid="{28A6339F-DB6F-45C4-8D46-C800814CCB54}"/>
    <hyperlink ref="B312" r:id="rId381" display="https://emenscr.nesdc.go.th/viewer/view.html?id=5e202adc93d5fc2a64c8778b&amp;username=police000711" xr:uid="{798FCE46-F37A-41FA-9688-F3611AC51F64}"/>
    <hyperlink ref="B313" r:id="rId382" display="https://emenscr.nesdc.go.th/viewer/view.html?id=5e202cc9befff83a8585ba38&amp;username=police000711" xr:uid="{8A7C85F4-FEC6-486E-AF01-AEAC2100629C}"/>
    <hyperlink ref="B314" r:id="rId383" display="https://emenscr.nesdc.go.th/viewer/view.html?id=5e202e84befff83a8585ba3f&amp;username=police000711" xr:uid="{B43627AD-96DF-40ED-954F-BE9E71109672}"/>
    <hyperlink ref="B315" r:id="rId384" display="https://emenscr.nesdc.go.th/viewer/view.html?id=5e2030720d77da3a7e1d0aef&amp;username=police000711" xr:uid="{CD05FCB6-FD9B-4FA4-82F5-4A41151A9BAD}"/>
    <hyperlink ref="B316" r:id="rId385" display="https://emenscr.nesdc.go.th/viewer/view.html?id=5e2031da0d77da3a7e1d0af6&amp;username=police000711" xr:uid="{69294CAC-0927-4C92-A50A-516A1C76D03A}"/>
    <hyperlink ref="B445" r:id="rId386" display="https://emenscr.nesdc.go.th/viewer/view.html?id=5e213cde212ec511cef37249&amp;username=moe02381" xr:uid="{7F046562-BF41-439D-AAAB-F53C824491EB}"/>
    <hyperlink ref="B464" r:id="rId387" display="https://emenscr.nesdc.go.th/viewer/view.html?id=5e27f5b75902ce5228ee887a&amp;username=etda511181" xr:uid="{2E6A42EA-1016-4972-84F3-44CE3CF3671F}"/>
    <hyperlink ref="B434" r:id="rId388" display="https://emenscr.nesdc.go.th/viewer/view.html?id=5e28346fcc1a46522d11fecc&amp;username=opm03011" xr:uid="{B106A3DA-E6FA-42AB-AFC9-6F6F7F9F0B96}"/>
    <hyperlink ref="B386" r:id="rId389" display="https://emenscr.nesdc.go.th/viewer/view.html?id=5e29858f3548a36e846fda69&amp;username=etda511061" xr:uid="{9D0A5E1A-9AAC-4FA6-BBDA-BE964F2E98C1}"/>
    <hyperlink ref="B436" r:id="rId390" display="https://emenscr.nesdc.go.th/viewer/view.html?id=5e324d88c4f6e5607dffbe50&amp;username=opm03011" xr:uid="{F9DC7A6D-CCB3-41FC-B5B8-A59F56FF733D}"/>
    <hyperlink ref="B244" r:id="rId391" display="https://emenscr.nesdc.go.th/viewer/view.html?id=5e325bbd69925d666d55da00&amp;username=opm03091" xr:uid="{C2116732-EA48-4A9A-8D6A-12BF6EB480E6}"/>
    <hyperlink ref="B225" r:id="rId392" display="https://emenscr.nesdc.go.th/viewer/view.html?id=5e32e7ce8262060be2f40301&amp;username=nbtc20011" xr:uid="{1737F781-BE44-4C92-9BF4-5CB89125BC34}"/>
    <hyperlink ref="B227" r:id="rId393" display="https://emenscr.nesdc.go.th/viewer/view.html?id=5e32f03906217a0bee176596&amp;username=nbtc20011" xr:uid="{6076C2CE-76B2-466D-949E-1A168C5804A5}"/>
    <hyperlink ref="B226" r:id="rId394" display="https://emenscr.nesdc.go.th/viewer/view.html?id=5e32f48706217a0bee17659a&amp;username=nbtc20011" xr:uid="{E91BA098-5D7D-4F60-9067-442CE2AE53B8}"/>
    <hyperlink ref="B247" r:id="rId395" display="https://emenscr.nesdc.go.th/viewer/view.html?id=5e33a7ee3777711ebc4dfedf&amp;username=opm03081" xr:uid="{FA18487D-5C71-4A43-B079-5B863C00BF60}"/>
    <hyperlink ref="B205" r:id="rId396" display="https://emenscr.nesdc.go.th/viewer/view.html?id=5e4a15ecb8fb932610233a58&amp;username=coj0151" xr:uid="{7635291E-D19B-4B87-8841-05A11E7DF7BA}"/>
    <hyperlink ref="B281" r:id="rId397" display="https://emenscr.nesdc.go.th/viewer/view.html?id=5e6b372c7354bd730265e5b6&amp;username=moi5503131" xr:uid="{BE0A2ACD-B917-41A9-9866-2FE2A8102614}"/>
    <hyperlink ref="B468" r:id="rId398" display="https://emenscr.nesdc.go.th/viewer/view.html?id=5e81ab72dc41203b4f8dd39d&amp;username=nbtc20011" xr:uid="{37323F5E-131E-4F9F-8B6C-7855502A95A1}"/>
    <hyperlink ref="B467" r:id="rId399" display="https://emenscr.nesdc.go.th/viewer/view.html?id=5e8fdd36b751e20605a59ebb&amp;username=nbtc20011" xr:uid="{00C1E25B-294D-4D4B-A157-A35F43803BD8}"/>
    <hyperlink ref="B447" r:id="rId400" display="https://emenscr.nesdc.go.th/viewer/view.html?id=5e903866643b260f366351fa&amp;username=moe02421" xr:uid="{91AA2D57-551A-4A44-AF46-794CE3113F59}"/>
    <hyperlink ref="B437" r:id="rId401" display="https://emenscr.nesdc.go.th/viewer/view.html?id=5e903f86089a320f303662d4&amp;username=mof0003161" xr:uid="{F2FEF871-4533-4282-82CA-4B97BFC69D55}"/>
    <hyperlink ref="B484" r:id="rId402" display="https://emenscr.nesdc.go.th/viewer/view.html?id=5e941e67c643ba7e0ef532a0&amp;username=moi0017511" xr:uid="{55C7B883-5010-46B7-A17F-67CBBE62E174}"/>
    <hyperlink ref="B435" r:id="rId403" display="https://emenscr.nesdc.go.th/viewer/view.html?id=5e95866a67208e7e19fc6a8a&amp;username=mol04011" xr:uid="{9A4A5ED1-AC12-42B8-A277-4F34FF4D002A}"/>
    <hyperlink ref="B341" r:id="rId404" display="https://emenscr.nesdc.go.th/viewer/view.html?id=5e97fca7b4b5ab254ec68255&amp;username=cmu659381" xr:uid="{224D3C49-5CD7-4746-8C01-FC2328386E18}"/>
    <hyperlink ref="B460" r:id="rId405" display="https://emenscr.nesdc.go.th/viewer/view.html?id=5e9822d24c11173f75e4918f&amp;username=mof10061" xr:uid="{53262FAB-2954-4047-A596-7D285E347D40}"/>
    <hyperlink ref="B278" r:id="rId406" display="https://emenscr.nesdc.go.th/viewer/view.html?id=5e9d594be3f8737535c250cc&amp;username=opdc12221" xr:uid="{7F9348B0-15F1-421F-9CEC-08A6408A2B9A}"/>
    <hyperlink ref="B272" r:id="rId407" display="https://emenscr.nesdc.go.th/viewer/view.html?id=5e9dbde11c45e6753aafab82&amp;username=opdc12211" xr:uid="{FF8E17C6-20AF-47A4-898A-19F54991871F}"/>
    <hyperlink ref="B273" r:id="rId408" display="https://emenscr.nesdc.go.th/viewer/view.html?id=5e9dc4d8ab46f9752b9c468b&amp;username=opdc12211" xr:uid="{E3BE9443-6406-4D97-938A-5699A4EFEF8B}"/>
    <hyperlink ref="B279" r:id="rId409" display="https://emenscr.nesdc.go.th/viewer/view.html?id=5e9e6602ab46f9752b9c46ab&amp;username=opdc12221" xr:uid="{DFBB7A16-C314-4B2D-BDD2-79CB544F050B}"/>
    <hyperlink ref="B479" r:id="rId410" display="https://emenscr.nesdc.go.th/viewer/view.html?id=5ea56ae366f98a0e9511f72d&amp;username=constitutionalcourt00101" xr:uid="{59565057-81A5-4E2F-9500-563D21A4C376}"/>
    <hyperlink ref="B438" r:id="rId411" display="https://emenscr.nesdc.go.th/viewer/view.html?id=5ea65ece93c4700e9e085675&amp;username=coj0151" xr:uid="{4D1F9F25-2D67-48A1-82EF-E0B1FC9D64CA}"/>
    <hyperlink ref="B442" r:id="rId412" display="https://emenscr.nesdc.go.th/viewer/view.html?id=5ecb4fa23f25b3509900db58&amp;username=moe02761" xr:uid="{EA0DBB04-3710-4923-AB85-794134D371FF}"/>
    <hyperlink ref="B446" r:id="rId413" display="https://emenscr.nesdc.go.th/viewer/view.html?id=5ecf2f28e6085d12b087f31f&amp;username=moe02381" xr:uid="{C55D7986-F73F-45AC-A4D0-511A4AC7E420}"/>
    <hyperlink ref="B235" r:id="rId414" display="https://emenscr.nesdc.go.th/viewer/view.html?id=5ecff00d774d4f7dd4229057&amp;username=dga1" xr:uid="{93E3A8BA-943E-49CA-8426-C7B91BA2EEA0}"/>
    <hyperlink ref="B236" r:id="rId415" display="https://emenscr.nesdc.go.th/viewer/view.html?id=5ecff5ab1509637ddb3b77b2&amp;username=dga1" xr:uid="{44C094BB-7AF2-4CC7-ADAA-2229310D1B2B}"/>
    <hyperlink ref="B240" r:id="rId416" display="https://emenscr.nesdc.go.th/viewer/view.html?id=5ed28a6d774d4f7dd42290b0&amp;username=niets41" xr:uid="{508F0DBC-B843-4564-8907-FE1D675E28EE}"/>
    <hyperlink ref="B241" r:id="rId417" display="https://emenscr.nesdc.go.th/viewer/view.html?id=5ed28aa378f6067de1d3ef88&amp;username=niets41" xr:uid="{4FF7C6E5-7C89-49F5-B0C7-81B8B9BDCDFF}"/>
    <hyperlink ref="B238" r:id="rId418" display="https://emenscr.nesdc.go.th/viewer/view.html?id=5ed28aa378f6067de1d3ef8a&amp;username=niets41" xr:uid="{3459BBDD-8E2C-41C3-BE3D-9D4D1B03AFFF}"/>
    <hyperlink ref="B239" r:id="rId419" display="https://emenscr.nesdc.go.th/viewer/view.html?id=5ed28aa478f6067de1d3ef8c&amp;username=niets41" xr:uid="{799973F0-3523-4D2F-AC63-DA4439377CEF}"/>
    <hyperlink ref="B243" r:id="rId420" display="https://emenscr.nesdc.go.th/viewer/view.html?id=5ed28aac3c4e9e7dd9cd6dd3&amp;username=niets61" xr:uid="{A0A303CC-C40B-404F-ACA1-E18E009DD89B}"/>
    <hyperlink ref="B423" r:id="rId421" display="https://emenscr.nesdc.go.th/viewer/view.html?id=5ed9d576b1b9c96044404dba&amp;username=mots04011" xr:uid="{876E17D5-F06D-4210-A572-9433AFEF2B6A}"/>
    <hyperlink ref="B343" r:id="rId422" display="https://emenscr.nesdc.go.th/viewer/view.html?id=5ee07dde954d6b253313ec03&amp;username=yru0559061" xr:uid="{CE77D1A1-DC37-42E6-B2BC-34FACEB594BC}"/>
    <hyperlink ref="B342" r:id="rId423" display="https://emenscr.nesdc.go.th/viewer/view.html?id=5ee091c98787cd253e8cae43&amp;username=yru0559061" xr:uid="{00C73D67-D523-4227-99D8-A4ED24CFA267}"/>
    <hyperlink ref="B451" r:id="rId424" display="https://emenscr.nesdc.go.th/viewer/view.html?id=5ee2f74f968cec0e4a2f3c62&amp;username=yru0559011" xr:uid="{1D77099C-A808-482F-A950-AF22715AECCD}"/>
    <hyperlink ref="B449" r:id="rId425" display="https://emenscr.nesdc.go.th/viewer/view.html?id=5ee2fc582de9160e4b11aec8&amp;username=yru0559011" xr:uid="{6923C0B7-FC40-4E70-A996-3C347A53BA66}"/>
    <hyperlink ref="B453" r:id="rId426" display="https://emenscr.nesdc.go.th/viewer/view.html?id=5ee2ffbb968cec0e4a2f3c78&amp;username=yru0559011" xr:uid="{1BD73B0A-E9BE-410C-8423-B6EC01FD6D0D}"/>
    <hyperlink ref="B450" r:id="rId427" display="https://emenscr.nesdc.go.th/viewer/view.html?id=5ee30377bd0aa70e519a7f38&amp;username=yru0559011" xr:uid="{BB079BEF-C212-434E-A207-DB092768761B}"/>
    <hyperlink ref="B408" r:id="rId428" display="https://emenscr.nesdc.go.th/viewer/view.html?id=5ee348eb16b5c30e539d990f&amp;username=obec_regional_10_41" xr:uid="{C6E5BFC5-9626-4D44-8693-3D58BFA79C06}"/>
    <hyperlink ref="B470" r:id="rId429" display="https://emenscr.nesdc.go.th/viewer/view.html?id=5ee5bf3216b5c30e539d9941&amp;username=yru0559021" xr:uid="{A57DAD0C-A0DA-489C-9E84-AF9DD2FBDFCC}"/>
    <hyperlink ref="B471" r:id="rId430" display="https://emenscr.nesdc.go.th/viewer/view.html?id=5ee5c989bd0aa70e519a7fc2&amp;username=yru0559021" xr:uid="{BDDBA942-C3AB-4481-B56F-41669FC900E2}"/>
    <hyperlink ref="B469" r:id="rId431" display="https://emenscr.nesdc.go.th/viewer/view.html?id=5ee5d5da2de9160e4b11af85&amp;username=yru0559021" xr:uid="{11B915C5-A260-45D2-9911-35A7875BE25F}"/>
    <hyperlink ref="B406" r:id="rId432" display="https://emenscr.nesdc.go.th/viewer/view.html?id=5ee6281f16b5c30e539d9957&amp;username=obec_regional_10_41" xr:uid="{2C9EEA63-6D8C-4ED0-A2CF-0C4483B8768C}"/>
    <hyperlink ref="B407" r:id="rId433" display="https://emenscr.nesdc.go.th/viewer/view.html?id=5ee62de0bd0aa70e519a7fd7&amp;username=obec_regional_10_41" xr:uid="{0F16524A-7987-405C-A28B-3FA2E13C57AF}"/>
    <hyperlink ref="B454" r:id="rId434" display="https://emenscr.nesdc.go.th/viewer/view.html?id=5ee83cb224f05f3d7bae379a&amp;username=yru0559011" xr:uid="{43299F38-F3C3-47C9-B002-BD4564EDAA5E}"/>
    <hyperlink ref="B394" r:id="rId435" display="https://emenscr.nesdc.go.th/viewer/view.html?id=5ee9d7ba023ad53d74a2295a&amp;username=obec_regional_65_31" xr:uid="{71613820-1561-48D8-948A-C6A574F8EB9A}"/>
    <hyperlink ref="B388" r:id="rId436" display="https://emenscr.nesdc.go.th/viewer/view.html?id=5eeade70c166591817edcef3&amp;username=obec_regional_22_31" xr:uid="{54384767-2942-4F6E-9FE3-C5EA837C056F}"/>
    <hyperlink ref="B391" r:id="rId437" display="https://emenscr.nesdc.go.th/viewer/view.html?id=5eeed2af984a3d778cf2c68a&amp;username=obec_regional_96_21" xr:uid="{37B350DE-D65F-4139-8EB7-1BD86D22AF3F}"/>
    <hyperlink ref="B374" r:id="rId438" display="https://emenscr.nesdc.go.th/viewer/view.html?id=5ef0370d3148937792caba3e&amp;username=yru0559031" xr:uid="{15960EBC-4A05-4BE5-B894-CE69E89ECAF3}"/>
    <hyperlink ref="B393" r:id="rId439" display="https://emenscr.nesdc.go.th/viewer/view.html?id=5ef2feea2d7d7a47827f17d4&amp;username=obec_regional_65_31" xr:uid="{3C375B1D-8C43-4098-93E3-65E9E4CEE378}"/>
    <hyperlink ref="B396" r:id="rId440" display="https://emenscr.nesdc.go.th/viewer/view.html?id=5ef30031782b4f47817562cc&amp;username=obec_regional_21_31" xr:uid="{9AC909F7-E6DE-48AB-87FD-ACEF3901E0E3}"/>
    <hyperlink ref="B375" r:id="rId441" display="https://emenscr.nesdc.go.th/viewer/view.html?id=5ef33532d31fdf47830be2e5&amp;username=yru0559031" xr:uid="{57D5E9BD-E16D-44B4-B044-92D7361B9D75}"/>
    <hyperlink ref="B373" r:id="rId442" display="https://emenscr.nesdc.go.th/viewer/view.html?id=5ef338ab2d7d7a47827f1846&amp;username=yru0559031" xr:uid="{B3D56EDD-F059-45EB-AD91-521A3393E1CE}"/>
    <hyperlink ref="B395" r:id="rId443" display="https://emenscr.nesdc.go.th/viewer/view.html?id=5ef45ef62d7d7a47827f1944&amp;username=obec_regional_95_41" xr:uid="{B2C4AFF4-F6CD-43AB-80FF-5A796518265F}"/>
    <hyperlink ref="B444" r:id="rId444" display="https://emenscr.nesdc.go.th/viewer/view.html?id=5ef99e4902447a28f69864c3&amp;username=moe021241" xr:uid="{D518A04F-E8DF-4AFA-81E1-689DBE501248}"/>
    <hyperlink ref="B401" r:id="rId445" display="https://emenscr.nesdc.go.th/viewer/view.html?id=5f06b9203a2ba152287d6c59&amp;username=obec_regional_43_31" xr:uid="{6599FD56-FFEC-40C5-86A4-3A1B0AD3A8A3}"/>
    <hyperlink ref="B317" r:id="rId446" display="https://emenscr.nesdc.go.th/viewer/view.html?id=5f0c306ddc12db2d6ae50dd7&amp;username=police000711" xr:uid="{007A889D-4981-470F-9F5E-C2126315646D}"/>
    <hyperlink ref="B402" r:id="rId447" display="https://emenscr.nesdc.go.th/viewer/view.html?id=5f0e8c9b41725b2d772f0cb1&amp;username=obec_regional_61_31" xr:uid="{FF32B7BE-F4BB-43C3-AA66-541B66F07337}"/>
    <hyperlink ref="B399" r:id="rId448" display="https://emenscr.nesdc.go.th/viewer/view.html?id=5f1522080acff444075bfdf9&amp;username=obec_regional_19_31" xr:uid="{8A4F6FA5-D765-46BA-802C-6A0B3560E480}"/>
    <hyperlink ref="B397" r:id="rId449" display="https://emenscr.nesdc.go.th/viewer/view.html?id=5f17e1a372b30f74caba631d&amp;username=obec_regional_19_21" xr:uid="{8AA7FEBD-9EE8-4D58-8C05-DA21F0199486}"/>
    <hyperlink ref="B439" r:id="rId450" display="https://emenscr.nesdc.go.th/viewer/view.html?id=5f185907cd2a2074c3055b3f&amp;username=coj0151" xr:uid="{5327210D-C138-4AE0-B75B-D6F1BBD67E69}"/>
    <hyperlink ref="B404" r:id="rId451" display="https://emenscr.nesdc.go.th/viewer/view.html?id=5f1916909b5e5174cc5f22d9&amp;username=obec_regional_34_61" xr:uid="{0DC2A50A-0084-4F8D-BB4D-F7F822D4B275}"/>
    <hyperlink ref="B398" r:id="rId452" display="https://emenscr.nesdc.go.th/viewer/view.html?id=5f28c71714c4720c160d05fc&amp;username=obec_regional_19_21" xr:uid="{113A0949-6E74-4EF0-B473-DE42C7776FC9}"/>
    <hyperlink ref="B392" r:id="rId453" display="https://emenscr.nesdc.go.th/viewer/view.html?id=5f300135ec0a330681fde1cd&amp;username=obec_regional_96_41" xr:uid="{DB9E632D-917B-437A-9E49-88DC50C5680A}"/>
    <hyperlink ref="B390" r:id="rId454" display="https://emenscr.nesdc.go.th/viewer/view.html?id=5f45d0dbea1f761eb9d57ae7&amp;username=obec_regional_12_31" xr:uid="{40ED2DDD-3F86-4ED4-9EC6-E0D897160DB1}"/>
    <hyperlink ref="B534" r:id="rId455" display="https://emenscr.nesdc.go.th/viewer/view.html?id=5f50bc52d506130fc4d48c45&amp;username=mof07131" xr:uid="{A91E5012-92FD-4AAC-B9EB-236D5FB30C2C}"/>
    <hyperlink ref="B400" r:id="rId456" display="https://emenscr.nesdc.go.th/viewer/view.html?id=5f6d59e006a32245fa4445eb&amp;username=obec_regional_32_31" xr:uid="{ABE00A56-B25A-4986-9131-08AB85B6CA0C}"/>
    <hyperlink ref="B661" r:id="rId457" display="https://emenscr.nesdc.go.th/viewer/view.html?id=5f6dddca9c6af045fbf3cf0b&amp;username=glo041" xr:uid="{CDB182A5-1914-4464-9462-BF627691C2AE}"/>
    <hyperlink ref="B480" r:id="rId458" display="https://emenscr.nesdc.go.th/viewer/view.html?id=5f75bda77c54104601acff5b&amp;username=moi0017361" xr:uid="{4E8C7EA1-698F-4838-B21A-519C6B31279E}"/>
    <hyperlink ref="B493" r:id="rId459" display="https://emenscr.nesdc.go.th/viewer/view.html?id=5f76aaf1c34aad76d2a0c307&amp;username=mot060761" xr:uid="{8D559312-34BA-4289-80DB-12C082CB083C}"/>
    <hyperlink ref="B389" r:id="rId460" display="https://emenscr.nesdc.go.th/viewer/view.html?id=5f76d36c6f401876d4ae14df&amp;username=obec_regional_63_31" xr:uid="{D6EDAC77-F11B-4E3D-98CC-A77CA206E6B2}"/>
    <hyperlink ref="B625" r:id="rId461" display="https://emenscr.nesdc.go.th/viewer/view.html?id=5f7eaf58d5b4f05ea86250f1&amp;username=mof05011" xr:uid="{A6FF6D6D-F1AC-465A-BEEF-8E35F1F6BC19}"/>
    <hyperlink ref="B553" r:id="rId462" display="https://emenscr.nesdc.go.th/viewer/view.html?id=5f83cc5859e791032ff2cf4f&amp;username=yru0559061" xr:uid="{EC7B51F9-2B25-4411-A0BA-3DE76D1CF03A}"/>
    <hyperlink ref="B557" r:id="rId463" display="https://emenscr.nesdc.go.th/viewer/view.html?id=5f83d8b732384e0323fc651d&amp;username=mof0502111" xr:uid="{CEFA1987-DCD1-4497-845D-86DAF332A62F}"/>
    <hyperlink ref="B425" r:id="rId464" display="https://emenscr.nesdc.go.th/viewer/view.html?id=5f87c8cfbbf6b37fd241cfa7&amp;username=moj09011" xr:uid="{A9618743-132E-44BE-BFD2-0158DA613058}"/>
    <hyperlink ref="B426" r:id="rId465" display="https://emenscr.nesdc.go.th/viewer/view.html?id=5f87cfd55a6aea7fcadff7bd&amp;username=moj09011" xr:uid="{59C0671C-BE93-4760-BCE2-6DC988D12CC1}"/>
    <hyperlink ref="B427" r:id="rId466" display="https://emenscr.nesdc.go.th/viewer/view.html?id=5f87d410bbf6b37fd241cfd9&amp;username=moj09011" xr:uid="{CEB92F43-4267-45BC-8EE3-DBF487297E4B}"/>
    <hyperlink ref="B598" r:id="rId467" display="https://emenscr.nesdc.go.th/viewer/view.html?id=5f87fdb9df059b3a1acf344d&amp;username=most53061" xr:uid="{34EF8D32-F62A-4CF7-ABD5-8513982FB9D1}"/>
    <hyperlink ref="B428" r:id="rId468" display="https://emenscr.nesdc.go.th/viewer/view.html?id=5f881efd9455193a1485e9b4&amp;username=moj09011" xr:uid="{0637891D-FC92-444A-9DD0-2E50CC11AED2}"/>
    <hyperlink ref="B268" r:id="rId469" display="https://emenscr.nesdc.go.th/viewer/view.html?id=5f8d1fc779e8897c89b98732&amp;username=opdc12081" xr:uid="{4E0FD6A7-39CA-4C26-8C65-0AEB8D794190}"/>
    <hyperlink ref="B410" r:id="rId470" display="https://emenscr.nesdc.go.th/viewer/view.html?id=5f8feba0c92c4e5416b6fd36&amp;username=obec_regional_65_51" xr:uid="{ED6678F5-0F95-430E-9B4A-08C12FDFB1FC}"/>
    <hyperlink ref="B405" r:id="rId471" display="https://emenscr.nesdc.go.th/viewer/view.html?id=5f8febef73e524541eee739d&amp;username=obec_regional_96_51" xr:uid="{651DAD45-DDED-4E3C-A74B-B95A00C3605B}"/>
    <hyperlink ref="B252" r:id="rId472" display="https://emenscr.nesdc.go.th/viewer/view.html?id=5f911207ad3e87101f407bd8&amp;username=mof04131" xr:uid="{8022BF21-6AF9-4FDE-B091-68FD7CFE3568}"/>
    <hyperlink ref="B500" r:id="rId473" display="https://emenscr.nesdc.go.th/viewer/view.html?id=5f912ff5690a78101e97286f&amp;username=mof04131" xr:uid="{1F7518E7-3ACE-4E2E-BE90-28320EBF8EED}"/>
    <hyperlink ref="B552" r:id="rId474" display="https://emenscr.nesdc.go.th/viewer/view.html?id=5f9647dcca822c59c1436d80&amp;username=srru0546051" xr:uid="{14B75DB3-50EA-4268-9B4C-83DFB9FB0CAA}"/>
    <hyperlink ref="B409" r:id="rId475" display="https://emenscr.nesdc.go.th/viewer/view.html?id=5f97e0ee8f85573e34699d49&amp;username=obec_regional_32_51" xr:uid="{4A8354AA-F2A0-48EC-9710-DF53E676D953}"/>
    <hyperlink ref="B403" r:id="rId476" display="https://emenscr.nesdc.go.th/viewer/view.html?id=5f990e12cff6f71523accfa4&amp;username=obec_regional_61_31" xr:uid="{DA4E6ACC-7F6A-445A-AB9D-62C52E593307}"/>
    <hyperlink ref="B525" r:id="rId477" display="https://emenscr.nesdc.go.th/viewer/view.html?id=5f99228a4531b375cf522bf8&amp;username=police000711" xr:uid="{7C617863-0CC3-49BC-AC27-85667090137C}"/>
    <hyperlink ref="B330" r:id="rId478" display="https://emenscr.nesdc.go.th/viewer/view.html?id=5f9a94fb2310b05b6ef4888d&amp;username=mfa03041" xr:uid="{14D312FB-E39E-41B6-A6C5-D6235AFE28A6}"/>
    <hyperlink ref="B424" r:id="rId479" display="https://emenscr.nesdc.go.th/viewer/view.html?id=5f9ad15a8f85135b66769f56&amp;username=mfa13011" xr:uid="{B006200A-37A4-4786-B9D4-D634DC328673}"/>
    <hyperlink ref="B441" r:id="rId480" display="https://emenscr.nesdc.go.th/viewer/view.html?id=5f9b8f5c37b27e5b651e86c7&amp;username=moe02651" xr:uid="{B8DD3127-63EA-4A6E-9451-98E9BD38C785}"/>
    <hyperlink ref="B429" r:id="rId481" display="https://emenscr.nesdc.go.th/viewer/view.html?id=5f9f7a645bf5c036e0fdb758&amp;username=moj09011" xr:uid="{DC1CE811-E05D-4AA6-915A-FC15F614332C}"/>
    <hyperlink ref="B430" r:id="rId482" display="https://emenscr.nesdc.go.th/viewer/view.html?id=5f9f7fc550572d36e73b0cc7&amp;username=moj09011" xr:uid="{9899BF24-D240-4E26-A39D-2461EFE8FF6B}"/>
    <hyperlink ref="B431" r:id="rId483" display="https://emenscr.nesdc.go.th/viewer/view.html?id=5f9f880a27ad7236e17505fd&amp;username=moj09011" xr:uid="{9BABE575-75DA-4D89-953A-ABB7D1A66D0E}"/>
    <hyperlink ref="B432" r:id="rId484" display="https://emenscr.nesdc.go.th/viewer/view.html?id=5f9f8f49c463834c482c55ad&amp;username=moj09011" xr:uid="{97FC35D6-A85F-4C32-B257-D6A98C28FB5A}"/>
    <hyperlink ref="B433" r:id="rId485" display="https://emenscr.nesdc.go.th/viewer/view.html?id=5f9faa9ba1e2b34c46456593&amp;username=moj09011" xr:uid="{7CEDA41D-DDB3-4F3E-B9D3-2D8E3586DCEB}"/>
    <hyperlink ref="B547" r:id="rId486" display="https://emenscr.nesdc.go.th/viewer/view.html?id=5fa514fcd1df483f7bfa99ec&amp;username=mol04971" xr:uid="{E86DA981-7EC3-4E14-BE5D-25FD6D0E1658}"/>
    <hyperlink ref="B546" r:id="rId487" display="https://emenscr.nesdc.go.th/viewer/view.html?id=5fa522cce01fd33f818a47a4&amp;username=mol04971" xr:uid="{E3A95031-FED0-4CCB-817E-2088A8A9840F}"/>
    <hyperlink ref="B573" r:id="rId488" display="https://emenscr.nesdc.go.th/viewer/view.html?id=5fa60b017d71223f835ebf21&amp;username=mol02081" xr:uid="{DA2B0A83-F66C-46D3-A5F9-DAB7AFF9346A}"/>
    <hyperlink ref="B577" r:id="rId489" display="https://emenscr.nesdc.go.th/viewer/view.html?id=5fa8e92de01fd33f818a4ef4&amp;username=industry07131" xr:uid="{2657BAA6-BC06-447A-AA5A-49BAA796D2DC}"/>
    <hyperlink ref="B539" r:id="rId490" display="https://emenscr.nesdc.go.th/viewer/view.html?id=5faa47d82806e76c3c3d6407&amp;username=moc07061" xr:uid="{97241757-C8AC-4225-B5CD-C1BC400E45A8}"/>
    <hyperlink ref="B541" r:id="rId491" display="https://emenscr.nesdc.go.th/viewer/view.html?id=5faa513a3f6eff6c49213a16&amp;username=moc07061" xr:uid="{14744549-CA2E-4B9D-8E85-851B5E0F90C7}"/>
    <hyperlink ref="B513" r:id="rId492" display="https://emenscr.nesdc.go.th/viewer/view.html?id=5facd9943f6eff6c49213b03&amp;username=cru05620121" xr:uid="{0A9769D5-1B2A-44FA-9715-657FD652FF42}"/>
    <hyperlink ref="B599" r:id="rId493" display="https://emenscr.nesdc.go.th/viewer/view.html?id=5facf68a2806e76c3c3d6533&amp;username=moc07041" xr:uid="{97D9DFB9-8977-4620-ABF1-C8A06DA6354F}"/>
    <hyperlink ref="B506" r:id="rId494" display="https://emenscr.nesdc.go.th/viewer/view.html?id=5fae0dd37772696c41ccc288&amp;username=cru05620111" xr:uid="{201EC01E-FE10-4485-8A7D-006BB25982F1}"/>
    <hyperlink ref="B496" r:id="rId495" display="https://emenscr.nesdc.go.th/viewer/view.html?id=5fae41933f6eff6c49213bdb&amp;username=m-society03071" xr:uid="{062D2763-2CCF-405F-A40E-F832FB8DDC7B}"/>
    <hyperlink ref="B498" r:id="rId496" display="https://emenscr.nesdc.go.th/viewer/view.html?id=5fae538c3f6eff6c49213bf3&amp;username=moph04041" xr:uid="{BDF76367-E5BF-4142-BA78-3D0F0D7D739F}"/>
    <hyperlink ref="B514" r:id="rId497" display="https://emenscr.nesdc.go.th/viewer/view.html?id=5fb2030c0a849e2ce306daa3&amp;username=cru05620121" xr:uid="{2D7F71C2-6624-4603-905E-A5FBCB0B888F}"/>
    <hyperlink ref="B652" r:id="rId498" display="https://emenscr.nesdc.go.th/viewer/view.html?id=5fb23c0ff1fa732ce2f6345f&amp;username=mol02091" xr:uid="{BBFABE89-7F85-4804-B5B0-5C7734CD27D1}"/>
    <hyperlink ref="B600" r:id="rId499" display="https://emenscr.nesdc.go.th/viewer/view.html?id=5fb3d25520f6a8429dff6209&amp;username=moc07041" xr:uid="{895E4901-B143-4D49-A332-3744EF39D9EF}"/>
    <hyperlink ref="B540" r:id="rId500" display="https://emenscr.nesdc.go.th/viewer/view.html?id=5fb4a3fb152e2542a428d065&amp;username=moc07061" xr:uid="{87EA1CB3-0095-4E13-9571-A6E4B33F842F}"/>
    <hyperlink ref="B601" r:id="rId501" display="https://emenscr.nesdc.go.th/viewer/view.html?id=5fb4a45520f6a8429dff6253&amp;username=moc07041" xr:uid="{44C8F4CC-5BE1-403D-9F1A-F6B826AF8D8B}"/>
    <hyperlink ref="B542" r:id="rId502" display="https://emenscr.nesdc.go.th/viewer/view.html?id=5fb4a5bdf66b5442a6ec0324&amp;username=moc07061" xr:uid="{61FF88A3-EDDD-47AF-91C5-0263B7191EF2}"/>
    <hyperlink ref="B602" r:id="rId503" display="https://emenscr.nesdc.go.th/viewer/view.html?id=5fb4d3e9f66b5442a6ec0378&amp;username=moc07041" xr:uid="{BD57B392-CF1C-4989-8FE0-19423E75E672}"/>
    <hyperlink ref="B603" r:id="rId504" display="https://emenscr.nesdc.go.th/viewer/view.html?id=5fb4dcfd152e2542a428d0d4&amp;username=moc07041" xr:uid="{83C0845C-CD1E-462C-B5EE-88CE8CA42144}"/>
    <hyperlink ref="B586" r:id="rId505" display="https://emenscr.nesdc.go.th/viewer/view.html?id=5fb4e1fe20f6a8429dff62df&amp;username=mol04961" xr:uid="{4FDFD20E-5119-43A9-9F80-40D03C40B5F3}"/>
    <hyperlink ref="B562" r:id="rId506" display="https://emenscr.nesdc.go.th/viewer/view.html?id=5fb680b720f6a8429dff631d&amp;username=git081" xr:uid="{7C4FA44F-7BEC-4880-9CA2-F9A28E22CF11}"/>
    <hyperlink ref="B578" r:id="rId507" display="https://emenscr.nesdc.go.th/viewer/view.html?id=5fb7822320f6a8429dff6330&amp;username=moc07101" xr:uid="{B44F4D96-8FCA-448E-B29E-69F83179FBEE}"/>
    <hyperlink ref="B587" r:id="rId508" display="https://emenscr.nesdc.go.th/viewer/view.html?id=5fbb1aab152e2542a428d168&amp;username=mol04961" xr:uid="{A11C48DA-58E4-42EA-B729-ED9AE6DFA3B6}"/>
    <hyperlink ref="B588" r:id="rId509" display="https://emenscr.nesdc.go.th/viewer/view.html?id=5fbb48079a014c2a732f7289&amp;username=mol04961" xr:uid="{E424288A-FA20-4C71-A669-D7930700E0CE}"/>
    <hyperlink ref="B497" r:id="rId510" display="https://emenscr.nesdc.go.th/viewer/view.html?id=5fbb5fbabeab9d2a7939bdc9&amp;username=mol02051" xr:uid="{EB4D85E3-16F0-447C-800D-8C65178FB9B1}"/>
    <hyperlink ref="B589" r:id="rId511" display="https://emenscr.nesdc.go.th/viewer/view.html?id=5fbb6e54beab9d2a7939bdec&amp;username=mol04961" xr:uid="{DB18C63B-263A-4FAF-BAD2-16AF0A018DB6}"/>
    <hyperlink ref="B655" r:id="rId512" display="https://emenscr.nesdc.go.th/viewer/view.html?id=5fbc8a8ebeab9d2a7939be74&amp;username=parliament00211" xr:uid="{AFE78B48-9CA1-4CEB-BC8D-2F2EEE5FB5B6}"/>
    <hyperlink ref="B659" r:id="rId513" display="https://emenscr.nesdc.go.th/viewer/view.html?id=5fbcc2040d3eec2a6b9e4d5c&amp;username=moc07011" xr:uid="{686390D0-1A78-4D57-BA6A-3D2BC3681DB7}"/>
    <hyperlink ref="B495" r:id="rId514" display="https://emenscr.nesdc.go.th/viewer/view.html?id=5fbdd6ad0d3eec2a6b9e4db8&amp;username=moph02161" xr:uid="{9F16BDA9-C9CB-46DE-A35B-BB27D0326268}"/>
    <hyperlink ref="B611" r:id="rId515" display="https://emenscr.nesdc.go.th/viewer/view.html?id=5fbe13809a014c2a732f74a0&amp;username=obec_regional_96_31" xr:uid="{A8BF1CFE-FE3B-4C3A-AAA1-1569C8A8704C}"/>
    <hyperlink ref="B662" r:id="rId516" display="https://emenscr.nesdc.go.th/viewer/view.html?id=5fbf28ffbeab9d2a7939c038&amp;username=moi05141" xr:uid="{53A81176-1FEB-4409-884D-8DFC860971FD}"/>
    <hyperlink ref="B543" r:id="rId517" display="https://emenscr.nesdc.go.th/viewer/view.html?id=5fbf65d99a014c2a732f75dc&amp;username=moc07091" xr:uid="{0C8CBCED-E0B5-4B8C-9FDE-CC63E6373B23}"/>
    <hyperlink ref="B544" r:id="rId518" display="https://emenscr.nesdc.go.th/viewer/view.html?id=5fbf6ababeab9d2a7939c0d4&amp;username=moc07091" xr:uid="{EE693C79-44D4-4D11-821D-82E69664AE74}"/>
    <hyperlink ref="B545" r:id="rId519" display="https://emenscr.nesdc.go.th/viewer/view.html?id=5fbf71667232b72a71f77fb5&amp;username=moc07091" xr:uid="{123E3292-06B1-40E4-9121-0FDD738DE183}"/>
    <hyperlink ref="B604" r:id="rId520" display="https://emenscr.nesdc.go.th/viewer/view.html?id=5fc0c3039a014c2a732f7714&amp;username=moac04021" xr:uid="{DE232583-D016-418B-8CCF-CC72FDD3B3AE}"/>
    <hyperlink ref="B499" r:id="rId521" display="https://emenscr.nesdc.go.th/viewer/view.html?id=5fc0dee39a014c2a732f7732&amp;username=moi05061" xr:uid="{4A80A468-4EF7-42CE-98B3-2C072F55A9B9}"/>
    <hyperlink ref="B574" r:id="rId522" display="https://emenscr.nesdc.go.th/viewer/view.html?id=5fc475879a014c2a732f77f2&amp;username=moc02041" xr:uid="{8427AF3E-B334-4C64-AFD0-8608336FF213}"/>
    <hyperlink ref="B516" r:id="rId523" display="https://emenscr.nesdc.go.th/viewer/view.html?id=5fc5bf076b0a9f661db86f70&amp;username=mnre10031" xr:uid="{F64460FA-84EB-404E-9724-F321EF6FC6D3}"/>
    <hyperlink ref="B528" r:id="rId524" display="https://emenscr.nesdc.go.th/viewer/view.html?id=5fc5f1da6b0a9f661db870ad&amp;username=mnre10091" xr:uid="{5BD174E1-D099-4718-B1E5-A196AFDA7C13}"/>
    <hyperlink ref="B658" r:id="rId525" display="https://emenscr.nesdc.go.th/viewer/view.html?id=5fc61042b3f39c661145d3d9&amp;username=mof10061" xr:uid="{9E56C520-F417-4061-A8A1-A060A4124189}"/>
    <hyperlink ref="B536" r:id="rId526" display="https://emenscr.nesdc.go.th/viewer/view.html?id=5fc7410724b5b4133b5f8fc9&amp;username=moi03051" xr:uid="{5082140C-184A-439D-8758-06D2F1F365E8}"/>
    <hyperlink ref="B535" r:id="rId527" display="https://emenscr.nesdc.go.th/viewer/view.html?id=5fc744b8499a93132efec343&amp;username=moi03051" xr:uid="{64DE85D4-B990-4B31-AA6C-E39CA6631121}"/>
    <hyperlink ref="B537" r:id="rId528" display="https://emenscr.nesdc.go.th/viewer/view.html?id=5fc76af4eb591c133460ea9e&amp;username=moi03051" xr:uid="{6D8FB584-5F35-4E2E-AA05-0498D28BB03E}"/>
    <hyperlink ref="B584" r:id="rId529" display="https://emenscr.nesdc.go.th/viewer/view.html?id=5fc7751124b5b4133b5f909e&amp;username=moc07101" xr:uid="{65C59093-E23C-4A86-8C1E-7EE695180A9E}"/>
    <hyperlink ref="B677" r:id="rId530" display="https://emenscr.nesdc.go.th/viewer/view.html?id=5fc9b817a8d9686aa79eebf6&amp;username=moi0017461" xr:uid="{D3EF1878-96B0-4DE5-984D-77C803CD1F7C}"/>
    <hyperlink ref="B595" r:id="rId531" display="https://emenscr.nesdc.go.th/viewer/view.html?id=5fcc45bad39fc0161d169598&amp;username=mol06351" xr:uid="{4FAC9E7A-C279-4C75-88C3-7D1FCBDA6BF7}"/>
    <hyperlink ref="B551" r:id="rId532" display="https://emenscr.nesdc.go.th/viewer/view.html?id=5fd04dbde4c2575912afde36&amp;username=yru0559061" xr:uid="{1F5318AE-E840-4CD8-BF0A-247C1EF221F6}"/>
    <hyperlink ref="B550" r:id="rId533" display="https://emenscr.nesdc.go.th/viewer/view.html?id=5fd071549d7cbe590983c169&amp;username=yru0559061" xr:uid="{996B7D63-CA42-4999-AB96-FD93C9BCC178}"/>
    <hyperlink ref="B669" r:id="rId534" display="https://emenscr.nesdc.go.th/viewer/view.html?id=5fd08f4cc97e955911453d1e&amp;username=ssru0567141" xr:uid="{719DD63C-649B-4EDA-8C9B-059986E18215}"/>
    <hyperlink ref="B575" r:id="rId535" display="https://emenscr.nesdc.go.th/viewer/view.html?id=5fd71baf07212e34f9c301bc&amp;username=mdes02061" xr:uid="{88F662D2-AFD1-4B79-BF8F-C6F075E359B2}"/>
    <hyperlink ref="B538" r:id="rId536" display="https://emenscr.nesdc.go.th/viewer/view.html?id=5fd83fb5a7ca1a34f39f35c2&amp;username=moi02061" xr:uid="{FF0065D2-4F4D-429C-8D1B-687D093D26D3}"/>
    <hyperlink ref="B559" r:id="rId537" display="https://emenscr.nesdc.go.th/viewer/view.html?id=5fd9d0280573ae1b28631e5a&amp;username=etda511072" xr:uid="{25442E53-C752-4D36-80C3-52E3AFE299EC}"/>
    <hyperlink ref="B596" r:id="rId538" display="https://emenscr.nesdc.go.th/viewer/view.html?id=5fdb0d4d0573ae1b28631f55&amp;username=mnre06031" xr:uid="{3BE8C357-8280-4283-9E13-F72E169C50F4}"/>
    <hyperlink ref="B597" r:id="rId539" display="https://emenscr.nesdc.go.th/viewer/view.html?id=5fdb125badb90d1b2adda35a&amp;username=mnre06031" xr:uid="{9DEB5153-B62F-474D-A1E1-8F1E7175E2BE}"/>
    <hyperlink ref="B554" r:id="rId540" display="https://emenscr.nesdc.go.th/viewer/view.html?id=5fdb1757ea2eef1b27a27243&amp;username=yru0559061" xr:uid="{CEDE0CA3-3111-4F12-8CE0-76605359FD83}"/>
    <hyperlink ref="B563" r:id="rId541" display="https://emenscr.nesdc.go.th/viewer/view.html?id=5fdb22b50573ae1b28631f89&amp;username=mrta0031" xr:uid="{8E93B745-DE79-49FB-80DA-E225AB75063F}"/>
    <hyperlink ref="B507" r:id="rId542" display="https://emenscr.nesdc.go.th/viewer/view.html?id=5fdb2f0eea2eef1b27a27268&amp;username=mdes0201011" xr:uid="{A133284C-12D7-41E8-B867-4458AB3F6EC4}"/>
    <hyperlink ref="B564" r:id="rId543" display="https://emenscr.nesdc.go.th/viewer/view.html?id=5fdc23378ae2fc1b311d1fda&amp;username=mrta0031" xr:uid="{00C2B72E-8799-432A-973B-FCB19579564E}"/>
    <hyperlink ref="B671" r:id="rId544" display="https://emenscr.nesdc.go.th/viewer/view.html?id=5fdc346fadb90d1b2adda436&amp;username=mot04191" xr:uid="{844E6D91-82CF-4DD9-80B2-EE324EA2B8FF}"/>
    <hyperlink ref="B565" r:id="rId545" display="https://emenscr.nesdc.go.th/viewer/view.html?id=5fdd71ed8ae2fc1b311d2154&amp;username=mrta0121" xr:uid="{8FB2C49B-CB8E-4572-A702-75BDFAED1C0F}"/>
    <hyperlink ref="B568" r:id="rId546" display="https://emenscr.nesdc.go.th/viewer/view.html?id=5fdff823ea2eef1b27a27493&amp;username=moc07101" xr:uid="{714383D1-2C2E-4388-AB9C-0EC9FBF72254}"/>
    <hyperlink ref="B630" r:id="rId547" display="https://emenscr.nesdc.go.th/viewer/view.html?id=5fe01e268ae2fc1b311d2219&amp;username=opm01151" xr:uid="{5CC423C0-1257-4EAB-94B0-B7AC46C1DE2C}"/>
    <hyperlink ref="B607" r:id="rId548" display="https://emenscr.nesdc.go.th/viewer/view.html?id=5fe029b18ae2fc1b311d2246&amp;username=moe02051" xr:uid="{009F7D65-A382-44F7-A79B-C2E8EFD5F97E}"/>
    <hyperlink ref="B576" r:id="rId549" display="https://emenscr.nesdc.go.th/viewer/view.html?id=5fe051a88ae2fc1b311d2295&amp;username=industry02051" xr:uid="{49E9D8BF-D218-4D84-93D7-656AA10E7D96}"/>
    <hyperlink ref="B590" r:id="rId550" display="https://emenscr.nesdc.go.th/viewer/view.html?id=5fe0a5a38ae2fc1b311d2314&amp;username=opm01051" xr:uid="{B89D4EB7-7617-4BCA-AA50-78349E13951F}"/>
    <hyperlink ref="B591" r:id="rId551" display="https://emenscr.nesdc.go.th/viewer/view.html?id=5fe0b14e0573ae1b2863231e&amp;username=opm01051" xr:uid="{8DB7733C-EC9E-4925-AB28-2E0F5F08B57F}"/>
    <hyperlink ref="B674" r:id="rId552" display="https://emenscr.nesdc.go.th/viewer/view.html?id=5fe17f8badb90d1b2adda7c6&amp;username=moe03011" xr:uid="{79B9837A-6685-47FF-A598-03A3BA1C0EA2}"/>
    <hyperlink ref="B561" r:id="rId553" display="https://emenscr.nesdc.go.th/viewer/view.html?id=5fe2bffd8ae2fc1b311d2580&amp;username=m-society51021" xr:uid="{3370FE08-DD6F-494F-B5C2-73EDB050E215}"/>
    <hyperlink ref="B617" r:id="rId554" display="https://emenscr.nesdc.go.th/viewer/view.html?id=5fe2dbcfea2eef1b27a278dd&amp;username=obec_regional_41_61" xr:uid="{21B5B246-A226-49C7-BF1B-FAD62D07368B}"/>
    <hyperlink ref="B634" r:id="rId555" display="https://emenscr.nesdc.go.th/viewer/view.html?id=5fe2e5360573ae1b28632606&amp;username=coj0151" xr:uid="{416FB3F8-C88E-461B-8391-1EEB0B013B8A}"/>
    <hyperlink ref="B530" r:id="rId556" display="https://emenscr.nesdc.go.th/viewer/view.html?id=5fe2f8300573ae1b28632683&amp;username=moi5502121" xr:uid="{BF15A4F2-9EA6-4474-B329-E216F06405DB}"/>
    <hyperlink ref="B485" r:id="rId557" display="https://emenscr.nesdc.go.th/viewer/view.html?id=5fe371008ae2fc1b311d278e&amp;username=dga1" xr:uid="{FC993C68-3D74-431E-B1E4-1BEBA913FD9D}"/>
    <hyperlink ref="B486" r:id="rId558" display="https://emenscr.nesdc.go.th/viewer/view.html?id=5fe380d08ae2fc1b311d2794&amp;username=dga1" xr:uid="{CAA62700-6137-45D2-B810-47D7BAAB0AE6}"/>
    <hyperlink ref="B488" r:id="rId559" display="https://emenscr.nesdc.go.th/viewer/view.html?id=5fe405c78719a10db8a5de4a&amp;username=dga1" xr:uid="{F4E137B7-621A-48D2-A3A0-F68B9C5455F8}"/>
    <hyperlink ref="B487" r:id="rId560" display="https://emenscr.nesdc.go.th/viewer/view.html?id=5fe40bf82a33c60dc5b13114&amp;username=dga1" xr:uid="{D32B3E05-99ED-43DF-BA65-20A76B6FE0DA}"/>
    <hyperlink ref="B672" r:id="rId561" display="https://emenscr.nesdc.go.th/viewer/view.html?id=5fe43a928719a10db8a5df27&amp;username=moe03101" xr:uid="{8F7F3E16-4AE0-4AE8-B739-83D974ABB7ED}"/>
    <hyperlink ref="B490" r:id="rId562" display="https://emenscr.nesdc.go.th/viewer/view.html?id=5fe44a638719a10db8a5df98&amp;username=dga1" xr:uid="{7E809BF3-28B4-496E-BC6D-0660E7B52F5C}"/>
    <hyperlink ref="B491" r:id="rId563" display="https://emenscr.nesdc.go.th/viewer/view.html?id=5fe45c3f1a985a752412bcb7&amp;username=dga1" xr:uid="{822F0C9A-03F4-418D-96EB-A257D583659B}"/>
    <hyperlink ref="B626" r:id="rId564" display="https://emenscr.nesdc.go.th/viewer/view.html?id=5fe4624bde9699752bbf4938&amp;username=most54011" xr:uid="{552302BA-65E9-4B88-8C6F-97146407AC3B}"/>
    <hyperlink ref="B489" r:id="rId565" display="https://emenscr.nesdc.go.th/viewer/view.html?id=5fe466c1de9699752bbf494a&amp;username=dga1" xr:uid="{2A2FAFB8-61F4-46D3-837C-C078968B9CC9}"/>
    <hyperlink ref="B631" r:id="rId566" display="https://emenscr.nesdc.go.th/viewer/view.html?id=5fe470351a985a752412bcdd&amp;username=opm01081" xr:uid="{426BE804-9E65-4A7E-A59B-33E876AF5B9A}"/>
    <hyperlink ref="B492" r:id="rId567" display="https://emenscr.nesdc.go.th/viewer/view.html?id=5fe4756c1a985a752412bce9&amp;username=dga1" xr:uid="{E5D6A726-D62B-4AEF-B585-34C70F003E27}"/>
    <hyperlink ref="B632" r:id="rId568" display="https://emenscr.nesdc.go.th/viewer/view.html?id=5fe47ed31935ca751d83fbc6&amp;username=opm01081" xr:uid="{871FDA1C-C8EE-40ED-850D-CDFF009FF0DC}"/>
    <hyperlink ref="B633" r:id="rId569" display="https://emenscr.nesdc.go.th/viewer/view.html?id=5fe484231935ca751d83fbcf&amp;username=opm01081" xr:uid="{EAA2DCF7-5898-4772-8863-EA5EB8324BB1}"/>
    <hyperlink ref="B594" r:id="rId570" display="https://emenscr.nesdc.go.th/viewer/view.html?id=5fe5619755edc142c175da7b&amp;username=yru0559091" xr:uid="{B49D5F5D-0CF0-4B1D-A872-7EB1DFA86AF4}"/>
    <hyperlink ref="B533" r:id="rId571" display="https://emenscr.nesdc.go.th/viewer/view.html?id=5fe5991d48dad842bf57c469&amp;username=moi5502121" xr:uid="{507F4FFF-1237-4A66-909E-2823D55D2AA8}"/>
    <hyperlink ref="B510" r:id="rId572" display="https://emenscr.nesdc.go.th/viewer/view.html?id=5fe5a99d937fc042b84c9b0e&amp;username=opdc12211" xr:uid="{DEA36319-BEED-447A-B69A-ABD9AE4470F8}"/>
    <hyperlink ref="B531" r:id="rId573" display="https://emenscr.nesdc.go.th/viewer/view.html?id=5fe5add3937fc042b84c9b1e&amp;username=moi5502121" xr:uid="{A04171E4-70A1-4E39-9C4D-E2D902147438}"/>
    <hyperlink ref="B520" r:id="rId574" display="https://emenscr.nesdc.go.th/viewer/view.html?id=5fe5c1598c931742b9801727&amp;username=opdc12221" xr:uid="{110485F3-F893-41B0-B777-032F7F0DDB6C}"/>
    <hyperlink ref="B511" r:id="rId575" display="https://emenscr.nesdc.go.th/viewer/view.html?id=5fe6066a55edc142c175dc4b&amp;username=opdc12211" xr:uid="{22AF87B7-783A-4352-99D9-F16B2A54B4CB}"/>
    <hyperlink ref="B515" r:id="rId576" display="https://emenscr.nesdc.go.th/viewer/view.html?id=5fe97ae68c931742b9801945&amp;username=moi5503111" xr:uid="{5A3FA1DD-2A3A-4877-BBCD-CAFDB92FA4C4}"/>
    <hyperlink ref="B504" r:id="rId577" display="https://emenscr.nesdc.go.th/viewer/view.html?id=5fe9875148dad842bf57c73a&amp;username=moph10041" xr:uid="{B2BA936D-6099-4420-9BBD-26310CDDED5A}"/>
    <hyperlink ref="B532" r:id="rId578" display="https://emenscr.nesdc.go.th/viewer/view.html?id=5fe9879948dad842bf57c73c&amp;username=moi5502121" xr:uid="{8602EB9E-4C1A-4CF9-AB39-20A1EDD3BFAD}"/>
    <hyperlink ref="B676" r:id="rId579" display="https://emenscr.nesdc.go.th/viewer/view.html?id=5fe9888f48dad842bf57c742&amp;username=constitutionalcourt00101" xr:uid="{105AAEA5-A226-486A-8F80-444DB52B1F8C}"/>
    <hyperlink ref="B649" r:id="rId580" display="https://emenscr.nesdc.go.th/viewer/view.html?id=5fe98ec28c931742b98019a3&amp;username=yru0559011" xr:uid="{4003B17A-F408-46F0-AAAD-37BB074385D7}"/>
    <hyperlink ref="B505" r:id="rId581" display="https://emenscr.nesdc.go.th/viewer/view.html?id=5fe9aaba48dad842bf57c80f&amp;username=industry02011" xr:uid="{2AA1EB1D-E4FA-4F34-A43C-BF44E9FAD0B6}"/>
    <hyperlink ref="B610" r:id="rId582" display="https://emenscr.nesdc.go.th/viewer/view.html?id=5feaa20b8c931742b9801af6&amp;username=obec_regional_30_51" xr:uid="{FB3BBC70-CE13-458E-934C-7CD8642DC10D}"/>
    <hyperlink ref="B666" r:id="rId583" display="https://emenscr.nesdc.go.th/viewer/view.html?id=5feaae9855edc142c175e074&amp;username=moph03201" xr:uid="{376BCEEE-24D9-4C9E-BF62-915E648E1063}"/>
    <hyperlink ref="B665" r:id="rId584" display="https://emenscr.nesdc.go.th/viewer/view.html?id=5feab2e755edc142c175e09e&amp;username=moph03201" xr:uid="{0AA07277-A59F-4E2C-8B3E-BDCD63B7C4AC}"/>
    <hyperlink ref="B529" r:id="rId585" display="https://emenscr.nesdc.go.th/viewer/view.html?id=5feac0588c931742b9801bba&amp;username=industry06041" xr:uid="{6F800877-01F8-4011-9367-C0D97C5A21A1}"/>
    <hyperlink ref="B560" r:id="rId586" display="https://emenscr.nesdc.go.th/viewer/view.html?id=5feaca2855edc142c175e0db&amp;username=moi52371" xr:uid="{09E544B4-F3C5-4ACB-A0B9-31B218D27EC7}"/>
    <hyperlink ref="B566" r:id="rId587" display="https://emenscr.nesdc.go.th/viewer/view.html?id=5fead16448dad842bf57c9b4&amp;username=rubber29081" xr:uid="{D5B3F5C3-BF87-4E6A-B876-4420249AE153}"/>
    <hyperlink ref="B509" r:id="rId588" display="https://emenscr.nesdc.go.th/viewer/view.html?id=5feafa9055edc142c175e1e4&amp;username=opm01021" xr:uid="{89995DC7-F34B-40AB-98B9-68BC37FEAB0F}"/>
    <hyperlink ref="B642" r:id="rId589" display="https://emenscr.nesdc.go.th/viewer/view.html?id=5fec10c60a4d9d5f8122afc9&amp;username=moe02511" xr:uid="{6D66A66F-C7E5-4AB1-9930-808918117DA0}"/>
    <hyperlink ref="B518" r:id="rId590" display="https://emenscr.nesdc.go.th/viewer/view.html?id=5fec2c5b0a4d9d5f8122b01f&amp;username=lru05411" xr:uid="{CE874166-A235-4FA1-A635-07B535768EBC}"/>
    <hyperlink ref="B519" r:id="rId591" display="https://emenscr.nesdc.go.th/viewer/view.html?id=5fec31d9cd2fbc1fb9e72627&amp;username=lru05411" xr:uid="{BEE87854-B8C0-4F2D-A1A8-BD56EA819156}"/>
    <hyperlink ref="B548" r:id="rId592" display="https://emenscr.nesdc.go.th/viewer/view.html?id=5fec34596184281fb306e643&amp;username=moi5502111" xr:uid="{1440259B-A935-4770-96E5-62B5E0051699}"/>
    <hyperlink ref="B643" r:id="rId593" display="https://emenscr.nesdc.go.th/viewer/view.html?id=5fec47c5d433aa1fbd4e4ded&amp;username=moe02541" xr:uid="{E488DD48-7238-4638-8A80-749C85E7B48B}"/>
    <hyperlink ref="B647" r:id="rId594" display="https://emenscr.nesdc.go.th/viewer/view.html?id=5fec498559995c1fbade8f61&amp;username=yru0559011" xr:uid="{314188BC-82C8-4A61-A937-D7D02A15F1E5}"/>
    <hyperlink ref="B648" r:id="rId595" display="https://emenscr.nesdc.go.th/viewer/view.html?id=5fec4d9059995c1fbade8f82&amp;username=yru0559011" xr:uid="{D1514845-215E-4A10-98FF-D26954224865}"/>
    <hyperlink ref="B616" r:id="rId596" display="https://emenscr.nesdc.go.th/viewer/view.html?id=5fecbf8059995c1fbade9003&amp;username=obec_regional_33_51" xr:uid="{6CA2CDAA-F00E-4633-9217-A8AE5FB5C407}"/>
    <hyperlink ref="B524" r:id="rId597" display="https://emenscr.nesdc.go.th/viewer/view.html?id=5ff2a02a664e7b27cf144077&amp;username=industry03071" xr:uid="{4DDD75B4-F299-412B-9FAD-CF5AA9EACCF3}"/>
    <hyperlink ref="B579" r:id="rId598" display="https://emenscr.nesdc.go.th/viewer/view.html?id=5ff2a5e7664e7b27cf14407d&amp;username=moe02021" xr:uid="{20978F98-F224-470C-B49F-18EE3C721FA2}"/>
    <hyperlink ref="B512" r:id="rId599" display="https://emenscr.nesdc.go.th/viewer/view.html?id=5ff31e7c770e1827c86fdb2c&amp;username=opdc12211" xr:uid="{8A5AA279-11C9-4045-8F8F-06E950EB15A8}"/>
    <hyperlink ref="B638" r:id="rId600" display="https://emenscr.nesdc.go.th/viewer/view.html?id=5ff3cc14664e7b27cf144129&amp;username=moe02961" xr:uid="{F325B41B-5EA9-4111-8CC7-5B9CFE885188}"/>
    <hyperlink ref="B664" r:id="rId601" display="https://emenscr.nesdc.go.th/viewer/view.html?id=5ff6d65bf313b9089eae1bdd&amp;username=nbtc20011" xr:uid="{F41DDE75-F089-41D1-9DB2-E8F910F84919}"/>
    <hyperlink ref="B570" r:id="rId602" display="https://emenscr.nesdc.go.th/viewer/view.html?id=5ffdb3bf1bf13d6cbb453738&amp;username=moe02021" xr:uid="{7F3C2E59-C860-4298-A608-838537511257}"/>
    <hyperlink ref="B569" r:id="rId603" display="https://emenscr.nesdc.go.th/viewer/view.html?id=5ffdc0382484306cc56a78f4&amp;username=moe02021" xr:uid="{D9C6DFD7-3B66-402A-8BB9-F5691D6F2E24}"/>
    <hyperlink ref="B549" r:id="rId604" display="https://emenscr.nesdc.go.th/viewer/view.html?id=5ffffe42fdee0f295412d6b7&amp;username=cru0562021" xr:uid="{6C7DD800-75C7-44EB-A469-F8760FBC015A}"/>
    <hyperlink ref="B571" r:id="rId605" display="https://emenscr.nesdc.go.th/viewer/view.html?id=600054bffdee0f295412d72b&amp;username=moe02021" xr:uid="{E7598516-6286-4586-868D-DB65C78264CE}"/>
    <hyperlink ref="B572" r:id="rId606" display="https://emenscr.nesdc.go.th/viewer/view.html?id=60005c968fc6222946bc8885&amp;username=moe02021" xr:uid="{EF886FC9-33F6-440D-9F02-ABE2B4B0A895}"/>
    <hyperlink ref="B663" r:id="rId607" display="https://emenscr.nesdc.go.th/viewer/view.html?id=6001236ad81bc0294d030f77&amp;username=nbtc20011" xr:uid="{80BB46B5-978B-4C23-8D2A-DE4DE426FFC8}"/>
    <hyperlink ref="B637" r:id="rId608" display="https://emenscr.nesdc.go.th/viewer/view.html?id=60053b3dd32d761c9affb118&amp;username=moe02861" xr:uid="{9E416E48-F5E8-49B5-B3F5-738FA63AAF90}"/>
    <hyperlink ref="B606" r:id="rId609" display="https://emenscr.nesdc.go.th/viewer/view.html?id=60068a61e733e6193447afaa&amp;username=moph10071" xr:uid="{048D503F-8B82-4865-AC69-F7392FF5FF93}"/>
    <hyperlink ref="B639" r:id="rId610" display="https://emenscr.nesdc.go.th/viewer/view.html?id=600e935fd8926a0e8484e44f&amp;username=moe02971" xr:uid="{7827EAC6-8352-4CDA-8E09-E14A9EAF0851}"/>
    <hyperlink ref="B640" r:id="rId611" display="https://emenscr.nesdc.go.th/viewer/view.html?id=600e9c72ef06eb0e8c9adf11&amp;username=moe02971" xr:uid="{B720799A-39D7-4E53-B9BA-7990769900A0}"/>
    <hyperlink ref="B635" r:id="rId612" display="https://emenscr.nesdc.go.th/viewer/view.html?id=600fb1e64037f647d85e8074&amp;username=moe02761" xr:uid="{100CDF23-8835-4554-815E-BD6706EDA8D6}"/>
    <hyperlink ref="B644" r:id="rId613" display="https://emenscr.nesdc.go.th/viewer/view.html?id=6010e163ba3bbf47decb8591&amp;username=moe02451" xr:uid="{0D118292-6AB7-4409-A570-F6EA50A16F43}"/>
    <hyperlink ref="B636" r:id="rId614" display="https://emenscr.nesdc.go.th/viewer/view.html?id=60126b27d7ffce6585ff04e4&amp;username=moe02761" xr:uid="{6624E232-E148-40BA-93A9-1C50A4725AC4}"/>
    <hyperlink ref="B660" r:id="rId615" display="https://emenscr.nesdc.go.th/viewer/view.html?id=60235254cb34a615b0f6fb4d&amp;username=nhrc00011" xr:uid="{5943BFDE-17D0-4F67-B9C7-5AC1987C4BA0}"/>
    <hyperlink ref="B503" r:id="rId616" display="https://emenscr.nesdc.go.th/viewer/view.html?id=602a27e2258b02426ad2d4cf&amp;username=moph10041" xr:uid="{697156EC-02D8-458B-93B5-52171A0D6ED4}"/>
    <hyperlink ref="B670" r:id="rId617" display="https://emenscr.nesdc.go.th/viewer/view.html?id=6030b2e26fb631784021be3e&amp;username=pcru053971" xr:uid="{780EBB32-E6FF-4A10-92A1-37FF790EE6FA}"/>
    <hyperlink ref="B641" r:id="rId618" display="https://emenscr.nesdc.go.th/viewer/view.html?id=60335857bef76646a5168839&amp;username=moe021151" xr:uid="{6646996C-0B2E-4D19-BD59-E5245509B38E}"/>
    <hyperlink ref="B608" r:id="rId619" display="https://emenscr.nesdc.go.th/viewer/view.html?id=60376b4cbad28a46acd71169&amp;username=obec_regional_18_31" xr:uid="{9590C715-C12A-4EEA-9EC8-628CD0743023}"/>
    <hyperlink ref="B645" r:id="rId620" display="https://emenscr.nesdc.go.th/viewer/view.html?id=6037743ec5f50046a7b7ceb9&amp;username=srru0546011" xr:uid="{61556094-4656-46A9-B72C-5E3200BF17C5}"/>
    <hyperlink ref="B650" r:id="rId621" display="https://emenscr.nesdc.go.th/viewer/view.html?id=6039f6d5c5f50046a7b7cec2&amp;username=srru0546011" xr:uid="{734C7B73-BF49-40AF-9414-5BF50E19EB07}"/>
    <hyperlink ref="B646" r:id="rId622" display="https://emenscr.nesdc.go.th/viewer/view.html?id=603a099dc0f3c646afbb9b8a&amp;username=srru0546011" xr:uid="{9303941C-DFD3-47D7-93D6-20A79FB2A85B}"/>
    <hyperlink ref="B667" r:id="rId623" display="https://emenscr.nesdc.go.th/viewer/view.html?id=6061459cedaf25442e336d28&amp;username=msu053091" xr:uid="{472E25E3-2FE5-4E3D-A41E-EBC1230E8798}"/>
    <hyperlink ref="B668" r:id="rId624" display="https://emenscr.nesdc.go.th/viewer/view.html?id=6061806e3a05e1443029abd1&amp;username=msu053091" xr:uid="{676F4D1F-496C-47C3-A261-C5662718CB8A}"/>
    <hyperlink ref="B615" r:id="rId625" display="https://emenscr.nesdc.go.th/viewer/view.html?id=60618ab3737efd4428875be5&amp;username=obec_regional_16_31" xr:uid="{307BBF38-C8AB-437C-8C12-5B557ED4E250}"/>
    <hyperlink ref="B620" r:id="rId626" display="https://emenscr.nesdc.go.th/viewer/view.html?id=6062a12209b85944318844f4&amp;username=obec_regional_32_51" xr:uid="{267AE28F-55D3-4D18-9EF1-1BADD4EDF26B}"/>
    <hyperlink ref="B494" r:id="rId627" display="https://emenscr.nesdc.go.th/viewer/view.html?id=60642526e155ba096006f80a&amp;username=moph10111" xr:uid="{5967653E-D74F-440C-875F-24DF9322D255}"/>
    <hyperlink ref="B558" r:id="rId628" display="https://emenscr.nesdc.go.th/viewer/view.html?id=606a9844c87f29057c6f59ef&amp;username=moi0018161" xr:uid="{68CAC3F0-2ECD-40DB-AD64-55F8744F8A84}"/>
    <hyperlink ref="B526" r:id="rId629" display="https://emenscr.nesdc.go.th/viewer/view.html?id=60813c003a924654586f8e43&amp;username=police000711" xr:uid="{BCEAB215-F740-4C4D-BA86-FD43B4E36ABD}"/>
    <hyperlink ref="B612" r:id="rId630" display="https://emenscr.nesdc.go.th/viewer/view.html?id=609a40ad3bcb15455bbf6bd8&amp;username=obec_regional_55_21" xr:uid="{42657498-FA4A-450B-9F4A-186505F2901B}"/>
    <hyperlink ref="B613" r:id="rId631" display="https://emenscr.nesdc.go.th/viewer/view.html?id=609a4a4f391479455d28354a&amp;username=obec_regional_55_21" xr:uid="{6E04591A-FC6A-4F0D-9F2A-0EE812A66DA3}"/>
    <hyperlink ref="B614" r:id="rId632" display="https://emenscr.nesdc.go.th/viewer/view.html?id=609a50d4391479455d283551&amp;username=obec_regional_55_21" xr:uid="{F1E64DBC-E67E-4987-8548-39BA72280BEC}"/>
    <hyperlink ref="B502" r:id="rId633" display="https://emenscr.nesdc.go.th/viewer/view.html?id=60ab2538451595274308eb60&amp;username=mof04131" xr:uid="{E07A3E2A-0275-4FE0-A50A-96F50CAF525C}"/>
    <hyperlink ref="B501" r:id="rId634" display="https://emenscr.nesdc.go.th/viewer/view.html?id=60ac76475838526f2e0f10b4&amp;username=mof04131" xr:uid="{28204F0E-07DF-4BE1-AFAE-2910E7150107}"/>
    <hyperlink ref="B521" r:id="rId635" display="https://emenscr.nesdc.go.th/viewer/view.html?id=60aca29f8c9a476f2d90489a&amp;username=moc08101" xr:uid="{05A30D0F-9485-4031-BE4C-143034309345}"/>
    <hyperlink ref="B629" r:id="rId636" display="https://emenscr.nesdc.go.th/viewer/view.html?id=60ae1f585ffefd6f3023ad1e&amp;username=most54011" xr:uid="{4B801C40-0E16-4281-9FF9-8DA8B1765CC6}"/>
    <hyperlink ref="B627" r:id="rId637" display="https://emenscr.nesdc.go.th/viewer/view.html?id=60b3beb913c6be42ebe239b3&amp;username=most54011" xr:uid="{453CFFAE-C333-43E2-BBD6-6FCFF95295F5}"/>
    <hyperlink ref="B628" r:id="rId638" display="https://emenscr.nesdc.go.th/viewer/view.html?id=60b64441969b9a70dec423c5&amp;username=most54011" xr:uid="{04C0A28B-F05C-47AC-B6DB-827D3D2AF2B6}"/>
    <hyperlink ref="B592" r:id="rId639" display="https://emenscr.nesdc.go.th/viewer/view.html?id=60b7486b04a06c2745dade08&amp;username=energy06031" xr:uid="{93629B47-466C-4BFC-8DFD-270AF8C3FE51}"/>
    <hyperlink ref="B271" r:id="rId640" display="https://emenscr.nesdc.go.th/viewer/view.html?id=60bf4f201f24571872693643&amp;username=opdc12211" xr:uid="{3C1B6C7D-A40C-4855-995B-D3217DB11265}"/>
    <hyperlink ref="B593" r:id="rId641" display="https://emenscr.nesdc.go.th/viewer/view.html?id=60c2f1555e10e434d1c2c390&amp;username=energy06031" xr:uid="{33BE6667-EA57-4A58-BEBC-5357B3DE3DB9}"/>
    <hyperlink ref="B522" r:id="rId642" display="https://emenscr.nesdc.go.th/viewer/view.html?id=60c9a6a653920934cf87c37a&amp;username=moi08101" xr:uid="{AEC869DC-4C5D-4B57-9BE8-564B729B4E1A}"/>
    <hyperlink ref="B523" r:id="rId643" display="https://emenscr.nesdc.go.th/viewer/view.html?id=60c9a80453920934cf87c380&amp;username=moi08101" xr:uid="{3C4A49D5-88C2-4344-9269-CB8C8457938A}"/>
    <hyperlink ref="B527" r:id="rId644" display="https://emenscr.nesdc.go.th/viewer/view.html?id=60cb123f9d2e4946ee3e462d&amp;username=boi13101" xr:uid="{514FA5B2-FBEE-4EDB-A775-1AD7CD103811}"/>
    <hyperlink ref="B675" r:id="rId645" display="https://emenscr.nesdc.go.th/viewer/view.html?id=60d40a912c2df536bfaa23e9&amp;username=erc1" xr:uid="{CB751C7F-FD24-4339-B7FD-678A5DC8BE63}"/>
    <hyperlink ref="B618" r:id="rId646" display="https://emenscr.nesdc.go.th/viewer/view.html?id=60dadebd7b6ad81e9a5b6d91&amp;username=obec_regional_44_51" xr:uid="{8A5064E6-1A08-4AE5-9E14-866FA093B183}"/>
    <hyperlink ref="B580" r:id="rId647" display="https://emenscr.nesdc.go.th/viewer/view.html?id=60e55c96a792f56431f57e19&amp;username=industry03141" xr:uid="{33E3E3CA-3FAA-4F5E-9713-9EFD71ADF4B7}"/>
    <hyperlink ref="B555" r:id="rId648" display="https://emenscr.nesdc.go.th/viewer/view.html?id=60e56e1aa2b0996438061822&amp;username=msu053013021" xr:uid="{3B9621B6-09D0-4A59-85EB-E468CE348F3F}"/>
    <hyperlink ref="B581" r:id="rId649" display="https://emenscr.nesdc.go.th/viewer/view.html?id=60e7f8a0b9256e6c2d58e2de&amp;username=industry03141" xr:uid="{125FBD89-73A2-4EA6-85F1-B9C857176D5E}"/>
    <hyperlink ref="B328" r:id="rId650" display="https://emenscr.nesdc.go.th/viewer/view.html?id=60ed78ac14dc7101a8c76900&amp;username=moi03051" xr:uid="{8FCA26CB-5C7E-4AAF-85BB-9EFA34D6BD7C}"/>
    <hyperlink ref="B605" r:id="rId651" display="https://emenscr.nesdc.go.th/viewer/view.html?id=60f3fb545ead214bdd5be3e0&amp;username=coj0151" xr:uid="{1CC287D2-EBF2-44CA-94AD-2895CF483195}"/>
    <hyperlink ref="B508" r:id="rId652" display="https://emenscr.nesdc.go.th/viewer/view.html?id=60f7af6eeca5375d67d5d09e&amp;username=cru05620111" xr:uid="{055FE84D-CEEC-477D-9B99-4E0AF59F36A5}"/>
    <hyperlink ref="B582" r:id="rId653" display="https://emenscr.nesdc.go.th/viewer/view.html?id=611107a82482000361ae7e5e&amp;username=moc02041" xr:uid="{7D476079-75EE-4ABE-BB83-C55BB48335A9}"/>
    <hyperlink ref="B583" r:id="rId654" display="https://emenscr.nesdc.go.th/viewer/view.html?id=6111f9bb2482000361ae7ec7&amp;username=moc02041" xr:uid="{211F4572-32F7-42C9-B570-FBB82ACF0D9F}"/>
    <hyperlink ref="B656" r:id="rId655" display="https://emenscr.nesdc.go.th/viewer/view.html?id=611a1a4fe587a9706c8ae22e&amp;username=parliament00211" xr:uid="{0E15DE75-5DDA-4CFA-AAC4-ADAF89449E3F}"/>
    <hyperlink ref="B654" r:id="rId656" display="https://emenscr.nesdc.go.th/viewer/view.html?id=611a2075e587a9706c8ae251&amp;username=parliament00211" xr:uid="{2B30356B-0AAC-42AA-B705-B90D501A5E50}"/>
    <hyperlink ref="B517" r:id="rId657" display="https://emenscr.nesdc.go.th/viewer/view.html?id=611b80c383a66770744863e4&amp;username=msu053017011" xr:uid="{D69F5891-05A7-40C2-A665-CDA0EBD68677}"/>
    <hyperlink ref="B556" r:id="rId658" display="https://emenscr.nesdc.go.th/viewer/view.html?id=611cc7ba19757c2b1b13675d&amp;username=msu053018021" xr:uid="{09B0831A-3A0D-4C84-B9A5-8D2E6BAA9104}"/>
    <hyperlink ref="B609" r:id="rId659" display="https://emenscr.nesdc.go.th/viewer/view.html?id=612310ac26e4644c4cfb0cbe&amp;username=obec_regional_48_21" xr:uid="{9C409F3F-980B-4339-BF50-029152DE6A74}"/>
    <hyperlink ref="B476" r:id="rId660" display="https://emenscr.nesdc.go.th/viewer/view.html?id=6143007901ca1c69978b1a91&amp;username=moe02011" xr:uid="{C670AA93-5A0B-49A1-A788-B9750FE00DCE}"/>
    <hyperlink ref="B619" r:id="rId661" display="https://emenscr.nesdc.go.th/viewer/view.html?id=61557c957bfb6276353cff79&amp;username=obec_regional_90_51" xr:uid="{66776A12-613E-4FBF-B86A-A6135C0E7DE2}"/>
    <hyperlink ref="B567" r:id="rId662" display="https://emenscr.nesdc.go.th/viewer/view.html?id=6180b63b7ee79765dfdb55fc&amp;username=mot02101" xr:uid="{4378BE60-D067-446E-B423-811666AF2966}"/>
    <hyperlink ref="B657" r:id="rId663" display="https://emenscr.nesdc.go.th/viewer/view.html?id=6180b8787ee79765dfdb560a&amp;username=parliament00211" xr:uid="{A82DFB6D-FA6E-4E0B-8574-AD41FC2CC4FF}"/>
    <hyperlink ref="B585" r:id="rId664" display="https://emenscr.nesdc.go.th/viewer/view.html?id=61820f30d54d60750bdb1ad6&amp;username=mots02051" xr:uid="{C6BA1FF3-0B94-4437-B410-545C49BF5CA1}"/>
    <hyperlink ref="B673" r:id="rId665" display="https://emenscr.nesdc.go.th/viewer/view.html?id=61b17ac620af770c9d9bf5f2&amp;username=moe03101" xr:uid="{CB1A3665-C8EC-416D-9042-C166E31476CF}"/>
    <hyperlink ref="B420" r:id="rId666" display="https://emenscr.nesdc.go.th/viewer/view.html?id=61b9acfe9832d51cf432cdad&amp;username=mot04041" xr:uid="{712426B3-E823-474B-BA32-73AFEA9B2F8E}"/>
    <hyperlink ref="B421" r:id="rId667" display="https://emenscr.nesdc.go.th/viewer/view.html?id=61b9afb077a3ca1cee43a7a8&amp;username=mot04041" xr:uid="{6C8EBA45-105A-4822-B2DA-0ECF7F118B46}"/>
    <hyperlink ref="B422" r:id="rId668" display="https://emenscr.nesdc.go.th/viewer/view.html?id=61b9b24f77a3ca1cee43a7b3&amp;username=mot04041" xr:uid="{8C06C5C1-650E-45E0-AFE1-0D8FBFC75964}"/>
    <hyperlink ref="B621" r:id="rId669" display="https://emenscr.nesdc.go.th/viewer/view.html?id=61b9bc229832d51cf432cdd3&amp;username=mot04041" xr:uid="{199CEC1F-DE27-44A1-8BE2-25379AA5EB78}"/>
    <hyperlink ref="B622" r:id="rId670" display="https://emenscr.nesdc.go.th/viewer/view.html?id=61b9bf597087b01cf7ac2bb5&amp;username=mot04041" xr:uid="{6F3A0111-AA20-44A8-BE36-69599F265804}"/>
    <hyperlink ref="B623" r:id="rId671" display="https://emenscr.nesdc.go.th/viewer/view.html?id=61b9c18977a3ca1cee43a7d0&amp;username=mot04041" xr:uid="{823F2A60-9988-45BE-94DA-130B6EA9E801}"/>
    <hyperlink ref="B624" r:id="rId672" display="https://emenscr.nesdc.go.th/viewer/view.html?id=61b9c422358cdf1cf688259f&amp;username=mot04041" xr:uid="{630D1B85-4213-4613-9EB2-365108F869EE}"/>
  </hyperlinks>
  <pageMargins left="0.7" right="0.7" top="0.75" bottom="0.75" header="0.3" footer="0.3"/>
  <drawing r:id="rId67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8BE86-2939-4C20-AA64-988611B7ACC3}">
  <dimension ref="A1:N254"/>
  <sheetViews>
    <sheetView zoomScale="62" zoomScaleNormal="62" workbookViewId="0">
      <selection sqref="A1:AU278"/>
    </sheetView>
  </sheetViews>
  <sheetFormatPr defaultRowHeight="1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</cols>
  <sheetData>
    <row r="1" spans="1:14" ht="21">
      <c r="A1" s="2" t="s">
        <v>1</v>
      </c>
      <c r="B1" s="2" t="s">
        <v>3764</v>
      </c>
      <c r="C1" s="2" t="s">
        <v>2</v>
      </c>
      <c r="D1" s="2" t="s">
        <v>6</v>
      </c>
      <c r="E1" s="2" t="s">
        <v>2955</v>
      </c>
      <c r="F1" s="2" t="s">
        <v>13</v>
      </c>
      <c r="G1" s="2" t="s">
        <v>14</v>
      </c>
      <c r="H1" s="2" t="s">
        <v>17</v>
      </c>
      <c r="I1" s="2" t="s">
        <v>18</v>
      </c>
      <c r="J1" s="2" t="s">
        <v>19</v>
      </c>
      <c r="K1" s="2" t="s">
        <v>20</v>
      </c>
      <c r="L1" s="2" t="s">
        <v>21</v>
      </c>
      <c r="M1" s="2" t="s">
        <v>22</v>
      </c>
      <c r="N1" s="2" t="s">
        <v>23</v>
      </c>
    </row>
    <row r="2" spans="1:14" ht="21">
      <c r="A2" s="1" t="s">
        <v>1855</v>
      </c>
      <c r="B2" s="1"/>
      <c r="C2" s="1" t="s">
        <v>1856</v>
      </c>
      <c r="D2" s="1" t="s">
        <v>27</v>
      </c>
      <c r="E2" s="3">
        <v>2566</v>
      </c>
      <c r="F2" s="1" t="s">
        <v>1839</v>
      </c>
      <c r="G2" s="1" t="s">
        <v>271</v>
      </c>
      <c r="H2" s="1" t="s">
        <v>1329</v>
      </c>
      <c r="I2" s="1" t="s">
        <v>494</v>
      </c>
      <c r="J2" s="1" t="s">
        <v>107</v>
      </c>
      <c r="K2" s="1" t="s">
        <v>1858</v>
      </c>
      <c r="L2" s="1" t="s">
        <v>1259</v>
      </c>
      <c r="M2" s="1" t="s">
        <v>2987</v>
      </c>
      <c r="N2" s="1" t="s">
        <v>1859</v>
      </c>
    </row>
    <row r="3" spans="1:14" ht="21">
      <c r="A3" s="1" t="s">
        <v>1879</v>
      </c>
      <c r="B3" s="1"/>
      <c r="C3" s="1" t="s">
        <v>1880</v>
      </c>
      <c r="D3" s="1" t="s">
        <v>27</v>
      </c>
      <c r="E3" s="3">
        <v>2566</v>
      </c>
      <c r="F3" s="1" t="s">
        <v>1839</v>
      </c>
      <c r="G3" s="1" t="s">
        <v>271</v>
      </c>
      <c r="H3" s="1" t="s">
        <v>272</v>
      </c>
      <c r="I3" s="1" t="s">
        <v>261</v>
      </c>
      <c r="J3" s="1" t="s">
        <v>262</v>
      </c>
      <c r="K3" s="1" t="s">
        <v>1858</v>
      </c>
      <c r="L3" s="1" t="s">
        <v>1312</v>
      </c>
      <c r="M3" s="1" t="s">
        <v>2991</v>
      </c>
      <c r="N3" s="1" t="s">
        <v>1884</v>
      </c>
    </row>
    <row r="4" spans="1:14" ht="21">
      <c r="A4" s="1" t="s">
        <v>1886</v>
      </c>
      <c r="B4" s="1"/>
      <c r="C4" s="1" t="s">
        <v>1887</v>
      </c>
      <c r="D4" s="1" t="s">
        <v>27</v>
      </c>
      <c r="E4" s="3">
        <v>2566</v>
      </c>
      <c r="F4" s="1" t="s">
        <v>1839</v>
      </c>
      <c r="G4" s="1" t="s">
        <v>271</v>
      </c>
      <c r="H4" s="1" t="s">
        <v>1889</v>
      </c>
      <c r="I4" s="1" t="s">
        <v>124</v>
      </c>
      <c r="J4" s="1" t="s">
        <v>60</v>
      </c>
      <c r="K4" s="1" t="s">
        <v>1858</v>
      </c>
      <c r="L4" s="1" t="s">
        <v>1259</v>
      </c>
      <c r="M4" s="1" t="s">
        <v>2987</v>
      </c>
      <c r="N4" s="1" t="s">
        <v>1890</v>
      </c>
    </row>
    <row r="5" spans="1:14" ht="21">
      <c r="A5" s="1" t="s">
        <v>1896</v>
      </c>
      <c r="B5" s="1"/>
      <c r="C5" s="1" t="s">
        <v>1897</v>
      </c>
      <c r="D5" s="1" t="s">
        <v>27</v>
      </c>
      <c r="E5" s="3">
        <v>2566</v>
      </c>
      <c r="F5" s="1" t="s">
        <v>1839</v>
      </c>
      <c r="G5" s="1" t="s">
        <v>271</v>
      </c>
      <c r="H5" s="1" t="s">
        <v>647</v>
      </c>
      <c r="I5" s="1" t="s">
        <v>254</v>
      </c>
      <c r="J5" s="1" t="s">
        <v>107</v>
      </c>
      <c r="K5" s="1" t="s">
        <v>1858</v>
      </c>
      <c r="L5" s="1" t="s">
        <v>1259</v>
      </c>
      <c r="M5" s="1" t="s">
        <v>2987</v>
      </c>
      <c r="N5" s="1" t="s">
        <v>1899</v>
      </c>
    </row>
    <row r="6" spans="1:14" ht="21">
      <c r="A6" s="1" t="s">
        <v>1910</v>
      </c>
      <c r="B6" s="1"/>
      <c r="C6" s="1" t="s">
        <v>1911</v>
      </c>
      <c r="D6" s="1" t="s">
        <v>27</v>
      </c>
      <c r="E6" s="3">
        <v>2566</v>
      </c>
      <c r="F6" s="1" t="s">
        <v>1839</v>
      </c>
      <c r="G6" s="1" t="s">
        <v>271</v>
      </c>
      <c r="H6" s="1" t="s">
        <v>565</v>
      </c>
      <c r="I6" s="1" t="s">
        <v>254</v>
      </c>
      <c r="J6" s="1" t="s">
        <v>107</v>
      </c>
      <c r="K6" s="1" t="s">
        <v>1858</v>
      </c>
      <c r="L6" s="1" t="s">
        <v>1259</v>
      </c>
      <c r="M6" s="1" t="s">
        <v>2987</v>
      </c>
      <c r="N6" s="1" t="s">
        <v>1913</v>
      </c>
    </row>
    <row r="7" spans="1:14" ht="21">
      <c r="A7" s="1" t="s">
        <v>1931</v>
      </c>
      <c r="B7" s="1"/>
      <c r="C7" s="1" t="s">
        <v>1932</v>
      </c>
      <c r="D7" s="1" t="s">
        <v>27</v>
      </c>
      <c r="E7" s="3">
        <v>2566</v>
      </c>
      <c r="F7" s="1" t="s">
        <v>1839</v>
      </c>
      <c r="G7" s="1" t="s">
        <v>1934</v>
      </c>
      <c r="H7" s="1" t="s">
        <v>481</v>
      </c>
      <c r="I7" s="1" t="s">
        <v>924</v>
      </c>
      <c r="J7" s="1" t="s">
        <v>925</v>
      </c>
      <c r="K7" s="1" t="s">
        <v>1858</v>
      </c>
      <c r="L7" s="1" t="s">
        <v>232</v>
      </c>
      <c r="M7" s="1" t="s">
        <v>2993</v>
      </c>
      <c r="N7" s="1" t="s">
        <v>1935</v>
      </c>
    </row>
    <row r="8" spans="1:14" ht="21">
      <c r="A8" s="1" t="s">
        <v>1936</v>
      </c>
      <c r="B8" s="1"/>
      <c r="C8" s="1" t="s">
        <v>1937</v>
      </c>
      <c r="D8" s="1" t="s">
        <v>27</v>
      </c>
      <c r="E8" s="3">
        <v>2566</v>
      </c>
      <c r="F8" s="1" t="s">
        <v>1839</v>
      </c>
      <c r="G8" s="1" t="s">
        <v>271</v>
      </c>
      <c r="H8" s="1" t="s">
        <v>1611</v>
      </c>
      <c r="I8" s="1" t="s">
        <v>3228</v>
      </c>
      <c r="J8" s="1" t="s">
        <v>67</v>
      </c>
      <c r="K8" s="1" t="s">
        <v>1858</v>
      </c>
      <c r="L8" s="1" t="s">
        <v>1259</v>
      </c>
      <c r="M8" s="1" t="s">
        <v>2987</v>
      </c>
      <c r="N8" s="1" t="s">
        <v>1939</v>
      </c>
    </row>
    <row r="9" spans="1:14" ht="21">
      <c r="A9" s="1" t="s">
        <v>1940</v>
      </c>
      <c r="B9" s="1"/>
      <c r="C9" s="1" t="s">
        <v>1941</v>
      </c>
      <c r="D9" s="1" t="s">
        <v>27</v>
      </c>
      <c r="E9" s="3">
        <v>2566</v>
      </c>
      <c r="F9" s="1" t="s">
        <v>1839</v>
      </c>
      <c r="G9" s="1" t="s">
        <v>271</v>
      </c>
      <c r="H9" s="1" t="s">
        <v>147</v>
      </c>
      <c r="I9" s="1" t="s">
        <v>148</v>
      </c>
      <c r="J9" s="1" t="s">
        <v>149</v>
      </c>
      <c r="K9" s="1" t="s">
        <v>1858</v>
      </c>
      <c r="L9" s="1" t="s">
        <v>232</v>
      </c>
      <c r="M9" s="1" t="s">
        <v>3024</v>
      </c>
      <c r="N9" s="1" t="s">
        <v>1943</v>
      </c>
    </row>
    <row r="10" spans="1:14" ht="21">
      <c r="A10" s="1" t="s">
        <v>1964</v>
      </c>
      <c r="B10" s="1"/>
      <c r="C10" s="1" t="s">
        <v>1965</v>
      </c>
      <c r="D10" s="1" t="s">
        <v>27</v>
      </c>
      <c r="E10" s="3">
        <v>2566</v>
      </c>
      <c r="F10" s="1" t="s">
        <v>1839</v>
      </c>
      <c r="G10" s="1" t="s">
        <v>271</v>
      </c>
      <c r="H10" s="1" t="s">
        <v>1611</v>
      </c>
      <c r="I10" s="1" t="s">
        <v>3228</v>
      </c>
      <c r="J10" s="1" t="s">
        <v>67</v>
      </c>
      <c r="K10" s="1" t="s">
        <v>1858</v>
      </c>
      <c r="L10" s="1" t="s">
        <v>232</v>
      </c>
      <c r="M10" s="1" t="s">
        <v>3024</v>
      </c>
      <c r="N10" s="1" t="s">
        <v>1967</v>
      </c>
    </row>
    <row r="11" spans="1:14" ht="21">
      <c r="A11" s="1" t="s">
        <v>1995</v>
      </c>
      <c r="B11" s="1"/>
      <c r="C11" s="1" t="s">
        <v>1338</v>
      </c>
      <c r="D11" s="1" t="s">
        <v>27</v>
      </c>
      <c r="E11" s="3">
        <v>2566</v>
      </c>
      <c r="F11" s="1" t="s">
        <v>1839</v>
      </c>
      <c r="G11" s="1" t="s">
        <v>271</v>
      </c>
      <c r="H11" s="1" t="s">
        <v>1997</v>
      </c>
      <c r="I11" s="1" t="s">
        <v>1339</v>
      </c>
      <c r="J11" s="1" t="s">
        <v>935</v>
      </c>
      <c r="K11" s="1" t="s">
        <v>1858</v>
      </c>
      <c r="L11" s="1" t="s">
        <v>232</v>
      </c>
      <c r="M11" s="1" t="s">
        <v>3013</v>
      </c>
      <c r="N11" s="1" t="s">
        <v>1998</v>
      </c>
    </row>
    <row r="12" spans="1:14" ht="21">
      <c r="A12" s="1" t="s">
        <v>2054</v>
      </c>
      <c r="B12" s="1"/>
      <c r="C12" s="1" t="s">
        <v>2055</v>
      </c>
      <c r="D12" s="1" t="s">
        <v>27</v>
      </c>
      <c r="E12" s="3">
        <v>2566</v>
      </c>
      <c r="F12" s="1" t="s">
        <v>1839</v>
      </c>
      <c r="G12" s="1" t="s">
        <v>271</v>
      </c>
      <c r="H12" s="1" t="s">
        <v>1203</v>
      </c>
      <c r="I12" s="1" t="s">
        <v>3153</v>
      </c>
      <c r="J12" s="1" t="s">
        <v>245</v>
      </c>
      <c r="K12" s="1" t="s">
        <v>1858</v>
      </c>
      <c r="L12" s="1" t="s">
        <v>232</v>
      </c>
      <c r="M12" s="1" t="s">
        <v>3024</v>
      </c>
      <c r="N12" s="1" t="s">
        <v>2057</v>
      </c>
    </row>
    <row r="13" spans="1:14" ht="21">
      <c r="A13" s="1" t="s">
        <v>2070</v>
      </c>
      <c r="B13" s="1"/>
      <c r="C13" s="1" t="s">
        <v>1342</v>
      </c>
      <c r="D13" s="1" t="s">
        <v>27</v>
      </c>
      <c r="E13" s="3">
        <v>2566</v>
      </c>
      <c r="F13" s="1" t="s">
        <v>1839</v>
      </c>
      <c r="G13" s="1" t="s">
        <v>271</v>
      </c>
      <c r="H13" s="1" t="s">
        <v>1183</v>
      </c>
      <c r="I13" s="1" t="s">
        <v>371</v>
      </c>
      <c r="J13" s="1" t="s">
        <v>245</v>
      </c>
      <c r="K13" s="1" t="s">
        <v>1858</v>
      </c>
      <c r="L13" s="1" t="s">
        <v>1259</v>
      </c>
      <c r="M13" s="1" t="s">
        <v>2987</v>
      </c>
      <c r="N13" s="1" t="s">
        <v>2072</v>
      </c>
    </row>
    <row r="14" spans="1:14" ht="21">
      <c r="A14" s="1" t="s">
        <v>3633</v>
      </c>
      <c r="B14" s="1"/>
      <c r="C14" s="1" t="s">
        <v>3634</v>
      </c>
      <c r="D14" s="1" t="s">
        <v>27</v>
      </c>
      <c r="E14" s="3">
        <v>2565</v>
      </c>
      <c r="F14" s="1" t="s">
        <v>1839</v>
      </c>
      <c r="G14" s="1" t="s">
        <v>271</v>
      </c>
      <c r="H14" s="1" t="s">
        <v>459</v>
      </c>
      <c r="I14" s="1" t="s">
        <v>1164</v>
      </c>
      <c r="J14" s="1" t="s">
        <v>60</v>
      </c>
      <c r="K14" s="1"/>
      <c r="L14" s="1" t="s">
        <v>1259</v>
      </c>
      <c r="M14" s="1" t="s">
        <v>2987</v>
      </c>
      <c r="N14" s="1" t="s">
        <v>3636</v>
      </c>
    </row>
    <row r="15" spans="1:14" ht="21">
      <c r="A15" s="1" t="s">
        <v>3681</v>
      </c>
      <c r="B15" s="1"/>
      <c r="C15" s="1" t="s">
        <v>3682</v>
      </c>
      <c r="D15" s="1" t="s">
        <v>27</v>
      </c>
      <c r="E15" s="3">
        <v>2566</v>
      </c>
      <c r="F15" s="1" t="s">
        <v>1086</v>
      </c>
      <c r="G15" s="1" t="s">
        <v>71</v>
      </c>
      <c r="H15" s="1" t="s">
        <v>3684</v>
      </c>
      <c r="I15" s="1" t="s">
        <v>465</v>
      </c>
      <c r="J15" s="1" t="s">
        <v>466</v>
      </c>
      <c r="K15" s="1"/>
      <c r="L15" s="1" t="s">
        <v>1312</v>
      </c>
      <c r="M15" s="1" t="s">
        <v>2991</v>
      </c>
      <c r="N15" s="1" t="s">
        <v>3685</v>
      </c>
    </row>
    <row r="16" spans="1:14" ht="21">
      <c r="A16" s="1" t="s">
        <v>3687</v>
      </c>
      <c r="B16" s="1"/>
      <c r="C16" s="1" t="s">
        <v>3688</v>
      </c>
      <c r="D16" s="1" t="s">
        <v>27</v>
      </c>
      <c r="E16" s="3">
        <v>2566</v>
      </c>
      <c r="F16" s="1" t="s">
        <v>2187</v>
      </c>
      <c r="G16" s="1" t="s">
        <v>71</v>
      </c>
      <c r="H16" s="1" t="s">
        <v>1770</v>
      </c>
      <c r="I16" s="1" t="s">
        <v>845</v>
      </c>
      <c r="J16" s="1" t="s">
        <v>466</v>
      </c>
      <c r="K16" s="1"/>
      <c r="L16" s="1" t="s">
        <v>1259</v>
      </c>
      <c r="M16" s="1" t="s">
        <v>2997</v>
      </c>
      <c r="N16" s="1" t="s">
        <v>3690</v>
      </c>
    </row>
    <row r="17" spans="1:14" ht="21">
      <c r="A17" s="1" t="s">
        <v>3693</v>
      </c>
      <c r="B17" s="1"/>
      <c r="C17" s="1" t="s">
        <v>3694</v>
      </c>
      <c r="D17" s="1" t="s">
        <v>27</v>
      </c>
      <c r="E17" s="3">
        <v>2566</v>
      </c>
      <c r="F17" s="1" t="s">
        <v>1086</v>
      </c>
      <c r="G17" s="1" t="s">
        <v>71</v>
      </c>
      <c r="H17" s="1" t="s">
        <v>3696</v>
      </c>
      <c r="I17" s="1" t="s">
        <v>845</v>
      </c>
      <c r="J17" s="1" t="s">
        <v>466</v>
      </c>
      <c r="K17" s="1"/>
      <c r="L17" s="1" t="s">
        <v>1276</v>
      </c>
      <c r="M17" s="1" t="s">
        <v>2985</v>
      </c>
      <c r="N17" s="1" t="s">
        <v>3697</v>
      </c>
    </row>
    <row r="18" spans="1:14" ht="21">
      <c r="A18" s="1" t="s">
        <v>2119</v>
      </c>
      <c r="B18" s="1"/>
      <c r="C18" s="1" t="s">
        <v>1991</v>
      </c>
      <c r="D18" s="1" t="s">
        <v>27</v>
      </c>
      <c r="E18" s="3">
        <v>2565</v>
      </c>
      <c r="F18" s="1" t="s">
        <v>1086</v>
      </c>
      <c r="G18" s="1" t="s">
        <v>71</v>
      </c>
      <c r="H18" s="1" t="s">
        <v>459</v>
      </c>
      <c r="I18" s="1" t="s">
        <v>1993</v>
      </c>
      <c r="J18" s="1" t="s">
        <v>931</v>
      </c>
      <c r="K18" s="1"/>
      <c r="L18" s="1" t="s">
        <v>1259</v>
      </c>
      <c r="M18" s="1" t="s">
        <v>2987</v>
      </c>
      <c r="N18" s="1" t="s">
        <v>2121</v>
      </c>
    </row>
    <row r="19" spans="1:14" ht="21">
      <c r="A19" s="1" t="s">
        <v>2122</v>
      </c>
      <c r="B19" s="1"/>
      <c r="C19" s="1" t="s">
        <v>2123</v>
      </c>
      <c r="D19" s="1" t="s">
        <v>27</v>
      </c>
      <c r="E19" s="3">
        <v>2565</v>
      </c>
      <c r="F19" s="1" t="s">
        <v>1086</v>
      </c>
      <c r="G19" s="1" t="s">
        <v>71</v>
      </c>
      <c r="H19" s="1" t="s">
        <v>1362</v>
      </c>
      <c r="I19" s="1" t="s">
        <v>1363</v>
      </c>
      <c r="J19" s="1" t="s">
        <v>60</v>
      </c>
      <c r="K19" s="1"/>
      <c r="L19" s="1" t="s">
        <v>1259</v>
      </c>
      <c r="M19" s="1" t="s">
        <v>2987</v>
      </c>
      <c r="N19" s="1" t="s">
        <v>2125</v>
      </c>
    </row>
    <row r="20" spans="1:14" ht="21">
      <c r="A20" s="1" t="s">
        <v>2126</v>
      </c>
      <c r="B20" s="1"/>
      <c r="C20" s="1" t="s">
        <v>2127</v>
      </c>
      <c r="D20" s="1" t="s">
        <v>27</v>
      </c>
      <c r="E20" s="3">
        <v>2565</v>
      </c>
      <c r="F20" s="1" t="s">
        <v>1086</v>
      </c>
      <c r="G20" s="1" t="s">
        <v>71</v>
      </c>
      <c r="H20" s="1" t="s">
        <v>1618</v>
      </c>
      <c r="I20" s="1" t="s">
        <v>244</v>
      </c>
      <c r="J20" s="1" t="s">
        <v>245</v>
      </c>
      <c r="K20" s="1"/>
      <c r="L20" s="1" t="s">
        <v>1276</v>
      </c>
      <c r="M20" s="1" t="s">
        <v>2985</v>
      </c>
      <c r="N20" s="1" t="s">
        <v>2129</v>
      </c>
    </row>
    <row r="21" spans="1:14" ht="21">
      <c r="A21" s="1" t="s">
        <v>2130</v>
      </c>
      <c r="B21" s="1"/>
      <c r="C21" s="1" t="s">
        <v>2131</v>
      </c>
      <c r="D21" s="1" t="s">
        <v>27</v>
      </c>
      <c r="E21" s="3">
        <v>2565</v>
      </c>
      <c r="F21" s="1" t="s">
        <v>1086</v>
      </c>
      <c r="G21" s="1" t="s">
        <v>323</v>
      </c>
      <c r="H21" s="1" t="s">
        <v>755</v>
      </c>
      <c r="I21" s="1" t="s">
        <v>756</v>
      </c>
      <c r="J21" s="1" t="s">
        <v>245</v>
      </c>
      <c r="K21" s="1"/>
      <c r="L21" s="1" t="s">
        <v>1312</v>
      </c>
      <c r="M21" s="1" t="s">
        <v>2991</v>
      </c>
      <c r="N21" s="1" t="s">
        <v>2133</v>
      </c>
    </row>
    <row r="22" spans="1:14" ht="21">
      <c r="A22" s="1" t="s">
        <v>2134</v>
      </c>
      <c r="B22" s="1"/>
      <c r="C22" s="1" t="s">
        <v>2135</v>
      </c>
      <c r="D22" s="1" t="s">
        <v>27</v>
      </c>
      <c r="E22" s="3">
        <v>2565</v>
      </c>
      <c r="F22" s="1" t="s">
        <v>1086</v>
      </c>
      <c r="G22" s="1" t="s">
        <v>385</v>
      </c>
      <c r="H22" s="1" t="s">
        <v>755</v>
      </c>
      <c r="I22" s="1" t="s">
        <v>756</v>
      </c>
      <c r="J22" s="1" t="s">
        <v>245</v>
      </c>
      <c r="K22" s="1"/>
      <c r="L22" s="1" t="s">
        <v>232</v>
      </c>
      <c r="M22" s="1" t="s">
        <v>2993</v>
      </c>
      <c r="N22" s="1" t="s">
        <v>2137</v>
      </c>
    </row>
    <row r="23" spans="1:14" ht="21">
      <c r="A23" s="1" t="s">
        <v>2138</v>
      </c>
      <c r="B23" s="1"/>
      <c r="C23" s="1" t="s">
        <v>2139</v>
      </c>
      <c r="D23" s="1" t="s">
        <v>27</v>
      </c>
      <c r="E23" s="3">
        <v>2565</v>
      </c>
      <c r="F23" s="1" t="s">
        <v>1086</v>
      </c>
      <c r="G23" s="1" t="s">
        <v>71</v>
      </c>
      <c r="H23" s="1" t="s">
        <v>1485</v>
      </c>
      <c r="I23" s="1" t="s">
        <v>494</v>
      </c>
      <c r="J23" s="1" t="s">
        <v>107</v>
      </c>
      <c r="K23" s="1"/>
      <c r="L23" s="1" t="s">
        <v>1259</v>
      </c>
      <c r="M23" s="1" t="s">
        <v>2987</v>
      </c>
      <c r="N23" s="1" t="s">
        <v>2141</v>
      </c>
    </row>
    <row r="24" spans="1:14" ht="21">
      <c r="A24" s="1" t="s">
        <v>2142</v>
      </c>
      <c r="B24" s="1"/>
      <c r="C24" s="1" t="s">
        <v>2143</v>
      </c>
      <c r="D24" s="1" t="s">
        <v>27</v>
      </c>
      <c r="E24" s="3">
        <v>2565</v>
      </c>
      <c r="F24" s="1" t="s">
        <v>1086</v>
      </c>
      <c r="G24" s="1" t="s">
        <v>71</v>
      </c>
      <c r="H24" s="1" t="s">
        <v>1580</v>
      </c>
      <c r="I24" s="1" t="s">
        <v>244</v>
      </c>
      <c r="J24" s="1" t="s">
        <v>245</v>
      </c>
      <c r="K24" s="1"/>
      <c r="L24" s="1" t="s">
        <v>1259</v>
      </c>
      <c r="M24" s="1" t="s">
        <v>2987</v>
      </c>
      <c r="N24" s="1" t="s">
        <v>2145</v>
      </c>
    </row>
    <row r="25" spans="1:14" ht="21">
      <c r="A25" s="1" t="s">
        <v>2146</v>
      </c>
      <c r="B25" s="1"/>
      <c r="C25" s="1" t="s">
        <v>2147</v>
      </c>
      <c r="D25" s="1" t="s">
        <v>27</v>
      </c>
      <c r="E25" s="3">
        <v>2565</v>
      </c>
      <c r="F25" s="1" t="s">
        <v>1086</v>
      </c>
      <c r="G25" s="1" t="s">
        <v>71</v>
      </c>
      <c r="H25" s="1" t="s">
        <v>1580</v>
      </c>
      <c r="I25" s="1" t="s">
        <v>244</v>
      </c>
      <c r="J25" s="1" t="s">
        <v>245</v>
      </c>
      <c r="K25" s="1"/>
      <c r="L25" s="1" t="s">
        <v>1259</v>
      </c>
      <c r="M25" s="1" t="s">
        <v>2997</v>
      </c>
      <c r="N25" s="1" t="s">
        <v>2149</v>
      </c>
    </row>
    <row r="26" spans="1:14" ht="21">
      <c r="A26" s="1" t="s">
        <v>2150</v>
      </c>
      <c r="B26" s="1"/>
      <c r="C26" s="1" t="s">
        <v>2151</v>
      </c>
      <c r="D26" s="1" t="s">
        <v>27</v>
      </c>
      <c r="E26" s="3">
        <v>2565</v>
      </c>
      <c r="F26" s="1" t="s">
        <v>1086</v>
      </c>
      <c r="G26" s="1" t="s">
        <v>71</v>
      </c>
      <c r="H26" s="1" t="s">
        <v>175</v>
      </c>
      <c r="I26" s="1" t="s">
        <v>176</v>
      </c>
      <c r="J26" s="1" t="s">
        <v>60</v>
      </c>
      <c r="K26" s="1"/>
      <c r="L26" s="1" t="s">
        <v>1259</v>
      </c>
      <c r="M26" s="1" t="s">
        <v>2987</v>
      </c>
      <c r="N26" s="1" t="s">
        <v>2153</v>
      </c>
    </row>
    <row r="27" spans="1:14" ht="21">
      <c r="A27" s="1" t="s">
        <v>2155</v>
      </c>
      <c r="B27" s="1"/>
      <c r="C27" s="1" t="s">
        <v>2156</v>
      </c>
      <c r="D27" s="1" t="s">
        <v>27</v>
      </c>
      <c r="E27" s="3">
        <v>2565</v>
      </c>
      <c r="F27" s="1" t="s">
        <v>1086</v>
      </c>
      <c r="G27" s="1" t="s">
        <v>71</v>
      </c>
      <c r="H27" s="1"/>
      <c r="I27" s="1" t="s">
        <v>2158</v>
      </c>
      <c r="J27" s="1" t="s">
        <v>828</v>
      </c>
      <c r="K27" s="1"/>
      <c r="L27" s="1" t="s">
        <v>1259</v>
      </c>
      <c r="M27" s="1" t="s">
        <v>2997</v>
      </c>
      <c r="N27" s="1" t="s">
        <v>2159</v>
      </c>
    </row>
    <row r="28" spans="1:14" ht="21">
      <c r="A28" s="1" t="s">
        <v>2160</v>
      </c>
      <c r="B28" s="1"/>
      <c r="C28" s="1" t="s">
        <v>2161</v>
      </c>
      <c r="D28" s="1" t="s">
        <v>27</v>
      </c>
      <c r="E28" s="3">
        <v>2565</v>
      </c>
      <c r="F28" s="1" t="s">
        <v>1086</v>
      </c>
      <c r="G28" s="1" t="s">
        <v>71</v>
      </c>
      <c r="H28" s="1" t="s">
        <v>401</v>
      </c>
      <c r="I28" s="1" t="s">
        <v>402</v>
      </c>
      <c r="J28" s="1" t="s">
        <v>403</v>
      </c>
      <c r="K28" s="1"/>
      <c r="L28" s="1" t="s">
        <v>1259</v>
      </c>
      <c r="M28" s="1" t="s">
        <v>2987</v>
      </c>
      <c r="N28" s="1" t="s">
        <v>2163</v>
      </c>
    </row>
    <row r="29" spans="1:14" ht="21">
      <c r="A29" s="1" t="s">
        <v>2164</v>
      </c>
      <c r="B29" s="1"/>
      <c r="C29" s="1" t="s">
        <v>2165</v>
      </c>
      <c r="D29" s="1" t="s">
        <v>27</v>
      </c>
      <c r="E29" s="3">
        <v>2565</v>
      </c>
      <c r="F29" s="1" t="s">
        <v>1086</v>
      </c>
      <c r="G29" s="1" t="s">
        <v>71</v>
      </c>
      <c r="H29" s="1" t="s">
        <v>401</v>
      </c>
      <c r="I29" s="1" t="s">
        <v>402</v>
      </c>
      <c r="J29" s="1" t="s">
        <v>403</v>
      </c>
      <c r="K29" s="1"/>
      <c r="L29" s="1" t="s">
        <v>1259</v>
      </c>
      <c r="M29" s="1" t="s">
        <v>2987</v>
      </c>
      <c r="N29" s="1" t="s">
        <v>2167</v>
      </c>
    </row>
    <row r="30" spans="1:14" ht="21">
      <c r="A30" s="1" t="s">
        <v>2169</v>
      </c>
      <c r="B30" s="1"/>
      <c r="C30" s="1" t="s">
        <v>2170</v>
      </c>
      <c r="D30" s="1" t="s">
        <v>27</v>
      </c>
      <c r="E30" s="3">
        <v>2565</v>
      </c>
      <c r="F30" s="1" t="s">
        <v>1086</v>
      </c>
      <c r="G30" s="1" t="s">
        <v>71</v>
      </c>
      <c r="H30" s="1" t="s">
        <v>2172</v>
      </c>
      <c r="I30" s="1" t="s">
        <v>1742</v>
      </c>
      <c r="J30" s="1" t="s">
        <v>154</v>
      </c>
      <c r="K30" s="1"/>
      <c r="L30" s="1" t="s">
        <v>1276</v>
      </c>
      <c r="M30" s="1" t="s">
        <v>3003</v>
      </c>
      <c r="N30" s="1" t="s">
        <v>2173</v>
      </c>
    </row>
    <row r="31" spans="1:14" ht="21">
      <c r="A31" s="1" t="s">
        <v>2175</v>
      </c>
      <c r="B31" s="1"/>
      <c r="C31" s="1" t="s">
        <v>2176</v>
      </c>
      <c r="D31" s="1" t="s">
        <v>27</v>
      </c>
      <c r="E31" s="3">
        <v>2565</v>
      </c>
      <c r="F31" s="1" t="s">
        <v>1086</v>
      </c>
      <c r="G31" s="1" t="s">
        <v>71</v>
      </c>
      <c r="H31" s="1" t="s">
        <v>2178</v>
      </c>
      <c r="I31" s="1" t="s">
        <v>1016</v>
      </c>
      <c r="J31" s="1" t="s">
        <v>931</v>
      </c>
      <c r="K31" s="1"/>
      <c r="L31" s="1" t="s">
        <v>1312</v>
      </c>
      <c r="M31" s="1" t="s">
        <v>3005</v>
      </c>
      <c r="N31" s="1" t="s">
        <v>2179</v>
      </c>
    </row>
    <row r="32" spans="1:14" ht="21">
      <c r="A32" s="1" t="s">
        <v>2180</v>
      </c>
      <c r="B32" s="1"/>
      <c r="C32" s="1" t="s">
        <v>2181</v>
      </c>
      <c r="D32" s="1" t="s">
        <v>27</v>
      </c>
      <c r="E32" s="3">
        <v>2565</v>
      </c>
      <c r="F32" s="1" t="s">
        <v>1086</v>
      </c>
      <c r="G32" s="1" t="s">
        <v>71</v>
      </c>
      <c r="H32" s="1" t="s">
        <v>401</v>
      </c>
      <c r="I32" s="1" t="s">
        <v>402</v>
      </c>
      <c r="J32" s="1" t="s">
        <v>403</v>
      </c>
      <c r="K32" s="1"/>
      <c r="L32" s="1" t="s">
        <v>1259</v>
      </c>
      <c r="M32" s="1" t="s">
        <v>2997</v>
      </c>
      <c r="N32" s="1" t="s">
        <v>2183</v>
      </c>
    </row>
    <row r="33" spans="1:14" ht="21">
      <c r="A33" s="1" t="s">
        <v>2184</v>
      </c>
      <c r="B33" s="1"/>
      <c r="C33" s="1" t="s">
        <v>2185</v>
      </c>
      <c r="D33" s="1" t="s">
        <v>27</v>
      </c>
      <c r="E33" s="3">
        <v>2565</v>
      </c>
      <c r="F33" s="1" t="s">
        <v>1380</v>
      </c>
      <c r="G33" s="1" t="s">
        <v>2187</v>
      </c>
      <c r="H33" s="1" t="s">
        <v>33</v>
      </c>
      <c r="I33" s="1" t="s">
        <v>209</v>
      </c>
      <c r="J33" s="1" t="s">
        <v>42</v>
      </c>
      <c r="K33" s="1"/>
      <c r="L33" s="1" t="s">
        <v>232</v>
      </c>
      <c r="M33" s="1" t="s">
        <v>2993</v>
      </c>
      <c r="N33" s="1" t="s">
        <v>2188</v>
      </c>
    </row>
    <row r="34" spans="1:14" ht="21">
      <c r="A34" s="1" t="s">
        <v>2189</v>
      </c>
      <c r="B34" s="1"/>
      <c r="C34" s="1" t="s">
        <v>2190</v>
      </c>
      <c r="D34" s="1" t="s">
        <v>27</v>
      </c>
      <c r="E34" s="3">
        <v>2565</v>
      </c>
      <c r="F34" s="1" t="s">
        <v>174</v>
      </c>
      <c r="G34" s="1" t="s">
        <v>32</v>
      </c>
      <c r="H34" s="1" t="s">
        <v>401</v>
      </c>
      <c r="I34" s="1" t="s">
        <v>402</v>
      </c>
      <c r="J34" s="1" t="s">
        <v>403</v>
      </c>
      <c r="K34" s="1"/>
      <c r="L34" s="1" t="s">
        <v>1259</v>
      </c>
      <c r="M34" s="1" t="s">
        <v>2987</v>
      </c>
      <c r="N34" s="1" t="s">
        <v>2192</v>
      </c>
    </row>
    <row r="35" spans="1:14" ht="21">
      <c r="A35" s="1" t="s">
        <v>2193</v>
      </c>
      <c r="B35" s="1"/>
      <c r="C35" s="1" t="s">
        <v>2194</v>
      </c>
      <c r="D35" s="1" t="s">
        <v>27</v>
      </c>
      <c r="E35" s="3">
        <v>2565</v>
      </c>
      <c r="F35" s="1" t="s">
        <v>1086</v>
      </c>
      <c r="G35" s="1" t="s">
        <v>71</v>
      </c>
      <c r="H35" s="1" t="s">
        <v>401</v>
      </c>
      <c r="I35" s="1" t="s">
        <v>402</v>
      </c>
      <c r="J35" s="1" t="s">
        <v>403</v>
      </c>
      <c r="K35" s="1"/>
      <c r="L35" s="1" t="s">
        <v>1259</v>
      </c>
      <c r="M35" s="1" t="s">
        <v>2987</v>
      </c>
      <c r="N35" s="1" t="s">
        <v>2196</v>
      </c>
    </row>
    <row r="36" spans="1:14" ht="21">
      <c r="A36" s="1" t="s">
        <v>2197</v>
      </c>
      <c r="B36" s="1"/>
      <c r="C36" s="1" t="s">
        <v>1345</v>
      </c>
      <c r="D36" s="1" t="s">
        <v>27</v>
      </c>
      <c r="E36" s="3">
        <v>2565</v>
      </c>
      <c r="F36" s="1" t="s">
        <v>1086</v>
      </c>
      <c r="G36" s="1" t="s">
        <v>71</v>
      </c>
      <c r="H36" s="1" t="s">
        <v>175</v>
      </c>
      <c r="I36" s="1" t="s">
        <v>176</v>
      </c>
      <c r="J36" s="1" t="s">
        <v>60</v>
      </c>
      <c r="K36" s="1"/>
      <c r="L36" s="1" t="s">
        <v>1259</v>
      </c>
      <c r="M36" s="1" t="s">
        <v>2997</v>
      </c>
      <c r="N36" s="1" t="s">
        <v>2199</v>
      </c>
    </row>
    <row r="37" spans="1:14" ht="21">
      <c r="A37" s="1" t="s">
        <v>2200</v>
      </c>
      <c r="B37" s="1"/>
      <c r="C37" s="1" t="s">
        <v>2201</v>
      </c>
      <c r="D37" s="1" t="s">
        <v>27</v>
      </c>
      <c r="E37" s="3">
        <v>2565</v>
      </c>
      <c r="F37" s="1" t="s">
        <v>32</v>
      </c>
      <c r="G37" s="1" t="s">
        <v>2203</v>
      </c>
      <c r="H37" s="1" t="s">
        <v>123</v>
      </c>
      <c r="I37" s="1" t="s">
        <v>939</v>
      </c>
      <c r="J37" s="1" t="s">
        <v>940</v>
      </c>
      <c r="K37" s="1"/>
      <c r="L37" s="1" t="s">
        <v>1276</v>
      </c>
      <c r="M37" s="1" t="s">
        <v>2985</v>
      </c>
      <c r="N37" s="1" t="s">
        <v>2204</v>
      </c>
    </row>
    <row r="38" spans="1:14" ht="21">
      <c r="A38" s="1" t="s">
        <v>2205</v>
      </c>
      <c r="B38" s="1"/>
      <c r="C38" s="1" t="s">
        <v>2206</v>
      </c>
      <c r="D38" s="1" t="s">
        <v>27</v>
      </c>
      <c r="E38" s="3">
        <v>2565</v>
      </c>
      <c r="F38" s="1" t="s">
        <v>1086</v>
      </c>
      <c r="G38" s="1" t="s">
        <v>71</v>
      </c>
      <c r="H38" s="1" t="s">
        <v>33</v>
      </c>
      <c r="I38" s="1" t="s">
        <v>494</v>
      </c>
      <c r="J38" s="1" t="s">
        <v>107</v>
      </c>
      <c r="K38" s="1"/>
      <c r="L38" s="1" t="s">
        <v>232</v>
      </c>
      <c r="M38" s="1" t="s">
        <v>3013</v>
      </c>
      <c r="N38" s="1" t="s">
        <v>2208</v>
      </c>
    </row>
    <row r="39" spans="1:14" ht="21">
      <c r="A39" s="1" t="s">
        <v>2209</v>
      </c>
      <c r="B39" s="1"/>
      <c r="C39" s="1" t="s">
        <v>2210</v>
      </c>
      <c r="D39" s="1" t="s">
        <v>27</v>
      </c>
      <c r="E39" s="3">
        <v>2565</v>
      </c>
      <c r="F39" s="1" t="s">
        <v>1086</v>
      </c>
      <c r="G39" s="1" t="s">
        <v>71</v>
      </c>
      <c r="H39" s="1" t="s">
        <v>33</v>
      </c>
      <c r="I39" s="1" t="s">
        <v>494</v>
      </c>
      <c r="J39" s="1" t="s">
        <v>107</v>
      </c>
      <c r="K39" s="1"/>
      <c r="L39" s="1" t="s">
        <v>232</v>
      </c>
      <c r="M39" s="1" t="s">
        <v>3013</v>
      </c>
      <c r="N39" s="1" t="s">
        <v>2212</v>
      </c>
    </row>
    <row r="40" spans="1:14" ht="21">
      <c r="A40" s="1" t="s">
        <v>2214</v>
      </c>
      <c r="B40" s="1"/>
      <c r="C40" s="1" t="s">
        <v>2215</v>
      </c>
      <c r="D40" s="1" t="s">
        <v>27</v>
      </c>
      <c r="E40" s="3">
        <v>2565</v>
      </c>
      <c r="F40" s="1" t="s">
        <v>1086</v>
      </c>
      <c r="G40" s="1" t="s">
        <v>71</v>
      </c>
      <c r="H40" s="1"/>
      <c r="I40" s="1" t="s">
        <v>2217</v>
      </c>
      <c r="J40" s="1" t="s">
        <v>245</v>
      </c>
      <c r="K40" s="1"/>
      <c r="L40" s="1" t="s">
        <v>1259</v>
      </c>
      <c r="M40" s="1" t="s">
        <v>2987</v>
      </c>
      <c r="N40" s="1" t="s">
        <v>2218</v>
      </c>
    </row>
    <row r="41" spans="1:14" ht="21">
      <c r="A41" s="1" t="s">
        <v>2219</v>
      </c>
      <c r="B41" s="1"/>
      <c r="C41" s="1" t="s">
        <v>2220</v>
      </c>
      <c r="D41" s="1" t="s">
        <v>49</v>
      </c>
      <c r="E41" s="3">
        <v>2565</v>
      </c>
      <c r="F41" s="1" t="s">
        <v>1086</v>
      </c>
      <c r="G41" s="1" t="s">
        <v>71</v>
      </c>
      <c r="H41" s="1" t="s">
        <v>647</v>
      </c>
      <c r="I41" s="1" t="s">
        <v>254</v>
      </c>
      <c r="J41" s="1" t="s">
        <v>107</v>
      </c>
      <c r="K41" s="1"/>
      <c r="L41" s="1" t="s">
        <v>1259</v>
      </c>
      <c r="M41" s="1" t="s">
        <v>2987</v>
      </c>
      <c r="N41" s="1" t="s">
        <v>2222</v>
      </c>
    </row>
    <row r="42" spans="1:14" ht="21">
      <c r="A42" s="1" t="s">
        <v>2224</v>
      </c>
      <c r="B42" s="1"/>
      <c r="C42" s="1" t="s">
        <v>2225</v>
      </c>
      <c r="D42" s="1" t="s">
        <v>27</v>
      </c>
      <c r="E42" s="3">
        <v>2565</v>
      </c>
      <c r="F42" s="1" t="s">
        <v>1086</v>
      </c>
      <c r="G42" s="1" t="s">
        <v>71</v>
      </c>
      <c r="H42" s="1" t="s">
        <v>401</v>
      </c>
      <c r="I42" s="1" t="s">
        <v>2227</v>
      </c>
      <c r="J42" s="1" t="s">
        <v>403</v>
      </c>
      <c r="K42" s="1"/>
      <c r="L42" s="1" t="s">
        <v>1312</v>
      </c>
      <c r="M42" s="1" t="s">
        <v>3005</v>
      </c>
      <c r="N42" s="1" t="s">
        <v>2228</v>
      </c>
    </row>
    <row r="43" spans="1:14" ht="21">
      <c r="A43" s="1" t="s">
        <v>2229</v>
      </c>
      <c r="B43" s="1"/>
      <c r="C43" s="1" t="s">
        <v>2230</v>
      </c>
      <c r="D43" s="1" t="s">
        <v>27</v>
      </c>
      <c r="E43" s="3">
        <v>2565</v>
      </c>
      <c r="F43" s="1" t="s">
        <v>1086</v>
      </c>
      <c r="G43" s="1" t="s">
        <v>71</v>
      </c>
      <c r="H43" s="1" t="s">
        <v>1226</v>
      </c>
      <c r="I43" s="1" t="s">
        <v>1227</v>
      </c>
      <c r="J43" s="1" t="s">
        <v>67</v>
      </c>
      <c r="K43" s="1"/>
      <c r="L43" s="1" t="s">
        <v>1312</v>
      </c>
      <c r="M43" s="1" t="s">
        <v>3005</v>
      </c>
      <c r="N43" s="1" t="s">
        <v>2232</v>
      </c>
    </row>
    <row r="44" spans="1:14" ht="21">
      <c r="A44" s="1" t="s">
        <v>2233</v>
      </c>
      <c r="B44" s="1"/>
      <c r="C44" s="1" t="s">
        <v>2234</v>
      </c>
      <c r="D44" s="1" t="s">
        <v>27</v>
      </c>
      <c r="E44" s="3">
        <v>2565</v>
      </c>
      <c r="F44" s="1" t="s">
        <v>1086</v>
      </c>
      <c r="G44" s="1" t="s">
        <v>71</v>
      </c>
      <c r="H44" s="1" t="s">
        <v>1226</v>
      </c>
      <c r="I44" s="1" t="s">
        <v>1227</v>
      </c>
      <c r="J44" s="1" t="s">
        <v>67</v>
      </c>
      <c r="K44" s="1"/>
      <c r="L44" s="1" t="s">
        <v>1312</v>
      </c>
      <c r="M44" s="1" t="s">
        <v>2991</v>
      </c>
      <c r="N44" s="1" t="s">
        <v>2236</v>
      </c>
    </row>
    <row r="45" spans="1:14" ht="21">
      <c r="A45" s="1" t="s">
        <v>2237</v>
      </c>
      <c r="B45" s="1"/>
      <c r="C45" s="1" t="s">
        <v>2238</v>
      </c>
      <c r="D45" s="1" t="s">
        <v>27</v>
      </c>
      <c r="E45" s="3">
        <v>2565</v>
      </c>
      <c r="F45" s="1" t="s">
        <v>1086</v>
      </c>
      <c r="G45" s="1" t="s">
        <v>71</v>
      </c>
      <c r="H45" s="1" t="s">
        <v>1226</v>
      </c>
      <c r="I45" s="1" t="s">
        <v>1227</v>
      </c>
      <c r="J45" s="1" t="s">
        <v>67</v>
      </c>
      <c r="K45" s="1"/>
      <c r="L45" s="1" t="s">
        <v>1312</v>
      </c>
      <c r="M45" s="1" t="s">
        <v>3005</v>
      </c>
      <c r="N45" s="1" t="s">
        <v>2240</v>
      </c>
    </row>
    <row r="46" spans="1:14" ht="21">
      <c r="A46" s="1" t="s">
        <v>2241</v>
      </c>
      <c r="B46" s="1"/>
      <c r="C46" s="1" t="s">
        <v>2242</v>
      </c>
      <c r="D46" s="1" t="s">
        <v>27</v>
      </c>
      <c r="E46" s="3">
        <v>2565</v>
      </c>
      <c r="F46" s="1" t="s">
        <v>1086</v>
      </c>
      <c r="G46" s="1" t="s">
        <v>71</v>
      </c>
      <c r="H46" s="1" t="s">
        <v>1462</v>
      </c>
      <c r="I46" s="1" t="s">
        <v>515</v>
      </c>
      <c r="J46" s="1" t="s">
        <v>509</v>
      </c>
      <c r="K46" s="1"/>
      <c r="L46" s="1" t="s">
        <v>1259</v>
      </c>
      <c r="M46" s="1" t="s">
        <v>2987</v>
      </c>
      <c r="N46" s="1" t="s">
        <v>2244</v>
      </c>
    </row>
    <row r="47" spans="1:14" ht="21">
      <c r="A47" s="1" t="s">
        <v>2245</v>
      </c>
      <c r="B47" s="1"/>
      <c r="C47" s="1" t="s">
        <v>2246</v>
      </c>
      <c r="D47" s="1" t="s">
        <v>27</v>
      </c>
      <c r="E47" s="3">
        <v>2565</v>
      </c>
      <c r="F47" s="1" t="s">
        <v>1086</v>
      </c>
      <c r="G47" s="1" t="s">
        <v>71</v>
      </c>
      <c r="H47" s="1" t="s">
        <v>117</v>
      </c>
      <c r="I47" s="1" t="s">
        <v>106</v>
      </c>
      <c r="J47" s="1" t="s">
        <v>107</v>
      </c>
      <c r="K47" s="1"/>
      <c r="L47" s="1" t="s">
        <v>1259</v>
      </c>
      <c r="M47" s="1" t="s">
        <v>2987</v>
      </c>
      <c r="N47" s="1" t="s">
        <v>2248</v>
      </c>
    </row>
    <row r="48" spans="1:14" ht="21">
      <c r="A48" s="1" t="s">
        <v>2249</v>
      </c>
      <c r="B48" s="1"/>
      <c r="C48" s="1" t="s">
        <v>1489</v>
      </c>
      <c r="D48" s="1" t="s">
        <v>27</v>
      </c>
      <c r="E48" s="3">
        <v>2565</v>
      </c>
      <c r="F48" s="1" t="s">
        <v>1086</v>
      </c>
      <c r="G48" s="1" t="s">
        <v>71</v>
      </c>
      <c r="H48" s="1" t="s">
        <v>862</v>
      </c>
      <c r="I48" s="1" t="s">
        <v>519</v>
      </c>
      <c r="J48" s="1" t="s">
        <v>77</v>
      </c>
      <c r="K48" s="1"/>
      <c r="L48" s="1" t="s">
        <v>232</v>
      </c>
      <c r="M48" s="1" t="s">
        <v>3024</v>
      </c>
      <c r="N48" s="1" t="s">
        <v>2251</v>
      </c>
    </row>
    <row r="49" spans="1:14" ht="21">
      <c r="A49" s="1" t="s">
        <v>2252</v>
      </c>
      <c r="B49" s="1"/>
      <c r="C49" s="1" t="s">
        <v>2253</v>
      </c>
      <c r="D49" s="1" t="s">
        <v>27</v>
      </c>
      <c r="E49" s="3">
        <v>2565</v>
      </c>
      <c r="F49" s="1" t="s">
        <v>1086</v>
      </c>
      <c r="G49" s="1" t="s">
        <v>71</v>
      </c>
      <c r="H49" s="1"/>
      <c r="I49" s="1" t="s">
        <v>2217</v>
      </c>
      <c r="J49" s="1" t="s">
        <v>245</v>
      </c>
      <c r="K49" s="1" t="s">
        <v>1205</v>
      </c>
      <c r="L49" s="1" t="s">
        <v>1259</v>
      </c>
      <c r="M49" s="1" t="s">
        <v>2987</v>
      </c>
      <c r="N49" s="1" t="s">
        <v>2255</v>
      </c>
    </row>
    <row r="50" spans="1:14" ht="21">
      <c r="A50" s="1" t="s">
        <v>2257</v>
      </c>
      <c r="B50" s="1"/>
      <c r="C50" s="1" t="s">
        <v>2258</v>
      </c>
      <c r="D50" s="1" t="s">
        <v>49</v>
      </c>
      <c r="E50" s="3">
        <v>2565</v>
      </c>
      <c r="F50" s="1" t="s">
        <v>1086</v>
      </c>
      <c r="G50" s="1" t="s">
        <v>3028</v>
      </c>
      <c r="H50" s="1" t="s">
        <v>2259</v>
      </c>
      <c r="I50" s="1" t="s">
        <v>1331</v>
      </c>
      <c r="J50" s="1" t="s">
        <v>935</v>
      </c>
      <c r="K50" s="1"/>
      <c r="L50" s="1" t="s">
        <v>1276</v>
      </c>
      <c r="M50" s="1" t="s">
        <v>3003</v>
      </c>
      <c r="N50" s="1" t="s">
        <v>2260</v>
      </c>
    </row>
    <row r="51" spans="1:14" ht="21">
      <c r="A51" s="1" t="s">
        <v>2261</v>
      </c>
      <c r="B51" s="1"/>
      <c r="C51" s="1" t="s">
        <v>2262</v>
      </c>
      <c r="D51" s="1" t="s">
        <v>27</v>
      </c>
      <c r="E51" s="3">
        <v>2565</v>
      </c>
      <c r="F51" s="1" t="s">
        <v>1086</v>
      </c>
      <c r="G51" s="1" t="s">
        <v>1839</v>
      </c>
      <c r="H51" s="1" t="s">
        <v>147</v>
      </c>
      <c r="I51" s="1" t="s">
        <v>148</v>
      </c>
      <c r="J51" s="1" t="s">
        <v>149</v>
      </c>
      <c r="K51" s="1"/>
      <c r="L51" s="1" t="s">
        <v>1312</v>
      </c>
      <c r="M51" s="1" t="s">
        <v>3005</v>
      </c>
      <c r="N51" s="1" t="s">
        <v>2264</v>
      </c>
    </row>
    <row r="52" spans="1:14" ht="21">
      <c r="A52" s="1" t="s">
        <v>2265</v>
      </c>
      <c r="B52" s="1"/>
      <c r="C52" s="1" t="s">
        <v>2266</v>
      </c>
      <c r="D52" s="1" t="s">
        <v>27</v>
      </c>
      <c r="E52" s="3">
        <v>2565</v>
      </c>
      <c r="F52" s="1" t="s">
        <v>1086</v>
      </c>
      <c r="G52" s="1" t="s">
        <v>71</v>
      </c>
      <c r="H52" s="1" t="s">
        <v>1245</v>
      </c>
      <c r="I52" s="1" t="s">
        <v>1227</v>
      </c>
      <c r="J52" s="1" t="s">
        <v>67</v>
      </c>
      <c r="K52" s="1"/>
      <c r="L52" s="1" t="s">
        <v>1259</v>
      </c>
      <c r="M52" s="1" t="s">
        <v>2997</v>
      </c>
      <c r="N52" s="1" t="s">
        <v>2268</v>
      </c>
    </row>
    <row r="53" spans="1:14" ht="21">
      <c r="A53" s="1" t="s">
        <v>2269</v>
      </c>
      <c r="B53" s="1"/>
      <c r="C53" s="1" t="s">
        <v>1539</v>
      </c>
      <c r="D53" s="1" t="s">
        <v>27</v>
      </c>
      <c r="E53" s="3">
        <v>2565</v>
      </c>
      <c r="F53" s="1" t="s">
        <v>1086</v>
      </c>
      <c r="G53" s="1" t="s">
        <v>71</v>
      </c>
      <c r="H53" s="1" t="s">
        <v>986</v>
      </c>
      <c r="I53" s="1" t="s">
        <v>1540</v>
      </c>
      <c r="J53" s="1" t="s">
        <v>67</v>
      </c>
      <c r="K53" s="1"/>
      <c r="L53" s="1" t="s">
        <v>1259</v>
      </c>
      <c r="M53" s="1" t="s">
        <v>2987</v>
      </c>
      <c r="N53" s="1" t="s">
        <v>2271</v>
      </c>
    </row>
    <row r="54" spans="1:14" ht="21">
      <c r="A54" s="1" t="s">
        <v>2272</v>
      </c>
      <c r="B54" s="1"/>
      <c r="C54" s="1" t="s">
        <v>2273</v>
      </c>
      <c r="D54" s="1" t="s">
        <v>27</v>
      </c>
      <c r="E54" s="3">
        <v>2565</v>
      </c>
      <c r="F54" s="1" t="s">
        <v>1086</v>
      </c>
      <c r="G54" s="1" t="s">
        <v>71</v>
      </c>
      <c r="H54" s="1" t="s">
        <v>249</v>
      </c>
      <c r="I54" s="1" t="s">
        <v>124</v>
      </c>
      <c r="J54" s="1" t="s">
        <v>60</v>
      </c>
      <c r="K54" s="1"/>
      <c r="L54" s="1" t="s">
        <v>1259</v>
      </c>
      <c r="M54" s="1" t="s">
        <v>2997</v>
      </c>
      <c r="N54" s="1" t="s">
        <v>2275</v>
      </c>
    </row>
    <row r="55" spans="1:14" ht="21">
      <c r="A55" s="1" t="s">
        <v>2276</v>
      </c>
      <c r="B55" s="1"/>
      <c r="C55" s="1" t="s">
        <v>2277</v>
      </c>
      <c r="D55" s="1" t="s">
        <v>27</v>
      </c>
      <c r="E55" s="3">
        <v>2565</v>
      </c>
      <c r="F55" s="1" t="s">
        <v>1086</v>
      </c>
      <c r="G55" s="1" t="s">
        <v>385</v>
      </c>
      <c r="H55" s="1" t="s">
        <v>1833</v>
      </c>
      <c r="I55" s="1" t="s">
        <v>337</v>
      </c>
      <c r="J55" s="1" t="s">
        <v>2279</v>
      </c>
      <c r="K55" s="1"/>
      <c r="L55" s="1" t="s">
        <v>1259</v>
      </c>
      <c r="M55" s="1" t="s">
        <v>2987</v>
      </c>
      <c r="N55" s="1" t="s">
        <v>2280</v>
      </c>
    </row>
    <row r="56" spans="1:14" ht="21">
      <c r="A56" s="1" t="s">
        <v>2281</v>
      </c>
      <c r="B56" s="1"/>
      <c r="C56" s="1" t="s">
        <v>1469</v>
      </c>
      <c r="D56" s="1" t="s">
        <v>49</v>
      </c>
      <c r="E56" s="3">
        <v>2565</v>
      </c>
      <c r="F56" s="1" t="s">
        <v>1086</v>
      </c>
      <c r="G56" s="1" t="s">
        <v>71</v>
      </c>
      <c r="H56" s="1" t="s">
        <v>2283</v>
      </c>
      <c r="I56" s="1" t="s">
        <v>254</v>
      </c>
      <c r="J56" s="1" t="s">
        <v>107</v>
      </c>
      <c r="K56" s="1"/>
      <c r="L56" s="1" t="s">
        <v>1259</v>
      </c>
      <c r="M56" s="1" t="s">
        <v>2987</v>
      </c>
      <c r="N56" s="1" t="s">
        <v>2284</v>
      </c>
    </row>
    <row r="57" spans="1:14" ht="21">
      <c r="A57" s="1" t="s">
        <v>2285</v>
      </c>
      <c r="B57" s="1"/>
      <c r="C57" s="1" t="s">
        <v>2286</v>
      </c>
      <c r="D57" s="1" t="s">
        <v>49</v>
      </c>
      <c r="E57" s="3">
        <v>2565</v>
      </c>
      <c r="F57" s="1" t="s">
        <v>1086</v>
      </c>
      <c r="G57" s="1" t="s">
        <v>71</v>
      </c>
      <c r="H57" s="1" t="s">
        <v>2283</v>
      </c>
      <c r="I57" s="1" t="s">
        <v>254</v>
      </c>
      <c r="J57" s="1" t="s">
        <v>107</v>
      </c>
      <c r="K57" s="1"/>
      <c r="L57" s="1" t="s">
        <v>1259</v>
      </c>
      <c r="M57" s="1" t="s">
        <v>2987</v>
      </c>
      <c r="N57" s="1" t="s">
        <v>2288</v>
      </c>
    </row>
    <row r="58" spans="1:14" ht="21">
      <c r="A58" s="1" t="s">
        <v>2289</v>
      </c>
      <c r="B58" s="1"/>
      <c r="C58" s="1" t="s">
        <v>2290</v>
      </c>
      <c r="D58" s="1" t="s">
        <v>27</v>
      </c>
      <c r="E58" s="3">
        <v>2565</v>
      </c>
      <c r="F58" s="1" t="s">
        <v>1086</v>
      </c>
      <c r="G58" s="1" t="s">
        <v>71</v>
      </c>
      <c r="H58" s="1" t="s">
        <v>2292</v>
      </c>
      <c r="I58" s="1" t="s">
        <v>254</v>
      </c>
      <c r="J58" s="1" t="s">
        <v>107</v>
      </c>
      <c r="K58" s="1"/>
      <c r="L58" s="1" t="s">
        <v>1276</v>
      </c>
      <c r="M58" s="1" t="s">
        <v>2985</v>
      </c>
      <c r="N58" s="1" t="s">
        <v>2293</v>
      </c>
    </row>
    <row r="59" spans="1:14" ht="21">
      <c r="A59" s="1" t="s">
        <v>2294</v>
      </c>
      <c r="B59" s="1"/>
      <c r="C59" s="1" t="s">
        <v>2295</v>
      </c>
      <c r="D59" s="1" t="s">
        <v>27</v>
      </c>
      <c r="E59" s="3">
        <v>2565</v>
      </c>
      <c r="F59" s="1" t="s">
        <v>1086</v>
      </c>
      <c r="G59" s="1" t="s">
        <v>71</v>
      </c>
      <c r="H59" s="1" t="s">
        <v>98</v>
      </c>
      <c r="I59" s="1" t="s">
        <v>99</v>
      </c>
      <c r="J59" s="1" t="s">
        <v>42</v>
      </c>
      <c r="K59" s="1"/>
      <c r="L59" s="1" t="s">
        <v>1259</v>
      </c>
      <c r="M59" s="1" t="s">
        <v>2987</v>
      </c>
      <c r="N59" s="1" t="s">
        <v>2297</v>
      </c>
    </row>
    <row r="60" spans="1:14" ht="21">
      <c r="A60" s="1" t="s">
        <v>2298</v>
      </c>
      <c r="B60" s="1"/>
      <c r="C60" s="1" t="s">
        <v>759</v>
      </c>
      <c r="D60" s="1" t="s">
        <v>27</v>
      </c>
      <c r="E60" s="3">
        <v>2565</v>
      </c>
      <c r="F60" s="1" t="s">
        <v>1086</v>
      </c>
      <c r="G60" s="1" t="s">
        <v>71</v>
      </c>
      <c r="H60" s="1" t="s">
        <v>760</v>
      </c>
      <c r="I60" s="1" t="s">
        <v>729</v>
      </c>
      <c r="J60" s="1" t="s">
        <v>67</v>
      </c>
      <c r="K60" s="1"/>
      <c r="L60" s="1" t="s">
        <v>1259</v>
      </c>
      <c r="M60" s="1" t="s">
        <v>2987</v>
      </c>
      <c r="N60" s="1" t="s">
        <v>2300</v>
      </c>
    </row>
    <row r="61" spans="1:14" ht="21">
      <c r="A61" s="1" t="s">
        <v>2301</v>
      </c>
      <c r="B61" s="1"/>
      <c r="C61" s="1" t="s">
        <v>759</v>
      </c>
      <c r="D61" s="1" t="s">
        <v>27</v>
      </c>
      <c r="E61" s="3">
        <v>2565</v>
      </c>
      <c r="F61" s="1" t="s">
        <v>1086</v>
      </c>
      <c r="G61" s="1" t="s">
        <v>71</v>
      </c>
      <c r="H61" s="1" t="s">
        <v>760</v>
      </c>
      <c r="I61" s="1" t="s">
        <v>729</v>
      </c>
      <c r="J61" s="1" t="s">
        <v>67</v>
      </c>
      <c r="K61" s="1"/>
      <c r="L61" s="1" t="s">
        <v>1259</v>
      </c>
      <c r="M61" s="1" t="s">
        <v>2987</v>
      </c>
      <c r="N61" s="1" t="s">
        <v>2303</v>
      </c>
    </row>
    <row r="62" spans="1:14" ht="21">
      <c r="A62" s="1" t="s">
        <v>2304</v>
      </c>
      <c r="B62" s="1"/>
      <c r="C62" s="1" t="s">
        <v>2305</v>
      </c>
      <c r="D62" s="1" t="s">
        <v>27</v>
      </c>
      <c r="E62" s="3">
        <v>2565</v>
      </c>
      <c r="F62" s="1" t="s">
        <v>1320</v>
      </c>
      <c r="G62" s="1" t="s">
        <v>71</v>
      </c>
      <c r="H62" s="1" t="s">
        <v>98</v>
      </c>
      <c r="I62" s="1" t="s">
        <v>99</v>
      </c>
      <c r="J62" s="1" t="s">
        <v>42</v>
      </c>
      <c r="K62" s="1"/>
      <c r="L62" s="1" t="s">
        <v>232</v>
      </c>
      <c r="M62" s="1" t="s">
        <v>3013</v>
      </c>
      <c r="N62" s="1" t="s">
        <v>2307</v>
      </c>
    </row>
    <row r="63" spans="1:14" ht="21">
      <c r="A63" s="1" t="s">
        <v>2308</v>
      </c>
      <c r="B63" s="1"/>
      <c r="C63" s="1" t="s">
        <v>1457</v>
      </c>
      <c r="D63" s="1" t="s">
        <v>49</v>
      </c>
      <c r="E63" s="3">
        <v>2565</v>
      </c>
      <c r="F63" s="1" t="s">
        <v>1086</v>
      </c>
      <c r="G63" s="1" t="s">
        <v>71</v>
      </c>
      <c r="H63" s="1" t="s">
        <v>2283</v>
      </c>
      <c r="I63" s="1" t="s">
        <v>254</v>
      </c>
      <c r="J63" s="1" t="s">
        <v>107</v>
      </c>
      <c r="K63" s="1"/>
      <c r="L63" s="1" t="s">
        <v>1259</v>
      </c>
      <c r="M63" s="1" t="s">
        <v>2987</v>
      </c>
      <c r="N63" s="1" t="s">
        <v>2310</v>
      </c>
    </row>
    <row r="64" spans="1:14" ht="21">
      <c r="A64" s="1" t="s">
        <v>2311</v>
      </c>
      <c r="B64" s="1"/>
      <c r="C64" s="1" t="s">
        <v>569</v>
      </c>
      <c r="D64" s="1" t="s">
        <v>49</v>
      </c>
      <c r="E64" s="3">
        <v>2565</v>
      </c>
      <c r="F64" s="1" t="s">
        <v>1086</v>
      </c>
      <c r="G64" s="1" t="s">
        <v>71</v>
      </c>
      <c r="H64" s="1" t="s">
        <v>2283</v>
      </c>
      <c r="I64" s="1" t="s">
        <v>254</v>
      </c>
      <c r="J64" s="1" t="s">
        <v>107</v>
      </c>
      <c r="K64" s="1"/>
      <c r="L64" s="1" t="s">
        <v>1259</v>
      </c>
      <c r="M64" s="1" t="s">
        <v>2987</v>
      </c>
      <c r="N64" s="1" t="s">
        <v>2313</v>
      </c>
    </row>
    <row r="65" spans="1:14" ht="21">
      <c r="A65" s="1" t="s">
        <v>2314</v>
      </c>
      <c r="B65" s="1"/>
      <c r="C65" s="1" t="s">
        <v>571</v>
      </c>
      <c r="D65" s="1" t="s">
        <v>49</v>
      </c>
      <c r="E65" s="3">
        <v>2565</v>
      </c>
      <c r="F65" s="1" t="s">
        <v>1086</v>
      </c>
      <c r="G65" s="1" t="s">
        <v>71</v>
      </c>
      <c r="H65" s="1" t="s">
        <v>2283</v>
      </c>
      <c r="I65" s="1" t="s">
        <v>254</v>
      </c>
      <c r="J65" s="1" t="s">
        <v>107</v>
      </c>
      <c r="K65" s="1"/>
      <c r="L65" s="1" t="s">
        <v>1259</v>
      </c>
      <c r="M65" s="1" t="s">
        <v>2987</v>
      </c>
      <c r="N65" s="1" t="s">
        <v>2316</v>
      </c>
    </row>
    <row r="66" spans="1:14" ht="21">
      <c r="A66" s="1" t="s">
        <v>2317</v>
      </c>
      <c r="B66" s="1"/>
      <c r="C66" s="1" t="s">
        <v>2318</v>
      </c>
      <c r="D66" s="1" t="s">
        <v>49</v>
      </c>
      <c r="E66" s="3">
        <v>2565</v>
      </c>
      <c r="F66" s="1" t="s">
        <v>1086</v>
      </c>
      <c r="G66" s="1" t="s">
        <v>71</v>
      </c>
      <c r="H66" s="1" t="s">
        <v>2283</v>
      </c>
      <c r="I66" s="1" t="s">
        <v>254</v>
      </c>
      <c r="J66" s="1" t="s">
        <v>107</v>
      </c>
      <c r="K66" s="1"/>
      <c r="L66" s="1" t="s">
        <v>1312</v>
      </c>
      <c r="M66" s="1" t="s">
        <v>2991</v>
      </c>
      <c r="N66" s="1" t="s">
        <v>2320</v>
      </c>
    </row>
    <row r="67" spans="1:14" ht="21">
      <c r="A67" s="1" t="s">
        <v>2322</v>
      </c>
      <c r="B67" s="1"/>
      <c r="C67" s="1" t="s">
        <v>2323</v>
      </c>
      <c r="D67" s="1" t="s">
        <v>27</v>
      </c>
      <c r="E67" s="3">
        <v>2565</v>
      </c>
      <c r="F67" s="1" t="s">
        <v>323</v>
      </c>
      <c r="G67" s="1" t="s">
        <v>2203</v>
      </c>
      <c r="H67" s="1" t="s">
        <v>2325</v>
      </c>
      <c r="I67" s="1" t="s">
        <v>784</v>
      </c>
      <c r="J67" s="1" t="s">
        <v>77</v>
      </c>
      <c r="K67" s="1"/>
      <c r="L67" s="1" t="s">
        <v>1259</v>
      </c>
      <c r="M67" s="1" t="s">
        <v>2997</v>
      </c>
      <c r="N67" s="1" t="s">
        <v>2326</v>
      </c>
    </row>
    <row r="68" spans="1:14" ht="21">
      <c r="A68" s="1" t="s">
        <v>2327</v>
      </c>
      <c r="B68" s="1"/>
      <c r="C68" s="1" t="s">
        <v>1375</v>
      </c>
      <c r="D68" s="1" t="s">
        <v>27</v>
      </c>
      <c r="E68" s="3">
        <v>2565</v>
      </c>
      <c r="F68" s="1" t="s">
        <v>1086</v>
      </c>
      <c r="G68" s="1" t="s">
        <v>71</v>
      </c>
      <c r="H68" s="1" t="s">
        <v>202</v>
      </c>
      <c r="I68" s="1" t="s">
        <v>124</v>
      </c>
      <c r="J68" s="1" t="s">
        <v>60</v>
      </c>
      <c r="K68" s="1"/>
      <c r="L68" s="1" t="s">
        <v>1259</v>
      </c>
      <c r="M68" s="1" t="s">
        <v>2987</v>
      </c>
      <c r="N68" s="1" t="s">
        <v>2329</v>
      </c>
    </row>
    <row r="69" spans="1:14" ht="21">
      <c r="A69" s="1" t="s">
        <v>2330</v>
      </c>
      <c r="B69" s="1"/>
      <c r="C69" s="1" t="s">
        <v>2331</v>
      </c>
      <c r="D69" s="1" t="s">
        <v>27</v>
      </c>
      <c r="E69" s="3">
        <v>2565</v>
      </c>
      <c r="F69" s="1" t="s">
        <v>1086</v>
      </c>
      <c r="G69" s="1" t="s">
        <v>71</v>
      </c>
      <c r="H69" s="1" t="s">
        <v>647</v>
      </c>
      <c r="I69" s="1" t="s">
        <v>254</v>
      </c>
      <c r="J69" s="1" t="s">
        <v>107</v>
      </c>
      <c r="K69" s="1"/>
      <c r="L69" s="1" t="s">
        <v>1312</v>
      </c>
      <c r="M69" s="1" t="s">
        <v>3005</v>
      </c>
      <c r="N69" s="1" t="s">
        <v>2333</v>
      </c>
    </row>
    <row r="70" spans="1:14" ht="21">
      <c r="A70" s="1" t="s">
        <v>2334</v>
      </c>
      <c r="B70" s="1"/>
      <c r="C70" s="1" t="s">
        <v>2335</v>
      </c>
      <c r="D70" s="1" t="s">
        <v>27</v>
      </c>
      <c r="E70" s="3">
        <v>2565</v>
      </c>
      <c r="F70" s="1" t="s">
        <v>1086</v>
      </c>
      <c r="G70" s="1" t="s">
        <v>71</v>
      </c>
      <c r="H70" s="1" t="s">
        <v>2283</v>
      </c>
      <c r="I70" s="1" t="s">
        <v>254</v>
      </c>
      <c r="J70" s="1" t="s">
        <v>107</v>
      </c>
      <c r="K70" s="1"/>
      <c r="L70" s="1" t="s">
        <v>1259</v>
      </c>
      <c r="M70" s="1" t="s">
        <v>2987</v>
      </c>
      <c r="N70" s="1" t="s">
        <v>2337</v>
      </c>
    </row>
    <row r="71" spans="1:14" ht="21">
      <c r="A71" s="1" t="s">
        <v>2338</v>
      </c>
      <c r="B71" s="1"/>
      <c r="C71" s="1" t="s">
        <v>2339</v>
      </c>
      <c r="D71" s="1" t="s">
        <v>27</v>
      </c>
      <c r="E71" s="3">
        <v>2565</v>
      </c>
      <c r="F71" s="1" t="s">
        <v>1056</v>
      </c>
      <c r="G71" s="1" t="s">
        <v>71</v>
      </c>
      <c r="H71" s="1" t="s">
        <v>473</v>
      </c>
      <c r="I71" s="1" t="s">
        <v>281</v>
      </c>
      <c r="J71" s="1" t="s">
        <v>154</v>
      </c>
      <c r="K71" s="1"/>
      <c r="L71" s="1" t="s">
        <v>1259</v>
      </c>
      <c r="M71" s="1" t="s">
        <v>2997</v>
      </c>
      <c r="N71" s="1" t="s">
        <v>2341</v>
      </c>
    </row>
    <row r="72" spans="1:14" ht="21">
      <c r="A72" s="1" t="s">
        <v>2342</v>
      </c>
      <c r="B72" s="1"/>
      <c r="C72" s="1" t="s">
        <v>2343</v>
      </c>
      <c r="D72" s="1" t="s">
        <v>27</v>
      </c>
      <c r="E72" s="3">
        <v>2565</v>
      </c>
      <c r="F72" s="1" t="s">
        <v>1086</v>
      </c>
      <c r="G72" s="1" t="s">
        <v>2187</v>
      </c>
      <c r="H72" s="1" t="s">
        <v>1552</v>
      </c>
      <c r="I72" s="1" t="s">
        <v>969</v>
      </c>
      <c r="J72" s="1" t="s">
        <v>35</v>
      </c>
      <c r="K72" s="1"/>
      <c r="L72" s="1" t="s">
        <v>232</v>
      </c>
      <c r="M72" s="1" t="s">
        <v>3013</v>
      </c>
      <c r="N72" s="1" t="s">
        <v>2345</v>
      </c>
    </row>
    <row r="73" spans="1:14" ht="21">
      <c r="A73" s="1" t="s">
        <v>2347</v>
      </c>
      <c r="B73" s="1"/>
      <c r="C73" s="1" t="s">
        <v>2348</v>
      </c>
      <c r="D73" s="1" t="s">
        <v>27</v>
      </c>
      <c r="E73" s="3">
        <v>2565</v>
      </c>
      <c r="F73" s="1" t="s">
        <v>1086</v>
      </c>
      <c r="G73" s="1" t="s">
        <v>71</v>
      </c>
      <c r="H73" s="1" t="s">
        <v>2350</v>
      </c>
      <c r="I73" s="1" t="s">
        <v>254</v>
      </c>
      <c r="J73" s="1" t="s">
        <v>107</v>
      </c>
      <c r="K73" s="1"/>
      <c r="L73" s="1" t="s">
        <v>1259</v>
      </c>
      <c r="M73" s="1" t="s">
        <v>2987</v>
      </c>
      <c r="N73" s="1" t="s">
        <v>2351</v>
      </c>
    </row>
    <row r="74" spans="1:14" ht="21">
      <c r="A74" s="1" t="s">
        <v>2352</v>
      </c>
      <c r="B74" s="1"/>
      <c r="C74" s="1" t="s">
        <v>2353</v>
      </c>
      <c r="D74" s="1" t="s">
        <v>27</v>
      </c>
      <c r="E74" s="3">
        <v>2565</v>
      </c>
      <c r="F74" s="1" t="s">
        <v>1086</v>
      </c>
      <c r="G74" s="1" t="s">
        <v>71</v>
      </c>
      <c r="H74" s="1" t="s">
        <v>280</v>
      </c>
      <c r="I74" s="1" t="s">
        <v>281</v>
      </c>
      <c r="J74" s="1" t="s">
        <v>154</v>
      </c>
      <c r="K74" s="1"/>
      <c r="L74" s="1" t="s">
        <v>1312</v>
      </c>
      <c r="M74" s="1" t="s">
        <v>3005</v>
      </c>
      <c r="N74" s="1" t="s">
        <v>2355</v>
      </c>
    </row>
    <row r="75" spans="1:14" ht="21">
      <c r="A75" s="1" t="s">
        <v>2357</v>
      </c>
      <c r="B75" s="1"/>
      <c r="C75" s="1" t="s">
        <v>2358</v>
      </c>
      <c r="D75" s="1" t="s">
        <v>27</v>
      </c>
      <c r="E75" s="3">
        <v>2565</v>
      </c>
      <c r="F75" s="1" t="s">
        <v>1086</v>
      </c>
      <c r="G75" s="1" t="s">
        <v>71</v>
      </c>
      <c r="H75" s="1" t="s">
        <v>2360</v>
      </c>
      <c r="I75" s="1" t="s">
        <v>2361</v>
      </c>
      <c r="J75" s="1" t="s">
        <v>154</v>
      </c>
      <c r="K75" s="1"/>
      <c r="L75" s="1" t="s">
        <v>1276</v>
      </c>
      <c r="M75" s="1" t="s">
        <v>2985</v>
      </c>
      <c r="N75" s="1" t="s">
        <v>2362</v>
      </c>
    </row>
    <row r="76" spans="1:14" ht="21">
      <c r="A76" s="1" t="s">
        <v>2364</v>
      </c>
      <c r="B76" s="1"/>
      <c r="C76" s="1" t="s">
        <v>2365</v>
      </c>
      <c r="D76" s="1" t="s">
        <v>27</v>
      </c>
      <c r="E76" s="3">
        <v>2565</v>
      </c>
      <c r="F76" s="1" t="s">
        <v>1086</v>
      </c>
      <c r="G76" s="1" t="s">
        <v>71</v>
      </c>
      <c r="H76" s="1" t="s">
        <v>2367</v>
      </c>
      <c r="I76" s="1" t="s">
        <v>2368</v>
      </c>
      <c r="J76" s="1" t="s">
        <v>67</v>
      </c>
      <c r="K76" s="1"/>
      <c r="L76" s="1" t="s">
        <v>232</v>
      </c>
      <c r="M76" s="1" t="s">
        <v>3024</v>
      </c>
      <c r="N76" s="1" t="s">
        <v>2369</v>
      </c>
    </row>
    <row r="77" spans="1:14" ht="21">
      <c r="A77" s="1" t="s">
        <v>2370</v>
      </c>
      <c r="B77" s="1"/>
      <c r="C77" s="1" t="s">
        <v>2371</v>
      </c>
      <c r="D77" s="1" t="s">
        <v>27</v>
      </c>
      <c r="E77" s="3">
        <v>2565</v>
      </c>
      <c r="F77" s="1" t="s">
        <v>1086</v>
      </c>
      <c r="G77" s="1" t="s">
        <v>71</v>
      </c>
      <c r="H77" s="1" t="s">
        <v>1548</v>
      </c>
      <c r="I77" s="1" t="s">
        <v>488</v>
      </c>
      <c r="J77" s="1" t="s">
        <v>262</v>
      </c>
      <c r="K77" s="1"/>
      <c r="L77" s="1" t="s">
        <v>232</v>
      </c>
      <c r="M77" s="1" t="s">
        <v>3013</v>
      </c>
      <c r="N77" s="1" t="s">
        <v>2373</v>
      </c>
    </row>
    <row r="78" spans="1:14" ht="21">
      <c r="A78" s="1" t="s">
        <v>2375</v>
      </c>
      <c r="B78" s="1"/>
      <c r="C78" s="1" t="s">
        <v>2376</v>
      </c>
      <c r="D78" s="1" t="s">
        <v>27</v>
      </c>
      <c r="E78" s="3">
        <v>2565</v>
      </c>
      <c r="F78" s="1" t="s">
        <v>1086</v>
      </c>
      <c r="G78" s="1" t="s">
        <v>71</v>
      </c>
      <c r="H78" s="1" t="s">
        <v>2378</v>
      </c>
      <c r="I78" s="1" t="s">
        <v>2368</v>
      </c>
      <c r="J78" s="1" t="s">
        <v>67</v>
      </c>
      <c r="K78" s="1"/>
      <c r="L78" s="1" t="s">
        <v>1276</v>
      </c>
      <c r="M78" s="1" t="s">
        <v>2985</v>
      </c>
      <c r="N78" s="1" t="s">
        <v>2379</v>
      </c>
    </row>
    <row r="79" spans="1:14" ht="21">
      <c r="A79" s="1" t="s">
        <v>2380</v>
      </c>
      <c r="B79" s="1"/>
      <c r="C79" s="1" t="s">
        <v>1880</v>
      </c>
      <c r="D79" s="1" t="s">
        <v>27</v>
      </c>
      <c r="E79" s="3">
        <v>2565</v>
      </c>
      <c r="F79" s="1" t="s">
        <v>1086</v>
      </c>
      <c r="G79" s="1" t="s">
        <v>71</v>
      </c>
      <c r="H79" s="1" t="s">
        <v>272</v>
      </c>
      <c r="I79" s="1" t="s">
        <v>261</v>
      </c>
      <c r="J79" s="1" t="s">
        <v>262</v>
      </c>
      <c r="K79" s="1"/>
      <c r="L79" s="1" t="s">
        <v>1312</v>
      </c>
      <c r="M79" s="1" t="s">
        <v>2991</v>
      </c>
      <c r="N79" s="1" t="s">
        <v>2382</v>
      </c>
    </row>
    <row r="80" spans="1:14" ht="21">
      <c r="A80" s="1" t="s">
        <v>2383</v>
      </c>
      <c r="B80" s="1"/>
      <c r="C80" s="1" t="s">
        <v>2384</v>
      </c>
      <c r="D80" s="1" t="s">
        <v>27</v>
      </c>
      <c r="E80" s="3">
        <v>2565</v>
      </c>
      <c r="F80" s="1" t="s">
        <v>1086</v>
      </c>
      <c r="G80" s="1" t="s">
        <v>71</v>
      </c>
      <c r="H80" s="1" t="s">
        <v>236</v>
      </c>
      <c r="I80" s="1" t="s">
        <v>1227</v>
      </c>
      <c r="J80" s="1" t="s">
        <v>67</v>
      </c>
      <c r="K80" s="1"/>
      <c r="L80" s="1" t="s">
        <v>1312</v>
      </c>
      <c r="M80" s="1" t="s">
        <v>2991</v>
      </c>
      <c r="N80" s="1" t="s">
        <v>2386</v>
      </c>
    </row>
    <row r="81" spans="1:14" ht="21">
      <c r="A81" s="1" t="s">
        <v>2387</v>
      </c>
      <c r="B81" s="1"/>
      <c r="C81" s="1" t="s">
        <v>2388</v>
      </c>
      <c r="D81" s="1" t="s">
        <v>27</v>
      </c>
      <c r="E81" s="3">
        <v>2565</v>
      </c>
      <c r="F81" s="1" t="s">
        <v>1086</v>
      </c>
      <c r="G81" s="1" t="s">
        <v>71</v>
      </c>
      <c r="H81" s="1" t="s">
        <v>236</v>
      </c>
      <c r="I81" s="1" t="s">
        <v>1227</v>
      </c>
      <c r="J81" s="1" t="s">
        <v>67</v>
      </c>
      <c r="K81" s="1"/>
      <c r="L81" s="1" t="s">
        <v>1259</v>
      </c>
      <c r="M81" s="1" t="s">
        <v>2987</v>
      </c>
      <c r="N81" s="1" t="s">
        <v>2390</v>
      </c>
    </row>
    <row r="82" spans="1:14" ht="21">
      <c r="A82" s="1" t="s">
        <v>2391</v>
      </c>
      <c r="B82" s="1"/>
      <c r="C82" s="1" t="s">
        <v>2258</v>
      </c>
      <c r="D82" s="1" t="s">
        <v>27</v>
      </c>
      <c r="E82" s="3">
        <v>2565</v>
      </c>
      <c r="F82" s="1" t="s">
        <v>1086</v>
      </c>
      <c r="G82" s="1" t="s">
        <v>71</v>
      </c>
      <c r="H82" s="1" t="s">
        <v>280</v>
      </c>
      <c r="I82" s="1" t="s">
        <v>281</v>
      </c>
      <c r="J82" s="1" t="s">
        <v>154</v>
      </c>
      <c r="K82" s="1"/>
      <c r="L82" s="1" t="s">
        <v>1312</v>
      </c>
      <c r="M82" s="1" t="s">
        <v>3005</v>
      </c>
      <c r="N82" s="1" t="s">
        <v>2393</v>
      </c>
    </row>
    <row r="83" spans="1:14" ht="21">
      <c r="A83" s="1" t="s">
        <v>2395</v>
      </c>
      <c r="B83" s="1"/>
      <c r="C83" s="1" t="s">
        <v>2396</v>
      </c>
      <c r="D83" s="1" t="s">
        <v>27</v>
      </c>
      <c r="E83" s="3">
        <v>2565</v>
      </c>
      <c r="F83" s="1" t="s">
        <v>1086</v>
      </c>
      <c r="G83" s="1" t="s">
        <v>71</v>
      </c>
      <c r="H83" s="1" t="s">
        <v>401</v>
      </c>
      <c r="I83" s="1" t="s">
        <v>2398</v>
      </c>
      <c r="J83" s="1" t="s">
        <v>168</v>
      </c>
      <c r="K83" s="1"/>
      <c r="L83" s="1" t="s">
        <v>1259</v>
      </c>
      <c r="M83" s="1" t="s">
        <v>2997</v>
      </c>
      <c r="N83" s="1" t="s">
        <v>2399</v>
      </c>
    </row>
    <row r="84" spans="1:14" ht="21">
      <c r="A84" s="1" t="s">
        <v>2400</v>
      </c>
      <c r="B84" s="1"/>
      <c r="C84" s="1" t="s">
        <v>2401</v>
      </c>
      <c r="D84" s="1" t="s">
        <v>49</v>
      </c>
      <c r="E84" s="3">
        <v>2565</v>
      </c>
      <c r="F84" s="1" t="s">
        <v>1086</v>
      </c>
      <c r="G84" s="1" t="s">
        <v>71</v>
      </c>
      <c r="H84" s="1" t="s">
        <v>33</v>
      </c>
      <c r="I84" s="1" t="s">
        <v>254</v>
      </c>
      <c r="J84" s="1" t="s">
        <v>107</v>
      </c>
      <c r="K84" s="1"/>
      <c r="L84" s="1" t="s">
        <v>1259</v>
      </c>
      <c r="M84" s="1" t="s">
        <v>2987</v>
      </c>
      <c r="N84" s="1" t="s">
        <v>2403</v>
      </c>
    </row>
    <row r="85" spans="1:14" ht="21">
      <c r="A85" s="1" t="s">
        <v>2404</v>
      </c>
      <c r="B85" s="1"/>
      <c r="C85" s="1" t="s">
        <v>2405</v>
      </c>
      <c r="D85" s="1" t="s">
        <v>49</v>
      </c>
      <c r="E85" s="3">
        <v>2565</v>
      </c>
      <c r="F85" s="1" t="s">
        <v>1086</v>
      </c>
      <c r="G85" s="1" t="s">
        <v>71</v>
      </c>
      <c r="H85" s="1" t="s">
        <v>33</v>
      </c>
      <c r="I85" s="1" t="s">
        <v>254</v>
      </c>
      <c r="J85" s="1" t="s">
        <v>107</v>
      </c>
      <c r="K85" s="1"/>
      <c r="L85" s="1" t="s">
        <v>1259</v>
      </c>
      <c r="M85" s="1" t="s">
        <v>2987</v>
      </c>
      <c r="N85" s="1" t="s">
        <v>2407</v>
      </c>
    </row>
    <row r="86" spans="1:14" ht="21">
      <c r="A86" s="1" t="s">
        <v>2409</v>
      </c>
      <c r="B86" s="1"/>
      <c r="C86" s="1" t="s">
        <v>2410</v>
      </c>
      <c r="D86" s="1" t="s">
        <v>27</v>
      </c>
      <c r="E86" s="3">
        <v>2565</v>
      </c>
      <c r="F86" s="1" t="s">
        <v>1086</v>
      </c>
      <c r="G86" s="1" t="s">
        <v>71</v>
      </c>
      <c r="H86" s="1" t="s">
        <v>2412</v>
      </c>
      <c r="I86" s="1" t="s">
        <v>1540</v>
      </c>
      <c r="J86" s="1" t="s">
        <v>67</v>
      </c>
      <c r="K86" s="1"/>
      <c r="L86" s="1" t="s">
        <v>1276</v>
      </c>
      <c r="M86" s="1" t="s">
        <v>2985</v>
      </c>
      <c r="N86" s="1" t="s">
        <v>2413</v>
      </c>
    </row>
    <row r="87" spans="1:14" ht="21">
      <c r="A87" s="1" t="s">
        <v>2414</v>
      </c>
      <c r="B87" s="1"/>
      <c r="C87" s="1" t="s">
        <v>2415</v>
      </c>
      <c r="D87" s="1" t="s">
        <v>27</v>
      </c>
      <c r="E87" s="3">
        <v>2565</v>
      </c>
      <c r="F87" s="1" t="s">
        <v>1086</v>
      </c>
      <c r="G87" s="1" t="s">
        <v>71</v>
      </c>
      <c r="H87" s="1" t="s">
        <v>1329</v>
      </c>
      <c r="I87" s="1" t="s">
        <v>494</v>
      </c>
      <c r="J87" s="1" t="s">
        <v>107</v>
      </c>
      <c r="K87" s="1" t="s">
        <v>1205</v>
      </c>
      <c r="L87" s="1" t="s">
        <v>1259</v>
      </c>
      <c r="M87" s="1" t="s">
        <v>2987</v>
      </c>
      <c r="N87" s="1" t="s">
        <v>2417</v>
      </c>
    </row>
    <row r="88" spans="1:14" ht="21">
      <c r="A88" s="1" t="s">
        <v>2418</v>
      </c>
      <c r="B88" s="1"/>
      <c r="C88" s="1" t="s">
        <v>2419</v>
      </c>
      <c r="D88" s="1" t="s">
        <v>49</v>
      </c>
      <c r="E88" s="3">
        <v>2565</v>
      </c>
      <c r="F88" s="1" t="s">
        <v>1086</v>
      </c>
      <c r="G88" s="1" t="s">
        <v>442</v>
      </c>
      <c r="H88" s="1" t="s">
        <v>272</v>
      </c>
      <c r="I88" s="1" t="s">
        <v>729</v>
      </c>
      <c r="J88" s="1" t="s">
        <v>67</v>
      </c>
      <c r="K88" s="1"/>
      <c r="L88" s="1" t="s">
        <v>1312</v>
      </c>
      <c r="M88" s="1" t="s">
        <v>3005</v>
      </c>
      <c r="N88" s="1" t="s">
        <v>2421</v>
      </c>
    </row>
    <row r="89" spans="1:14" ht="21">
      <c r="A89" s="1" t="s">
        <v>2422</v>
      </c>
      <c r="B89" s="1"/>
      <c r="C89" s="1" t="s">
        <v>2423</v>
      </c>
      <c r="D89" s="1" t="s">
        <v>27</v>
      </c>
      <c r="E89" s="3">
        <v>2565</v>
      </c>
      <c r="F89" s="1" t="s">
        <v>1086</v>
      </c>
      <c r="G89" s="1" t="s">
        <v>71</v>
      </c>
      <c r="H89" s="1" t="s">
        <v>545</v>
      </c>
      <c r="I89" s="1" t="s">
        <v>477</v>
      </c>
      <c r="J89" s="1" t="s">
        <v>154</v>
      </c>
      <c r="K89" s="1"/>
      <c r="L89" s="1" t="s">
        <v>1259</v>
      </c>
      <c r="M89" s="1" t="s">
        <v>2987</v>
      </c>
      <c r="N89" s="1" t="s">
        <v>2425</v>
      </c>
    </row>
    <row r="90" spans="1:14" ht="21">
      <c r="A90" s="1" t="s">
        <v>2426</v>
      </c>
      <c r="B90" s="1"/>
      <c r="C90" s="1" t="s">
        <v>2427</v>
      </c>
      <c r="D90" s="1" t="s">
        <v>27</v>
      </c>
      <c r="E90" s="3">
        <v>2565</v>
      </c>
      <c r="F90" s="1" t="s">
        <v>1086</v>
      </c>
      <c r="G90" s="1" t="s">
        <v>71</v>
      </c>
      <c r="H90" s="1" t="s">
        <v>459</v>
      </c>
      <c r="I90" s="1" t="s">
        <v>281</v>
      </c>
      <c r="J90" s="1" t="s">
        <v>154</v>
      </c>
      <c r="K90" s="1"/>
      <c r="L90" s="1" t="s">
        <v>1259</v>
      </c>
      <c r="M90" s="1" t="s">
        <v>2997</v>
      </c>
      <c r="N90" s="1" t="s">
        <v>2429</v>
      </c>
    </row>
    <row r="91" spans="1:14" ht="21">
      <c r="A91" s="1" t="s">
        <v>2430</v>
      </c>
      <c r="B91" s="1"/>
      <c r="C91" s="1" t="s">
        <v>2431</v>
      </c>
      <c r="D91" s="1" t="s">
        <v>27</v>
      </c>
      <c r="E91" s="3">
        <v>2565</v>
      </c>
      <c r="F91" s="1" t="s">
        <v>1086</v>
      </c>
      <c r="G91" s="1" t="s">
        <v>71</v>
      </c>
      <c r="H91" s="1" t="s">
        <v>236</v>
      </c>
      <c r="I91" s="1" t="s">
        <v>1227</v>
      </c>
      <c r="J91" s="1" t="s">
        <v>67</v>
      </c>
      <c r="K91" s="1"/>
      <c r="L91" s="1" t="s">
        <v>1259</v>
      </c>
      <c r="M91" s="1" t="s">
        <v>2997</v>
      </c>
      <c r="N91" s="1" t="s">
        <v>2433</v>
      </c>
    </row>
    <row r="92" spans="1:14" ht="21">
      <c r="A92" s="1" t="s">
        <v>2434</v>
      </c>
      <c r="B92" s="1"/>
      <c r="C92" s="1" t="s">
        <v>458</v>
      </c>
      <c r="D92" s="1" t="s">
        <v>27</v>
      </c>
      <c r="E92" s="3">
        <v>2565</v>
      </c>
      <c r="F92" s="1" t="s">
        <v>1086</v>
      </c>
      <c r="G92" s="1" t="s">
        <v>71</v>
      </c>
      <c r="H92" s="1" t="s">
        <v>459</v>
      </c>
      <c r="I92" s="1" t="s">
        <v>281</v>
      </c>
      <c r="J92" s="1" t="s">
        <v>154</v>
      </c>
      <c r="K92" s="1"/>
      <c r="L92" s="1" t="s">
        <v>1259</v>
      </c>
      <c r="M92" s="1" t="s">
        <v>2997</v>
      </c>
      <c r="N92" s="1" t="s">
        <v>2436</v>
      </c>
    </row>
    <row r="93" spans="1:14" ht="21">
      <c r="A93" s="1" t="s">
        <v>2438</v>
      </c>
      <c r="B93" s="1"/>
      <c r="C93" s="1" t="s">
        <v>2439</v>
      </c>
      <c r="D93" s="1" t="s">
        <v>27</v>
      </c>
      <c r="E93" s="3">
        <v>2565</v>
      </c>
      <c r="F93" s="1" t="s">
        <v>1086</v>
      </c>
      <c r="G93" s="1" t="s">
        <v>71</v>
      </c>
      <c r="H93" s="1" t="s">
        <v>2441</v>
      </c>
      <c r="I93" s="1" t="s">
        <v>465</v>
      </c>
      <c r="J93" s="1" t="s">
        <v>466</v>
      </c>
      <c r="K93" s="1"/>
      <c r="L93" s="1" t="s">
        <v>1312</v>
      </c>
      <c r="M93" s="1" t="s">
        <v>2991</v>
      </c>
      <c r="N93" s="1" t="s">
        <v>2442</v>
      </c>
    </row>
    <row r="94" spans="1:14" ht="21">
      <c r="A94" s="1" t="s">
        <v>2443</v>
      </c>
      <c r="B94" s="1"/>
      <c r="C94" s="1" t="s">
        <v>2444</v>
      </c>
      <c r="D94" s="1" t="s">
        <v>27</v>
      </c>
      <c r="E94" s="3">
        <v>2565</v>
      </c>
      <c r="F94" s="1" t="s">
        <v>1086</v>
      </c>
      <c r="G94" s="1" t="s">
        <v>71</v>
      </c>
      <c r="H94" s="1" t="s">
        <v>401</v>
      </c>
      <c r="I94" s="1" t="s">
        <v>2398</v>
      </c>
      <c r="J94" s="1" t="s">
        <v>168</v>
      </c>
      <c r="K94" s="1"/>
      <c r="L94" s="1" t="s">
        <v>1259</v>
      </c>
      <c r="M94" s="1" t="s">
        <v>2997</v>
      </c>
      <c r="N94" s="1" t="s">
        <v>2446</v>
      </c>
    </row>
    <row r="95" spans="1:14" ht="21">
      <c r="A95" s="1" t="s">
        <v>2447</v>
      </c>
      <c r="B95" s="1"/>
      <c r="C95" s="1" t="s">
        <v>2448</v>
      </c>
      <c r="D95" s="1" t="s">
        <v>27</v>
      </c>
      <c r="E95" s="3">
        <v>2565</v>
      </c>
      <c r="F95" s="1" t="s">
        <v>1086</v>
      </c>
      <c r="G95" s="1" t="s">
        <v>71</v>
      </c>
      <c r="H95" s="1" t="s">
        <v>1627</v>
      </c>
      <c r="I95" s="1" t="s">
        <v>1227</v>
      </c>
      <c r="J95" s="1" t="s">
        <v>67</v>
      </c>
      <c r="K95" s="1"/>
      <c r="L95" s="1" t="s">
        <v>1312</v>
      </c>
      <c r="M95" s="1" t="s">
        <v>2991</v>
      </c>
      <c r="N95" s="1" t="s">
        <v>2450</v>
      </c>
    </row>
    <row r="96" spans="1:14" ht="21">
      <c r="A96" s="1" t="s">
        <v>2451</v>
      </c>
      <c r="B96" s="1"/>
      <c r="C96" s="1" t="s">
        <v>2452</v>
      </c>
      <c r="D96" s="1" t="s">
        <v>49</v>
      </c>
      <c r="E96" s="3">
        <v>2565</v>
      </c>
      <c r="F96" s="1" t="s">
        <v>1086</v>
      </c>
      <c r="G96" s="1" t="s">
        <v>71</v>
      </c>
      <c r="H96" s="1" t="s">
        <v>529</v>
      </c>
      <c r="I96" s="1" t="s">
        <v>254</v>
      </c>
      <c r="J96" s="1" t="s">
        <v>107</v>
      </c>
      <c r="K96" s="1"/>
      <c r="L96" s="1" t="s">
        <v>1259</v>
      </c>
      <c r="M96" s="1" t="s">
        <v>2987</v>
      </c>
      <c r="N96" s="1" t="s">
        <v>2454</v>
      </c>
    </row>
    <row r="97" spans="1:14" ht="21">
      <c r="A97" s="1" t="s">
        <v>2455</v>
      </c>
      <c r="B97" s="1"/>
      <c r="C97" s="1" t="s">
        <v>876</v>
      </c>
      <c r="D97" s="1" t="s">
        <v>49</v>
      </c>
      <c r="E97" s="3">
        <v>2565</v>
      </c>
      <c r="F97" s="1" t="s">
        <v>1086</v>
      </c>
      <c r="G97" s="1" t="s">
        <v>71</v>
      </c>
      <c r="H97" s="1" t="s">
        <v>529</v>
      </c>
      <c r="I97" s="1" t="s">
        <v>254</v>
      </c>
      <c r="J97" s="1" t="s">
        <v>107</v>
      </c>
      <c r="K97" s="1"/>
      <c r="L97" s="1" t="s">
        <v>1259</v>
      </c>
      <c r="M97" s="1" t="s">
        <v>2997</v>
      </c>
      <c r="N97" s="1" t="s">
        <v>2457</v>
      </c>
    </row>
    <row r="98" spans="1:14" ht="21">
      <c r="A98" s="1" t="s">
        <v>2458</v>
      </c>
      <c r="B98" s="1"/>
      <c r="C98" s="1" t="s">
        <v>888</v>
      </c>
      <c r="D98" s="1" t="s">
        <v>49</v>
      </c>
      <c r="E98" s="3">
        <v>2565</v>
      </c>
      <c r="F98" s="1" t="s">
        <v>1086</v>
      </c>
      <c r="G98" s="1" t="s">
        <v>71</v>
      </c>
      <c r="H98" s="1" t="s">
        <v>529</v>
      </c>
      <c r="I98" s="1" t="s">
        <v>254</v>
      </c>
      <c r="J98" s="1" t="s">
        <v>107</v>
      </c>
      <c r="K98" s="1"/>
      <c r="L98" s="1" t="s">
        <v>1259</v>
      </c>
      <c r="M98" s="1" t="s">
        <v>2997</v>
      </c>
      <c r="N98" s="1" t="s">
        <v>2460</v>
      </c>
    </row>
    <row r="99" spans="1:14" ht="21">
      <c r="A99" s="1" t="s">
        <v>2461</v>
      </c>
      <c r="B99" s="1"/>
      <c r="C99" s="1" t="s">
        <v>2462</v>
      </c>
      <c r="D99" s="1" t="s">
        <v>49</v>
      </c>
      <c r="E99" s="3">
        <v>2565</v>
      </c>
      <c r="F99" s="1" t="s">
        <v>1086</v>
      </c>
      <c r="G99" s="1" t="s">
        <v>71</v>
      </c>
      <c r="H99" s="1" t="s">
        <v>202</v>
      </c>
      <c r="I99" s="1" t="s">
        <v>254</v>
      </c>
      <c r="J99" s="1" t="s">
        <v>107</v>
      </c>
      <c r="K99" s="1"/>
      <c r="L99" s="1" t="s">
        <v>1259</v>
      </c>
      <c r="M99" s="1" t="s">
        <v>2987</v>
      </c>
      <c r="N99" s="1" t="s">
        <v>2464</v>
      </c>
    </row>
    <row r="100" spans="1:14" ht="21">
      <c r="A100" s="1" t="s">
        <v>2465</v>
      </c>
      <c r="B100" s="1"/>
      <c r="C100" s="1" t="s">
        <v>2466</v>
      </c>
      <c r="D100" s="1" t="s">
        <v>27</v>
      </c>
      <c r="E100" s="3">
        <v>2565</v>
      </c>
      <c r="F100" s="1" t="s">
        <v>1086</v>
      </c>
      <c r="G100" s="1" t="s">
        <v>71</v>
      </c>
      <c r="H100" s="1" t="s">
        <v>202</v>
      </c>
      <c r="I100" s="1" t="s">
        <v>254</v>
      </c>
      <c r="J100" s="1" t="s">
        <v>107</v>
      </c>
      <c r="K100" s="1"/>
      <c r="L100" s="1" t="s">
        <v>1259</v>
      </c>
      <c r="M100" s="1" t="s">
        <v>2987</v>
      </c>
      <c r="N100" s="1" t="s">
        <v>2468</v>
      </c>
    </row>
    <row r="101" spans="1:14" ht="21">
      <c r="A101" s="1" t="s">
        <v>2469</v>
      </c>
      <c r="B101" s="1"/>
      <c r="C101" s="1" t="s">
        <v>2470</v>
      </c>
      <c r="D101" s="1" t="s">
        <v>49</v>
      </c>
      <c r="E101" s="3">
        <v>2565</v>
      </c>
      <c r="F101" s="1" t="s">
        <v>1086</v>
      </c>
      <c r="G101" s="1" t="s">
        <v>71</v>
      </c>
      <c r="H101" s="1" t="s">
        <v>202</v>
      </c>
      <c r="I101" s="1" t="s">
        <v>254</v>
      </c>
      <c r="J101" s="1" t="s">
        <v>107</v>
      </c>
      <c r="K101" s="1"/>
      <c r="L101" s="1" t="s">
        <v>1259</v>
      </c>
      <c r="M101" s="1" t="s">
        <v>2987</v>
      </c>
      <c r="N101" s="1" t="s">
        <v>2472</v>
      </c>
    </row>
    <row r="102" spans="1:14" ht="21">
      <c r="A102" s="1" t="s">
        <v>2473</v>
      </c>
      <c r="B102" s="1"/>
      <c r="C102" s="1" t="s">
        <v>2474</v>
      </c>
      <c r="D102" s="1" t="s">
        <v>27</v>
      </c>
      <c r="E102" s="3">
        <v>2565</v>
      </c>
      <c r="F102" s="1" t="s">
        <v>1086</v>
      </c>
      <c r="G102" s="1" t="s">
        <v>71</v>
      </c>
      <c r="H102" s="1" t="s">
        <v>280</v>
      </c>
      <c r="I102" s="1" t="s">
        <v>281</v>
      </c>
      <c r="J102" s="1" t="s">
        <v>154</v>
      </c>
      <c r="K102" s="1"/>
      <c r="L102" s="1" t="s">
        <v>1259</v>
      </c>
      <c r="M102" s="1" t="s">
        <v>2987</v>
      </c>
      <c r="N102" s="1" t="s">
        <v>2476</v>
      </c>
    </row>
    <row r="103" spans="1:14" ht="21">
      <c r="A103" s="1" t="s">
        <v>2477</v>
      </c>
      <c r="B103" s="1"/>
      <c r="C103" s="1" t="s">
        <v>2478</v>
      </c>
      <c r="D103" s="1" t="s">
        <v>27</v>
      </c>
      <c r="E103" s="3">
        <v>2565</v>
      </c>
      <c r="F103" s="1" t="s">
        <v>1086</v>
      </c>
      <c r="G103" s="1" t="s">
        <v>71</v>
      </c>
      <c r="H103" s="1" t="s">
        <v>538</v>
      </c>
      <c r="I103" s="1" t="s">
        <v>286</v>
      </c>
      <c r="J103" s="1" t="s">
        <v>60</v>
      </c>
      <c r="K103" s="1"/>
      <c r="L103" s="1" t="s">
        <v>1276</v>
      </c>
      <c r="M103" s="1" t="s">
        <v>3003</v>
      </c>
      <c r="N103" s="1" t="s">
        <v>2480</v>
      </c>
    </row>
    <row r="104" spans="1:14" ht="21">
      <c r="A104" s="1" t="s">
        <v>2481</v>
      </c>
      <c r="B104" s="1"/>
      <c r="C104" s="1" t="s">
        <v>2482</v>
      </c>
      <c r="D104" s="1" t="s">
        <v>27</v>
      </c>
      <c r="E104" s="3">
        <v>2565</v>
      </c>
      <c r="F104" s="1" t="s">
        <v>1086</v>
      </c>
      <c r="G104" s="1" t="s">
        <v>71</v>
      </c>
      <c r="H104" s="1" t="s">
        <v>52</v>
      </c>
      <c r="I104" s="1" t="s">
        <v>515</v>
      </c>
      <c r="J104" s="1" t="s">
        <v>509</v>
      </c>
      <c r="K104" s="1"/>
      <c r="L104" s="1" t="s">
        <v>1259</v>
      </c>
      <c r="M104" s="1" t="s">
        <v>2987</v>
      </c>
      <c r="N104" s="1" t="s">
        <v>2484</v>
      </c>
    </row>
    <row r="105" spans="1:14" ht="21">
      <c r="A105" s="1" t="s">
        <v>2485</v>
      </c>
      <c r="B105" s="1"/>
      <c r="C105" s="1" t="s">
        <v>2486</v>
      </c>
      <c r="D105" s="1" t="s">
        <v>27</v>
      </c>
      <c r="E105" s="3">
        <v>2565</v>
      </c>
      <c r="F105" s="1" t="s">
        <v>1086</v>
      </c>
      <c r="G105" s="1" t="s">
        <v>71</v>
      </c>
      <c r="H105" s="1" t="s">
        <v>280</v>
      </c>
      <c r="I105" s="1" t="s">
        <v>281</v>
      </c>
      <c r="J105" s="1" t="s">
        <v>154</v>
      </c>
      <c r="K105" s="1"/>
      <c r="L105" s="1" t="s">
        <v>1259</v>
      </c>
      <c r="M105" s="1" t="s">
        <v>2987</v>
      </c>
      <c r="N105" s="1" t="s">
        <v>2488</v>
      </c>
    </row>
    <row r="106" spans="1:14" ht="21">
      <c r="A106" s="1" t="s">
        <v>2489</v>
      </c>
      <c r="B106" s="1"/>
      <c r="C106" s="1" t="s">
        <v>2490</v>
      </c>
      <c r="D106" s="1" t="s">
        <v>27</v>
      </c>
      <c r="E106" s="3">
        <v>2565</v>
      </c>
      <c r="F106" s="1" t="s">
        <v>174</v>
      </c>
      <c r="G106" s="1" t="s">
        <v>32</v>
      </c>
      <c r="H106" s="1" t="s">
        <v>315</v>
      </c>
      <c r="I106" s="1" t="s">
        <v>1051</v>
      </c>
      <c r="J106" s="1" t="s">
        <v>466</v>
      </c>
      <c r="K106" s="1"/>
      <c r="L106" s="1" t="s">
        <v>1259</v>
      </c>
      <c r="M106" s="1" t="s">
        <v>2997</v>
      </c>
      <c r="N106" s="1" t="s">
        <v>2492</v>
      </c>
    </row>
    <row r="107" spans="1:14" ht="21">
      <c r="A107" s="1" t="s">
        <v>2493</v>
      </c>
      <c r="B107" s="1"/>
      <c r="C107" s="1" t="s">
        <v>1340</v>
      </c>
      <c r="D107" s="1" t="s">
        <v>27</v>
      </c>
      <c r="E107" s="3">
        <v>2565</v>
      </c>
      <c r="F107" s="1" t="s">
        <v>323</v>
      </c>
      <c r="G107" s="1" t="s">
        <v>2187</v>
      </c>
      <c r="H107" s="1" t="s">
        <v>1183</v>
      </c>
      <c r="I107" s="1" t="s">
        <v>371</v>
      </c>
      <c r="J107" s="1" t="s">
        <v>245</v>
      </c>
      <c r="K107" s="1"/>
      <c r="L107" s="1" t="s">
        <v>1310</v>
      </c>
      <c r="M107" s="1" t="s">
        <v>3086</v>
      </c>
      <c r="N107" s="1" t="s">
        <v>2495</v>
      </c>
    </row>
    <row r="108" spans="1:14" ht="21">
      <c r="A108" s="1" t="s">
        <v>2496</v>
      </c>
      <c r="B108" s="1"/>
      <c r="C108" s="1" t="s">
        <v>2497</v>
      </c>
      <c r="D108" s="1" t="s">
        <v>27</v>
      </c>
      <c r="E108" s="3">
        <v>2565</v>
      </c>
      <c r="F108" s="1" t="s">
        <v>323</v>
      </c>
      <c r="G108" s="1" t="s">
        <v>2187</v>
      </c>
      <c r="H108" s="1" t="s">
        <v>1183</v>
      </c>
      <c r="I108" s="1" t="s">
        <v>371</v>
      </c>
      <c r="J108" s="1" t="s">
        <v>245</v>
      </c>
      <c r="K108" s="1"/>
      <c r="L108" s="1" t="s">
        <v>232</v>
      </c>
      <c r="M108" s="1" t="s">
        <v>3024</v>
      </c>
      <c r="N108" s="1" t="s">
        <v>2499</v>
      </c>
    </row>
    <row r="109" spans="1:14" ht="21">
      <c r="A109" s="1" t="s">
        <v>2501</v>
      </c>
      <c r="B109" s="1"/>
      <c r="C109" s="1" t="s">
        <v>2502</v>
      </c>
      <c r="D109" s="1" t="s">
        <v>49</v>
      </c>
      <c r="E109" s="3">
        <v>2565</v>
      </c>
      <c r="F109" s="1" t="s">
        <v>1086</v>
      </c>
      <c r="G109" s="1" t="s">
        <v>71</v>
      </c>
      <c r="H109" s="1" t="s">
        <v>2504</v>
      </c>
      <c r="I109" s="1" t="s">
        <v>41</v>
      </c>
      <c r="J109" s="1" t="s">
        <v>42</v>
      </c>
      <c r="K109" s="1"/>
      <c r="L109" s="1" t="s">
        <v>1259</v>
      </c>
      <c r="M109" s="1" t="s">
        <v>2987</v>
      </c>
      <c r="N109" s="1" t="s">
        <v>2505</v>
      </c>
    </row>
    <row r="110" spans="1:14" ht="21">
      <c r="A110" s="1" t="s">
        <v>2506</v>
      </c>
      <c r="B110" s="1"/>
      <c r="C110" s="1" t="s">
        <v>2507</v>
      </c>
      <c r="D110" s="1" t="s">
        <v>27</v>
      </c>
      <c r="E110" s="3">
        <v>2565</v>
      </c>
      <c r="F110" s="1" t="s">
        <v>1056</v>
      </c>
      <c r="G110" s="1" t="s">
        <v>2187</v>
      </c>
      <c r="H110" s="1" t="s">
        <v>1183</v>
      </c>
      <c r="I110" s="1" t="s">
        <v>371</v>
      </c>
      <c r="J110" s="1" t="s">
        <v>245</v>
      </c>
      <c r="K110" s="1"/>
      <c r="L110" s="1" t="s">
        <v>1259</v>
      </c>
      <c r="M110" s="1" t="s">
        <v>2987</v>
      </c>
      <c r="N110" s="1" t="s">
        <v>2509</v>
      </c>
    </row>
    <row r="111" spans="1:14" ht="21">
      <c r="A111" s="1" t="s">
        <v>2510</v>
      </c>
      <c r="B111" s="1"/>
      <c r="C111" s="1" t="s">
        <v>1178</v>
      </c>
      <c r="D111" s="1" t="s">
        <v>27</v>
      </c>
      <c r="E111" s="3">
        <v>2565</v>
      </c>
      <c r="F111" s="1" t="s">
        <v>323</v>
      </c>
      <c r="G111" s="1" t="s">
        <v>2187</v>
      </c>
      <c r="H111" s="1" t="s">
        <v>2512</v>
      </c>
      <c r="I111" s="1" t="s">
        <v>371</v>
      </c>
      <c r="J111" s="1" t="s">
        <v>245</v>
      </c>
      <c r="K111" s="1"/>
      <c r="L111" s="1" t="s">
        <v>1259</v>
      </c>
      <c r="M111" s="1" t="s">
        <v>2997</v>
      </c>
      <c r="N111" s="1" t="s">
        <v>2513</v>
      </c>
    </row>
    <row r="112" spans="1:14" ht="21">
      <c r="A112" s="1" t="s">
        <v>2515</v>
      </c>
      <c r="B112" s="1"/>
      <c r="C112" s="1" t="s">
        <v>2258</v>
      </c>
      <c r="D112" s="1" t="s">
        <v>27</v>
      </c>
      <c r="E112" s="3">
        <v>2565</v>
      </c>
      <c r="F112" s="1" t="s">
        <v>1086</v>
      </c>
      <c r="G112" s="1" t="s">
        <v>71</v>
      </c>
      <c r="H112" s="1" t="s">
        <v>2517</v>
      </c>
      <c r="I112" s="1" t="s">
        <v>2518</v>
      </c>
      <c r="J112" s="1" t="s">
        <v>35</v>
      </c>
      <c r="K112" s="1"/>
      <c r="L112" s="1" t="s">
        <v>232</v>
      </c>
      <c r="M112" s="1" t="s">
        <v>3024</v>
      </c>
      <c r="N112" s="1" t="s">
        <v>2519</v>
      </c>
    </row>
    <row r="113" spans="1:14" ht="21">
      <c r="A113" s="1" t="s">
        <v>2520</v>
      </c>
      <c r="B113" s="1"/>
      <c r="C113" s="1" t="s">
        <v>2521</v>
      </c>
      <c r="D113" s="1" t="s">
        <v>27</v>
      </c>
      <c r="E113" s="3">
        <v>2565</v>
      </c>
      <c r="F113" s="1" t="s">
        <v>1086</v>
      </c>
      <c r="G113" s="1" t="s">
        <v>71</v>
      </c>
      <c r="H113" s="1"/>
      <c r="I113" s="1" t="s">
        <v>1191</v>
      </c>
      <c r="J113" s="1" t="s">
        <v>338</v>
      </c>
      <c r="K113" s="1"/>
      <c r="L113" s="1" t="s">
        <v>232</v>
      </c>
      <c r="M113" s="1" t="s">
        <v>3013</v>
      </c>
      <c r="N113" s="1" t="s">
        <v>2523</v>
      </c>
    </row>
    <row r="114" spans="1:14" ht="21">
      <c r="A114" s="1" t="s">
        <v>2524</v>
      </c>
      <c r="B114" s="1"/>
      <c r="C114" s="1" t="s">
        <v>1190</v>
      </c>
      <c r="D114" s="1" t="s">
        <v>27</v>
      </c>
      <c r="E114" s="3">
        <v>2565</v>
      </c>
      <c r="F114" s="1" t="s">
        <v>1086</v>
      </c>
      <c r="G114" s="1" t="s">
        <v>71</v>
      </c>
      <c r="H114" s="1"/>
      <c r="I114" s="1" t="s">
        <v>1191</v>
      </c>
      <c r="J114" s="1" t="s">
        <v>338</v>
      </c>
      <c r="K114" s="1"/>
      <c r="L114" s="1" t="s">
        <v>1276</v>
      </c>
      <c r="M114" s="1" t="s">
        <v>2985</v>
      </c>
      <c r="N114" s="1" t="s">
        <v>2526</v>
      </c>
    </row>
    <row r="115" spans="1:14" ht="21">
      <c r="A115" s="1" t="s">
        <v>2527</v>
      </c>
      <c r="B115" s="1"/>
      <c r="C115" s="1" t="s">
        <v>2528</v>
      </c>
      <c r="D115" s="1" t="s">
        <v>27</v>
      </c>
      <c r="E115" s="3">
        <v>2565</v>
      </c>
      <c r="F115" s="1" t="s">
        <v>1086</v>
      </c>
      <c r="G115" s="1" t="s">
        <v>71</v>
      </c>
      <c r="H115" s="1"/>
      <c r="I115" s="1" t="s">
        <v>1191</v>
      </c>
      <c r="J115" s="1" t="s">
        <v>338</v>
      </c>
      <c r="K115" s="1"/>
      <c r="L115" s="1" t="s">
        <v>1259</v>
      </c>
      <c r="M115" s="1" t="s">
        <v>2997</v>
      </c>
      <c r="N115" s="1" t="s">
        <v>2530</v>
      </c>
    </row>
    <row r="116" spans="1:14" ht="21">
      <c r="A116" s="1" t="s">
        <v>2531</v>
      </c>
      <c r="B116" s="1"/>
      <c r="C116" s="1" t="s">
        <v>2532</v>
      </c>
      <c r="D116" s="1" t="s">
        <v>27</v>
      </c>
      <c r="E116" s="3">
        <v>2565</v>
      </c>
      <c r="F116" s="1" t="s">
        <v>1086</v>
      </c>
      <c r="G116" s="1" t="s">
        <v>71</v>
      </c>
      <c r="H116" s="1" t="s">
        <v>986</v>
      </c>
      <c r="I116" s="1" t="s">
        <v>767</v>
      </c>
      <c r="J116" s="1" t="s">
        <v>67</v>
      </c>
      <c r="K116" s="1"/>
      <c r="L116" s="1" t="s">
        <v>1276</v>
      </c>
      <c r="M116" s="1" t="s">
        <v>2985</v>
      </c>
      <c r="N116" s="1" t="s">
        <v>2534</v>
      </c>
    </row>
    <row r="117" spans="1:14" ht="21">
      <c r="A117" s="1" t="s">
        <v>2535</v>
      </c>
      <c r="B117" s="1"/>
      <c r="C117" s="1" t="s">
        <v>2536</v>
      </c>
      <c r="D117" s="1" t="s">
        <v>49</v>
      </c>
      <c r="E117" s="3">
        <v>2565</v>
      </c>
      <c r="F117" s="1" t="s">
        <v>270</v>
      </c>
      <c r="G117" s="1" t="s">
        <v>2203</v>
      </c>
      <c r="H117" s="1" t="s">
        <v>202</v>
      </c>
      <c r="I117" s="1" t="s">
        <v>41</v>
      </c>
      <c r="J117" s="1" t="s">
        <v>42</v>
      </c>
      <c r="K117" s="1"/>
      <c r="L117" s="1" t="s">
        <v>232</v>
      </c>
      <c r="M117" s="1" t="s">
        <v>3013</v>
      </c>
      <c r="N117" s="1" t="s">
        <v>2538</v>
      </c>
    </row>
    <row r="118" spans="1:14" ht="21">
      <c r="A118" s="1" t="s">
        <v>2539</v>
      </c>
      <c r="B118" s="1"/>
      <c r="C118" s="1" t="s">
        <v>2540</v>
      </c>
      <c r="D118" s="1" t="s">
        <v>49</v>
      </c>
      <c r="E118" s="3">
        <v>2565</v>
      </c>
      <c r="F118" s="1" t="s">
        <v>270</v>
      </c>
      <c r="G118" s="1" t="s">
        <v>2203</v>
      </c>
      <c r="H118" s="1" t="s">
        <v>202</v>
      </c>
      <c r="I118" s="1" t="s">
        <v>41</v>
      </c>
      <c r="J118" s="1" t="s">
        <v>42</v>
      </c>
      <c r="K118" s="1"/>
      <c r="L118" s="1" t="s">
        <v>232</v>
      </c>
      <c r="M118" s="1" t="s">
        <v>3013</v>
      </c>
      <c r="N118" s="1" t="s">
        <v>2542</v>
      </c>
    </row>
    <row r="119" spans="1:14" ht="21">
      <c r="A119" s="1" t="s">
        <v>2543</v>
      </c>
      <c r="B119" s="1"/>
      <c r="C119" s="1" t="s">
        <v>2544</v>
      </c>
      <c r="D119" s="1" t="s">
        <v>49</v>
      </c>
      <c r="E119" s="3">
        <v>2565</v>
      </c>
      <c r="F119" s="1" t="s">
        <v>270</v>
      </c>
      <c r="G119" s="1" t="s">
        <v>1105</v>
      </c>
      <c r="H119" s="1" t="s">
        <v>202</v>
      </c>
      <c r="I119" s="1" t="s">
        <v>41</v>
      </c>
      <c r="J119" s="1" t="s">
        <v>42</v>
      </c>
      <c r="K119" s="1"/>
      <c r="L119" s="1" t="s">
        <v>232</v>
      </c>
      <c r="M119" s="1" t="s">
        <v>3013</v>
      </c>
      <c r="N119" s="1" t="s">
        <v>2546</v>
      </c>
    </row>
    <row r="120" spans="1:14" ht="21">
      <c r="A120" s="1" t="s">
        <v>2547</v>
      </c>
      <c r="B120" s="1"/>
      <c r="C120" s="1" t="s">
        <v>2548</v>
      </c>
      <c r="D120" s="1" t="s">
        <v>49</v>
      </c>
      <c r="E120" s="3">
        <v>2565</v>
      </c>
      <c r="F120" s="1" t="s">
        <v>318</v>
      </c>
      <c r="G120" s="1" t="s">
        <v>2550</v>
      </c>
      <c r="H120" s="1" t="s">
        <v>202</v>
      </c>
      <c r="I120" s="1" t="s">
        <v>41</v>
      </c>
      <c r="J120" s="1" t="s">
        <v>42</v>
      </c>
      <c r="K120" s="1"/>
      <c r="L120" s="1" t="s">
        <v>232</v>
      </c>
      <c r="M120" s="1" t="s">
        <v>3013</v>
      </c>
      <c r="N120" s="1" t="s">
        <v>2551</v>
      </c>
    </row>
    <row r="121" spans="1:14" ht="21">
      <c r="A121" s="1" t="s">
        <v>2552</v>
      </c>
      <c r="B121" s="1"/>
      <c r="C121" s="1" t="s">
        <v>2553</v>
      </c>
      <c r="D121" s="1" t="s">
        <v>49</v>
      </c>
      <c r="E121" s="3">
        <v>2565</v>
      </c>
      <c r="F121" s="1" t="s">
        <v>318</v>
      </c>
      <c r="G121" s="1" t="s">
        <v>271</v>
      </c>
      <c r="H121" s="1" t="s">
        <v>202</v>
      </c>
      <c r="I121" s="1" t="s">
        <v>41</v>
      </c>
      <c r="J121" s="1" t="s">
        <v>42</v>
      </c>
      <c r="K121" s="1"/>
      <c r="L121" s="1" t="s">
        <v>232</v>
      </c>
      <c r="M121" s="1" t="s">
        <v>3013</v>
      </c>
      <c r="N121" s="1" t="s">
        <v>2555</v>
      </c>
    </row>
    <row r="122" spans="1:14" ht="21">
      <c r="A122" s="1" t="s">
        <v>2556</v>
      </c>
      <c r="B122" s="1"/>
      <c r="C122" s="1" t="s">
        <v>2557</v>
      </c>
      <c r="D122" s="1" t="s">
        <v>49</v>
      </c>
      <c r="E122" s="3">
        <v>2565</v>
      </c>
      <c r="F122" s="1" t="s">
        <v>1156</v>
      </c>
      <c r="G122" s="1" t="s">
        <v>271</v>
      </c>
      <c r="H122" s="1" t="s">
        <v>202</v>
      </c>
      <c r="I122" s="1" t="s">
        <v>41</v>
      </c>
      <c r="J122" s="1" t="s">
        <v>42</v>
      </c>
      <c r="K122" s="1"/>
      <c r="L122" s="1" t="s">
        <v>232</v>
      </c>
      <c r="M122" s="1" t="s">
        <v>3013</v>
      </c>
      <c r="N122" s="1" t="s">
        <v>2559</v>
      </c>
    </row>
    <row r="123" spans="1:14" ht="21">
      <c r="A123" s="1" t="s">
        <v>2560</v>
      </c>
      <c r="B123" s="1"/>
      <c r="C123" s="1" t="s">
        <v>2561</v>
      </c>
      <c r="D123" s="1" t="s">
        <v>49</v>
      </c>
      <c r="E123" s="3">
        <v>2565</v>
      </c>
      <c r="F123" s="1" t="s">
        <v>279</v>
      </c>
      <c r="G123" s="1" t="s">
        <v>271</v>
      </c>
      <c r="H123" s="1" t="s">
        <v>202</v>
      </c>
      <c r="I123" s="1" t="s">
        <v>41</v>
      </c>
      <c r="J123" s="1" t="s">
        <v>42</v>
      </c>
      <c r="K123" s="1"/>
      <c r="L123" s="1" t="s">
        <v>232</v>
      </c>
      <c r="M123" s="1" t="s">
        <v>3013</v>
      </c>
      <c r="N123" s="1" t="s">
        <v>2563</v>
      </c>
    </row>
    <row r="124" spans="1:14" ht="21">
      <c r="A124" s="1" t="s">
        <v>2564</v>
      </c>
      <c r="B124" s="1"/>
      <c r="C124" s="1" t="s">
        <v>2565</v>
      </c>
      <c r="D124" s="1" t="s">
        <v>49</v>
      </c>
      <c r="E124" s="3">
        <v>2565</v>
      </c>
      <c r="F124" s="1" t="s">
        <v>1086</v>
      </c>
      <c r="G124" s="1" t="s">
        <v>271</v>
      </c>
      <c r="H124" s="1" t="s">
        <v>202</v>
      </c>
      <c r="I124" s="1" t="s">
        <v>41</v>
      </c>
      <c r="J124" s="1" t="s">
        <v>42</v>
      </c>
      <c r="K124" s="1"/>
      <c r="L124" s="1" t="s">
        <v>232</v>
      </c>
      <c r="M124" s="1" t="s">
        <v>3013</v>
      </c>
      <c r="N124" s="1" t="s">
        <v>2567</v>
      </c>
    </row>
    <row r="125" spans="1:14" ht="21">
      <c r="A125" s="1" t="s">
        <v>2568</v>
      </c>
      <c r="B125" s="1"/>
      <c r="C125" s="1" t="s">
        <v>2569</v>
      </c>
      <c r="D125" s="1" t="s">
        <v>27</v>
      </c>
      <c r="E125" s="3">
        <v>2565</v>
      </c>
      <c r="F125" s="1" t="s">
        <v>1086</v>
      </c>
      <c r="G125" s="1" t="s">
        <v>71</v>
      </c>
      <c r="H125" s="1" t="s">
        <v>401</v>
      </c>
      <c r="I125" s="1" t="s">
        <v>2398</v>
      </c>
      <c r="J125" s="1" t="s">
        <v>168</v>
      </c>
      <c r="K125" s="1"/>
      <c r="L125" s="1" t="s">
        <v>1259</v>
      </c>
      <c r="M125" s="1" t="s">
        <v>2997</v>
      </c>
      <c r="N125" s="1" t="s">
        <v>2571</v>
      </c>
    </row>
    <row r="126" spans="1:14" ht="21">
      <c r="A126" s="1" t="s">
        <v>2572</v>
      </c>
      <c r="B126" s="1"/>
      <c r="C126" s="1" t="s">
        <v>2573</v>
      </c>
      <c r="D126" s="1" t="s">
        <v>27</v>
      </c>
      <c r="E126" s="3">
        <v>2565</v>
      </c>
      <c r="F126" s="1" t="s">
        <v>1086</v>
      </c>
      <c r="G126" s="1" t="s">
        <v>71</v>
      </c>
      <c r="H126" s="1" t="s">
        <v>141</v>
      </c>
      <c r="I126" s="1" t="s">
        <v>142</v>
      </c>
      <c r="J126" s="1" t="s">
        <v>107</v>
      </c>
      <c r="K126" s="1"/>
      <c r="L126" s="1" t="s">
        <v>1259</v>
      </c>
      <c r="M126" s="1" t="s">
        <v>2997</v>
      </c>
      <c r="N126" s="1" t="s">
        <v>2575</v>
      </c>
    </row>
    <row r="127" spans="1:14" ht="21">
      <c r="A127" s="1" t="s">
        <v>2577</v>
      </c>
      <c r="B127" s="1"/>
      <c r="C127" s="1" t="s">
        <v>2578</v>
      </c>
      <c r="D127" s="1" t="s">
        <v>27</v>
      </c>
      <c r="E127" s="3">
        <v>2565</v>
      </c>
      <c r="F127" s="1" t="s">
        <v>1086</v>
      </c>
      <c r="G127" s="1" t="s">
        <v>71</v>
      </c>
      <c r="H127" s="1" t="s">
        <v>2580</v>
      </c>
      <c r="I127" s="1" t="s">
        <v>1424</v>
      </c>
      <c r="J127" s="1" t="s">
        <v>1425</v>
      </c>
      <c r="K127" s="1" t="s">
        <v>1205</v>
      </c>
      <c r="L127" s="1" t="s">
        <v>1259</v>
      </c>
      <c r="M127" s="1" t="s">
        <v>2997</v>
      </c>
      <c r="N127" s="1" t="s">
        <v>2581</v>
      </c>
    </row>
    <row r="128" spans="1:14" ht="21">
      <c r="A128" s="1" t="s">
        <v>2582</v>
      </c>
      <c r="B128" s="1"/>
      <c r="C128" s="1" t="s">
        <v>2583</v>
      </c>
      <c r="D128" s="1" t="s">
        <v>27</v>
      </c>
      <c r="E128" s="3">
        <v>2565</v>
      </c>
      <c r="F128" s="1" t="s">
        <v>1086</v>
      </c>
      <c r="G128" s="1" t="s">
        <v>71</v>
      </c>
      <c r="H128" s="1" t="s">
        <v>304</v>
      </c>
      <c r="I128" s="1" t="s">
        <v>290</v>
      </c>
      <c r="J128" s="1" t="s">
        <v>42</v>
      </c>
      <c r="K128" s="1"/>
      <c r="L128" s="1" t="s">
        <v>1259</v>
      </c>
      <c r="M128" s="1" t="s">
        <v>2997</v>
      </c>
      <c r="N128" s="1" t="s">
        <v>2585</v>
      </c>
    </row>
    <row r="129" spans="1:14" ht="21">
      <c r="A129" s="1" t="s">
        <v>2586</v>
      </c>
      <c r="B129" s="1"/>
      <c r="C129" s="1" t="s">
        <v>2587</v>
      </c>
      <c r="D129" s="1" t="s">
        <v>27</v>
      </c>
      <c r="E129" s="3">
        <v>2565</v>
      </c>
      <c r="F129" s="1" t="s">
        <v>1086</v>
      </c>
      <c r="G129" s="1" t="s">
        <v>71</v>
      </c>
      <c r="H129" s="1" t="s">
        <v>304</v>
      </c>
      <c r="I129" s="1" t="s">
        <v>290</v>
      </c>
      <c r="J129" s="1" t="s">
        <v>42</v>
      </c>
      <c r="K129" s="1"/>
      <c r="L129" s="1" t="s">
        <v>1259</v>
      </c>
      <c r="M129" s="1" t="s">
        <v>2997</v>
      </c>
      <c r="N129" s="1" t="s">
        <v>2589</v>
      </c>
    </row>
    <row r="130" spans="1:14" ht="21">
      <c r="A130" s="1" t="s">
        <v>3110</v>
      </c>
      <c r="B130" s="1"/>
      <c r="C130" s="1" t="s">
        <v>3111</v>
      </c>
      <c r="D130" s="1" t="s">
        <v>27</v>
      </c>
      <c r="E130" s="3">
        <v>2565</v>
      </c>
      <c r="F130" s="1" t="s">
        <v>1086</v>
      </c>
      <c r="G130" s="1" t="s">
        <v>71</v>
      </c>
      <c r="H130" s="1" t="s">
        <v>1822</v>
      </c>
      <c r="I130" s="1" t="s">
        <v>845</v>
      </c>
      <c r="J130" s="1" t="s">
        <v>466</v>
      </c>
      <c r="K130" s="1"/>
      <c r="L130" s="1" t="s">
        <v>1259</v>
      </c>
      <c r="M130" s="1" t="s">
        <v>2997</v>
      </c>
      <c r="N130" s="1" t="s">
        <v>3117</v>
      </c>
    </row>
    <row r="131" spans="1:14" ht="21">
      <c r="A131" s="1" t="s">
        <v>2590</v>
      </c>
      <c r="B131" s="1"/>
      <c r="C131" s="1" t="s">
        <v>2591</v>
      </c>
      <c r="D131" s="1" t="s">
        <v>27</v>
      </c>
      <c r="E131" s="3">
        <v>2565</v>
      </c>
      <c r="F131" s="1" t="s">
        <v>1086</v>
      </c>
      <c r="G131" s="1" t="s">
        <v>71</v>
      </c>
      <c r="H131" s="1" t="s">
        <v>33</v>
      </c>
      <c r="I131" s="1" t="s">
        <v>416</v>
      </c>
      <c r="J131" s="1" t="s">
        <v>54</v>
      </c>
      <c r="K131" s="1"/>
      <c r="L131" s="1" t="s">
        <v>232</v>
      </c>
      <c r="M131" s="1" t="s">
        <v>2993</v>
      </c>
      <c r="N131" s="1" t="s">
        <v>2593</v>
      </c>
    </row>
    <row r="132" spans="1:14" ht="21">
      <c r="A132" s="1" t="s">
        <v>2594</v>
      </c>
      <c r="B132" s="1"/>
      <c r="C132" s="1" t="s">
        <v>2595</v>
      </c>
      <c r="D132" s="1" t="s">
        <v>27</v>
      </c>
      <c r="E132" s="3">
        <v>2565</v>
      </c>
      <c r="F132" s="1" t="s">
        <v>1086</v>
      </c>
      <c r="G132" s="1" t="s">
        <v>71</v>
      </c>
      <c r="H132" s="1" t="s">
        <v>315</v>
      </c>
      <c r="I132" s="1" t="s">
        <v>290</v>
      </c>
      <c r="J132" s="1" t="s">
        <v>42</v>
      </c>
      <c r="K132" s="1"/>
      <c r="L132" s="1" t="s">
        <v>232</v>
      </c>
      <c r="M132" s="1" t="s">
        <v>2993</v>
      </c>
      <c r="N132" s="1" t="s">
        <v>2597</v>
      </c>
    </row>
    <row r="133" spans="1:14" ht="21">
      <c r="A133" s="1" t="s">
        <v>2598</v>
      </c>
      <c r="B133" s="1"/>
      <c r="C133" s="1" t="s">
        <v>2599</v>
      </c>
      <c r="D133" s="1" t="s">
        <v>27</v>
      </c>
      <c r="E133" s="3">
        <v>2565</v>
      </c>
      <c r="F133" s="1" t="s">
        <v>1086</v>
      </c>
      <c r="G133" s="1" t="s">
        <v>71</v>
      </c>
      <c r="H133" s="1" t="s">
        <v>300</v>
      </c>
      <c r="I133" s="1" t="s">
        <v>290</v>
      </c>
      <c r="J133" s="1" t="s">
        <v>42</v>
      </c>
      <c r="K133" s="1"/>
      <c r="L133" s="1" t="s">
        <v>1259</v>
      </c>
      <c r="M133" s="1" t="s">
        <v>2987</v>
      </c>
      <c r="N133" s="1" t="s">
        <v>2601</v>
      </c>
    </row>
    <row r="134" spans="1:14" ht="21">
      <c r="A134" s="1" t="s">
        <v>2602</v>
      </c>
      <c r="B134" s="1"/>
      <c r="C134" s="1" t="s">
        <v>2603</v>
      </c>
      <c r="D134" s="1" t="s">
        <v>27</v>
      </c>
      <c r="E134" s="3">
        <v>2565</v>
      </c>
      <c r="F134" s="1" t="s">
        <v>1086</v>
      </c>
      <c r="G134" s="1" t="s">
        <v>71</v>
      </c>
      <c r="H134" s="1" t="s">
        <v>304</v>
      </c>
      <c r="I134" s="1" t="s">
        <v>290</v>
      </c>
      <c r="J134" s="1" t="s">
        <v>42</v>
      </c>
      <c r="K134" s="1"/>
      <c r="L134" s="1" t="s">
        <v>1259</v>
      </c>
      <c r="M134" s="1" t="s">
        <v>2997</v>
      </c>
      <c r="N134" s="1" t="s">
        <v>2605</v>
      </c>
    </row>
    <row r="135" spans="1:14" ht="21">
      <c r="A135" s="1" t="s">
        <v>2606</v>
      </c>
      <c r="B135" s="1"/>
      <c r="C135" s="1" t="s">
        <v>2607</v>
      </c>
      <c r="D135" s="1" t="s">
        <v>27</v>
      </c>
      <c r="E135" s="3">
        <v>2565</v>
      </c>
      <c r="F135" s="1" t="s">
        <v>1086</v>
      </c>
      <c r="G135" s="1" t="s">
        <v>71</v>
      </c>
      <c r="H135" s="1" t="s">
        <v>311</v>
      </c>
      <c r="I135" s="1" t="s">
        <v>290</v>
      </c>
      <c r="J135" s="1" t="s">
        <v>42</v>
      </c>
      <c r="K135" s="1"/>
      <c r="L135" s="1" t="s">
        <v>232</v>
      </c>
      <c r="M135" s="1" t="s">
        <v>3013</v>
      </c>
      <c r="N135" s="1" t="s">
        <v>2609</v>
      </c>
    </row>
    <row r="136" spans="1:14" ht="21">
      <c r="A136" s="1" t="s">
        <v>3124</v>
      </c>
      <c r="B136" s="1"/>
      <c r="C136" s="1" t="s">
        <v>3125</v>
      </c>
      <c r="D136" s="1" t="s">
        <v>27</v>
      </c>
      <c r="E136" s="3">
        <v>2565</v>
      </c>
      <c r="F136" s="1" t="s">
        <v>1086</v>
      </c>
      <c r="G136" s="1" t="s">
        <v>71</v>
      </c>
      <c r="H136" s="1" t="s">
        <v>1822</v>
      </c>
      <c r="I136" s="1" t="s">
        <v>845</v>
      </c>
      <c r="J136" s="1" t="s">
        <v>466</v>
      </c>
      <c r="K136" s="1"/>
      <c r="L136" s="1" t="s">
        <v>232</v>
      </c>
      <c r="M136" s="1" t="s">
        <v>3013</v>
      </c>
      <c r="N136" s="1" t="s">
        <v>3127</v>
      </c>
    </row>
    <row r="137" spans="1:14" ht="21">
      <c r="A137" s="1" t="s">
        <v>2610</v>
      </c>
      <c r="B137" s="1"/>
      <c r="C137" s="1" t="s">
        <v>1519</v>
      </c>
      <c r="D137" s="1" t="s">
        <v>27</v>
      </c>
      <c r="E137" s="3">
        <v>2565</v>
      </c>
      <c r="F137" s="1" t="s">
        <v>1086</v>
      </c>
      <c r="G137" s="1" t="s">
        <v>71</v>
      </c>
      <c r="H137" s="1" t="s">
        <v>128</v>
      </c>
      <c r="I137" s="1" t="s">
        <v>129</v>
      </c>
      <c r="J137" s="1" t="s">
        <v>60</v>
      </c>
      <c r="K137" s="1"/>
      <c r="L137" s="1" t="s">
        <v>232</v>
      </c>
      <c r="M137" s="1" t="s">
        <v>2993</v>
      </c>
      <c r="N137" s="1" t="s">
        <v>2612</v>
      </c>
    </row>
    <row r="138" spans="1:14" ht="21">
      <c r="A138" s="1" t="s">
        <v>2613</v>
      </c>
      <c r="B138" s="1"/>
      <c r="C138" s="1" t="s">
        <v>2614</v>
      </c>
      <c r="D138" s="1" t="s">
        <v>27</v>
      </c>
      <c r="E138" s="3">
        <v>2565</v>
      </c>
      <c r="F138" s="1" t="s">
        <v>1086</v>
      </c>
      <c r="G138" s="1" t="s">
        <v>71</v>
      </c>
      <c r="H138" s="1" t="s">
        <v>481</v>
      </c>
      <c r="I138" s="1" t="s">
        <v>924</v>
      </c>
      <c r="J138" s="1" t="s">
        <v>925</v>
      </c>
      <c r="K138" s="1"/>
      <c r="L138" s="1" t="s">
        <v>1259</v>
      </c>
      <c r="M138" s="1" t="s">
        <v>2997</v>
      </c>
      <c r="N138" s="1" t="s">
        <v>2616</v>
      </c>
    </row>
    <row r="139" spans="1:14" ht="21">
      <c r="A139" s="1" t="s">
        <v>2618</v>
      </c>
      <c r="B139" s="1"/>
      <c r="C139" s="1" t="s">
        <v>2619</v>
      </c>
      <c r="D139" s="1" t="s">
        <v>49</v>
      </c>
      <c r="E139" s="3">
        <v>2565</v>
      </c>
      <c r="F139" s="1" t="s">
        <v>1086</v>
      </c>
      <c r="G139" s="1" t="s">
        <v>71</v>
      </c>
      <c r="H139" s="1" t="s">
        <v>2621</v>
      </c>
      <c r="I139" s="1" t="s">
        <v>2622</v>
      </c>
      <c r="J139" s="1" t="s">
        <v>466</v>
      </c>
      <c r="K139" s="1"/>
      <c r="L139" s="1" t="s">
        <v>232</v>
      </c>
      <c r="M139" s="1" t="s">
        <v>3013</v>
      </c>
      <c r="N139" s="1" t="s">
        <v>2623</v>
      </c>
    </row>
    <row r="140" spans="1:14" ht="21">
      <c r="A140" s="1" t="s">
        <v>2624</v>
      </c>
      <c r="B140" s="1"/>
      <c r="C140" s="1" t="s">
        <v>2625</v>
      </c>
      <c r="D140" s="1" t="s">
        <v>49</v>
      </c>
      <c r="E140" s="3">
        <v>2565</v>
      </c>
      <c r="F140" s="1" t="s">
        <v>1086</v>
      </c>
      <c r="G140" s="1" t="s">
        <v>71</v>
      </c>
      <c r="H140" s="1" t="s">
        <v>33</v>
      </c>
      <c r="I140" s="1" t="s">
        <v>83</v>
      </c>
      <c r="J140" s="1" t="s">
        <v>54</v>
      </c>
      <c r="K140" s="1"/>
      <c r="L140" s="1" t="s">
        <v>232</v>
      </c>
      <c r="M140" s="1" t="s">
        <v>3013</v>
      </c>
      <c r="N140" s="1" t="s">
        <v>2627</v>
      </c>
    </row>
    <row r="141" spans="1:14" ht="21">
      <c r="A141" s="1" t="s">
        <v>2629</v>
      </c>
      <c r="B141" s="1"/>
      <c r="C141" s="1" t="s">
        <v>2630</v>
      </c>
      <c r="D141" s="1" t="s">
        <v>49</v>
      </c>
      <c r="E141" s="3">
        <v>2565</v>
      </c>
      <c r="F141" s="1" t="s">
        <v>1086</v>
      </c>
      <c r="G141" s="1" t="s">
        <v>71</v>
      </c>
      <c r="H141" s="1" t="s">
        <v>236</v>
      </c>
      <c r="I141" s="1" t="s">
        <v>2632</v>
      </c>
      <c r="J141" s="1" t="s">
        <v>67</v>
      </c>
      <c r="K141" s="1"/>
      <c r="L141" s="1" t="s">
        <v>1312</v>
      </c>
      <c r="M141" s="1" t="s">
        <v>2991</v>
      </c>
      <c r="N141" s="1" t="s">
        <v>2633</v>
      </c>
    </row>
    <row r="142" spans="1:14" ht="21">
      <c r="A142" s="1" t="s">
        <v>2635</v>
      </c>
      <c r="B142" s="1"/>
      <c r="C142" s="1" t="s">
        <v>2636</v>
      </c>
      <c r="D142" s="1" t="s">
        <v>27</v>
      </c>
      <c r="E142" s="3">
        <v>2565</v>
      </c>
      <c r="F142" s="1" t="s">
        <v>1086</v>
      </c>
      <c r="G142" s="1" t="s">
        <v>71</v>
      </c>
      <c r="H142" s="1" t="s">
        <v>2638</v>
      </c>
      <c r="I142" s="1" t="s">
        <v>2639</v>
      </c>
      <c r="J142" s="1" t="s">
        <v>67</v>
      </c>
      <c r="K142" s="1"/>
      <c r="L142" s="1" t="s">
        <v>1312</v>
      </c>
      <c r="M142" s="1" t="s">
        <v>3005</v>
      </c>
      <c r="N142" s="1" t="s">
        <v>2640</v>
      </c>
    </row>
    <row r="143" spans="1:14" ht="21">
      <c r="A143" s="1" t="s">
        <v>2641</v>
      </c>
      <c r="B143" s="1"/>
      <c r="C143" s="1" t="s">
        <v>2642</v>
      </c>
      <c r="D143" s="1" t="s">
        <v>27</v>
      </c>
      <c r="E143" s="3">
        <v>2565</v>
      </c>
      <c r="F143" s="1" t="s">
        <v>1086</v>
      </c>
      <c r="G143" s="1" t="s">
        <v>71</v>
      </c>
      <c r="H143" s="1" t="s">
        <v>459</v>
      </c>
      <c r="I143" s="1" t="s">
        <v>1316</v>
      </c>
      <c r="J143" s="1" t="s">
        <v>925</v>
      </c>
      <c r="K143" s="1"/>
      <c r="L143" s="1" t="s">
        <v>232</v>
      </c>
      <c r="M143" s="1" t="s">
        <v>2993</v>
      </c>
      <c r="N143" s="1" t="s">
        <v>2644</v>
      </c>
    </row>
    <row r="144" spans="1:14" ht="21">
      <c r="A144" s="1" t="s">
        <v>2645</v>
      </c>
      <c r="B144" s="1"/>
      <c r="C144" s="1" t="s">
        <v>908</v>
      </c>
      <c r="D144" s="1" t="s">
        <v>27</v>
      </c>
      <c r="E144" s="3">
        <v>2565</v>
      </c>
      <c r="F144" s="1" t="s">
        <v>1086</v>
      </c>
      <c r="G144" s="1" t="s">
        <v>71</v>
      </c>
      <c r="H144" s="1" t="s">
        <v>33</v>
      </c>
      <c r="I144" s="1" t="s">
        <v>158</v>
      </c>
      <c r="J144" s="1" t="s">
        <v>107</v>
      </c>
      <c r="K144" s="1"/>
      <c r="L144" s="1" t="s">
        <v>1259</v>
      </c>
      <c r="M144" s="1" t="s">
        <v>2987</v>
      </c>
      <c r="N144" s="1" t="s">
        <v>2647</v>
      </c>
    </row>
    <row r="145" spans="1:14" ht="21">
      <c r="A145" s="1" t="s">
        <v>2648</v>
      </c>
      <c r="B145" s="1"/>
      <c r="C145" s="1" t="s">
        <v>2649</v>
      </c>
      <c r="D145" s="1" t="s">
        <v>27</v>
      </c>
      <c r="E145" s="3">
        <v>2565</v>
      </c>
      <c r="F145" s="1" t="s">
        <v>1086</v>
      </c>
      <c r="G145" s="1" t="s">
        <v>71</v>
      </c>
      <c r="H145" s="1" t="s">
        <v>459</v>
      </c>
      <c r="I145" s="1" t="s">
        <v>1316</v>
      </c>
      <c r="J145" s="1" t="s">
        <v>925</v>
      </c>
      <c r="K145" s="1"/>
      <c r="L145" s="1" t="s">
        <v>232</v>
      </c>
      <c r="M145" s="1" t="s">
        <v>3137</v>
      </c>
      <c r="N145" s="1" t="s">
        <v>2651</v>
      </c>
    </row>
    <row r="146" spans="1:14" ht="21">
      <c r="A146" s="1" t="s">
        <v>2652</v>
      </c>
      <c r="B146" s="1"/>
      <c r="C146" s="1" t="s">
        <v>2653</v>
      </c>
      <c r="D146" s="1" t="s">
        <v>27</v>
      </c>
      <c r="E146" s="3">
        <v>2565</v>
      </c>
      <c r="F146" s="1" t="s">
        <v>1086</v>
      </c>
      <c r="G146" s="1" t="s">
        <v>71</v>
      </c>
      <c r="H146" s="1" t="s">
        <v>459</v>
      </c>
      <c r="I146" s="1" t="s">
        <v>1316</v>
      </c>
      <c r="J146" s="1" t="s">
        <v>925</v>
      </c>
      <c r="K146" s="1" t="s">
        <v>1205</v>
      </c>
      <c r="L146" s="1" t="s">
        <v>232</v>
      </c>
      <c r="M146" s="1" t="s">
        <v>3137</v>
      </c>
      <c r="N146" s="1" t="s">
        <v>2655</v>
      </c>
    </row>
    <row r="147" spans="1:14" ht="21">
      <c r="A147" s="1" t="s">
        <v>2656</v>
      </c>
      <c r="B147" s="1"/>
      <c r="C147" s="1" t="s">
        <v>2657</v>
      </c>
      <c r="D147" s="1" t="s">
        <v>27</v>
      </c>
      <c r="E147" s="3">
        <v>2565</v>
      </c>
      <c r="F147" s="1" t="s">
        <v>1086</v>
      </c>
      <c r="G147" s="1" t="s">
        <v>71</v>
      </c>
      <c r="H147" s="1"/>
      <c r="I147" s="1" t="s">
        <v>1191</v>
      </c>
      <c r="J147" s="1" t="s">
        <v>338</v>
      </c>
      <c r="K147" s="1"/>
      <c r="L147" s="1" t="s">
        <v>232</v>
      </c>
      <c r="M147" s="1" t="s">
        <v>3013</v>
      </c>
      <c r="N147" s="1" t="s">
        <v>2659</v>
      </c>
    </row>
    <row r="148" spans="1:14" ht="21">
      <c r="A148" s="1" t="s">
        <v>2660</v>
      </c>
      <c r="B148" s="1"/>
      <c r="C148" s="1" t="s">
        <v>2661</v>
      </c>
      <c r="D148" s="1" t="s">
        <v>27</v>
      </c>
      <c r="E148" s="3">
        <v>2565</v>
      </c>
      <c r="F148" s="1" t="s">
        <v>1086</v>
      </c>
      <c r="G148" s="1" t="s">
        <v>71</v>
      </c>
      <c r="H148" s="1"/>
      <c r="I148" s="1" t="s">
        <v>1191</v>
      </c>
      <c r="J148" s="1" t="s">
        <v>338</v>
      </c>
      <c r="K148" s="1"/>
      <c r="L148" s="1" t="s">
        <v>232</v>
      </c>
      <c r="M148" s="1" t="s">
        <v>3013</v>
      </c>
      <c r="N148" s="1" t="s">
        <v>2663</v>
      </c>
    </row>
    <row r="149" spans="1:14" ht="21">
      <c r="A149" s="1" t="s">
        <v>2664</v>
      </c>
      <c r="B149" s="1"/>
      <c r="C149" s="1" t="s">
        <v>2665</v>
      </c>
      <c r="D149" s="1" t="s">
        <v>27</v>
      </c>
      <c r="E149" s="3">
        <v>2565</v>
      </c>
      <c r="F149" s="1" t="s">
        <v>1086</v>
      </c>
      <c r="G149" s="1" t="s">
        <v>71</v>
      </c>
      <c r="H149" s="1"/>
      <c r="I149" s="1" t="s">
        <v>1191</v>
      </c>
      <c r="J149" s="1" t="s">
        <v>338</v>
      </c>
      <c r="K149" s="1"/>
      <c r="L149" s="1" t="s">
        <v>232</v>
      </c>
      <c r="M149" s="1" t="s">
        <v>3013</v>
      </c>
      <c r="N149" s="1" t="s">
        <v>2667</v>
      </c>
    </row>
    <row r="150" spans="1:14" ht="21">
      <c r="A150" s="1" t="s">
        <v>2668</v>
      </c>
      <c r="B150" s="1"/>
      <c r="C150" s="1" t="s">
        <v>2669</v>
      </c>
      <c r="D150" s="1" t="s">
        <v>27</v>
      </c>
      <c r="E150" s="3">
        <v>2565</v>
      </c>
      <c r="F150" s="1" t="s">
        <v>1086</v>
      </c>
      <c r="G150" s="1" t="s">
        <v>71</v>
      </c>
      <c r="H150" s="1"/>
      <c r="I150" s="1" t="s">
        <v>1191</v>
      </c>
      <c r="J150" s="1" t="s">
        <v>338</v>
      </c>
      <c r="K150" s="1"/>
      <c r="L150" s="1" t="s">
        <v>232</v>
      </c>
      <c r="M150" s="1" t="s">
        <v>3013</v>
      </c>
      <c r="N150" s="1" t="s">
        <v>2671</v>
      </c>
    </row>
    <row r="151" spans="1:14" ht="21">
      <c r="A151" s="1" t="s">
        <v>2672</v>
      </c>
      <c r="B151" s="1"/>
      <c r="C151" s="1" t="s">
        <v>2673</v>
      </c>
      <c r="D151" s="1" t="s">
        <v>27</v>
      </c>
      <c r="E151" s="3">
        <v>2565</v>
      </c>
      <c r="F151" s="1" t="s">
        <v>1086</v>
      </c>
      <c r="G151" s="1" t="s">
        <v>71</v>
      </c>
      <c r="H151" s="1"/>
      <c r="I151" s="1" t="s">
        <v>1191</v>
      </c>
      <c r="J151" s="1" t="s">
        <v>338</v>
      </c>
      <c r="K151" s="1"/>
      <c r="L151" s="1" t="s">
        <v>232</v>
      </c>
      <c r="M151" s="1" t="s">
        <v>3013</v>
      </c>
      <c r="N151" s="1" t="s">
        <v>2675</v>
      </c>
    </row>
    <row r="152" spans="1:14" ht="21">
      <c r="A152" s="1" t="s">
        <v>2676</v>
      </c>
      <c r="B152" s="1"/>
      <c r="C152" s="1" t="s">
        <v>2677</v>
      </c>
      <c r="D152" s="1" t="s">
        <v>27</v>
      </c>
      <c r="E152" s="3">
        <v>2565</v>
      </c>
      <c r="F152" s="1" t="s">
        <v>1086</v>
      </c>
      <c r="G152" s="1" t="s">
        <v>71</v>
      </c>
      <c r="H152" s="1" t="s">
        <v>555</v>
      </c>
      <c r="I152" s="1" t="s">
        <v>465</v>
      </c>
      <c r="J152" s="1" t="s">
        <v>466</v>
      </c>
      <c r="K152" s="1"/>
      <c r="L152" s="1" t="s">
        <v>1312</v>
      </c>
      <c r="M152" s="1" t="s">
        <v>2991</v>
      </c>
      <c r="N152" s="1" t="s">
        <v>2679</v>
      </c>
    </row>
    <row r="153" spans="1:14" ht="21">
      <c r="A153" s="1" t="s">
        <v>3147</v>
      </c>
      <c r="B153" s="1"/>
      <c r="C153" s="1" t="s">
        <v>3148</v>
      </c>
      <c r="D153" s="1" t="s">
        <v>27</v>
      </c>
      <c r="E153" s="3">
        <v>2565</v>
      </c>
      <c r="F153" s="1" t="s">
        <v>1056</v>
      </c>
      <c r="G153" s="1" t="s">
        <v>323</v>
      </c>
      <c r="H153" s="1" t="s">
        <v>3150</v>
      </c>
      <c r="I153" s="1" t="s">
        <v>845</v>
      </c>
      <c r="J153" s="1" t="s">
        <v>466</v>
      </c>
      <c r="K153" s="1"/>
      <c r="L153" s="1" t="s">
        <v>232</v>
      </c>
      <c r="M153" s="1" t="s">
        <v>3024</v>
      </c>
      <c r="N153" s="1" t="s">
        <v>3151</v>
      </c>
    </row>
    <row r="154" spans="1:14" ht="21">
      <c r="A154" s="1" t="s">
        <v>2680</v>
      </c>
      <c r="B154" s="1"/>
      <c r="C154" s="1" t="s">
        <v>2681</v>
      </c>
      <c r="D154" s="1" t="s">
        <v>27</v>
      </c>
      <c r="E154" s="3">
        <v>2565</v>
      </c>
      <c r="F154" s="1" t="s">
        <v>1086</v>
      </c>
      <c r="G154" s="1" t="s">
        <v>71</v>
      </c>
      <c r="H154" s="1" t="s">
        <v>1203</v>
      </c>
      <c r="I154" s="1" t="s">
        <v>3153</v>
      </c>
      <c r="J154" s="1" t="s">
        <v>245</v>
      </c>
      <c r="K154" s="1"/>
      <c r="L154" s="1" t="s">
        <v>1312</v>
      </c>
      <c r="M154" s="1" t="s">
        <v>2991</v>
      </c>
      <c r="N154" s="1" t="s">
        <v>2683</v>
      </c>
    </row>
    <row r="155" spans="1:14" ht="21">
      <c r="A155" s="1" t="s">
        <v>2684</v>
      </c>
      <c r="B155" s="1"/>
      <c r="C155" s="1" t="s">
        <v>2685</v>
      </c>
      <c r="D155" s="1" t="s">
        <v>27</v>
      </c>
      <c r="E155" s="3">
        <v>2565</v>
      </c>
      <c r="F155" s="1" t="s">
        <v>1319</v>
      </c>
      <c r="G155" s="1" t="s">
        <v>71</v>
      </c>
      <c r="H155" s="1" t="s">
        <v>1197</v>
      </c>
      <c r="I155" s="1" t="s">
        <v>465</v>
      </c>
      <c r="J155" s="1" t="s">
        <v>466</v>
      </c>
      <c r="K155" s="1"/>
      <c r="L155" s="1" t="s">
        <v>232</v>
      </c>
      <c r="M155" s="1" t="s">
        <v>2993</v>
      </c>
      <c r="N155" s="1" t="s">
        <v>2687</v>
      </c>
    </row>
    <row r="156" spans="1:14" ht="21">
      <c r="A156" s="1" t="s">
        <v>2688</v>
      </c>
      <c r="B156" s="1"/>
      <c r="C156" s="1" t="s">
        <v>2689</v>
      </c>
      <c r="D156" s="1" t="s">
        <v>27</v>
      </c>
      <c r="E156" s="3">
        <v>2565</v>
      </c>
      <c r="F156" s="1" t="s">
        <v>1086</v>
      </c>
      <c r="G156" s="1" t="s">
        <v>71</v>
      </c>
      <c r="H156" s="1" t="s">
        <v>1203</v>
      </c>
      <c r="I156" s="1" t="s">
        <v>3153</v>
      </c>
      <c r="J156" s="1" t="s">
        <v>245</v>
      </c>
      <c r="K156" s="1"/>
      <c r="L156" s="1" t="s">
        <v>232</v>
      </c>
      <c r="M156" s="1" t="s">
        <v>3156</v>
      </c>
      <c r="N156" s="1" t="s">
        <v>2691</v>
      </c>
    </row>
    <row r="157" spans="1:14" ht="21">
      <c r="A157" s="1" t="s">
        <v>2692</v>
      </c>
      <c r="B157" s="1"/>
      <c r="C157" s="1" t="s">
        <v>2693</v>
      </c>
      <c r="D157" s="1" t="s">
        <v>27</v>
      </c>
      <c r="E157" s="3">
        <v>2565</v>
      </c>
      <c r="F157" s="1" t="s">
        <v>1086</v>
      </c>
      <c r="G157" s="1" t="s">
        <v>71</v>
      </c>
      <c r="H157" s="1" t="s">
        <v>1203</v>
      </c>
      <c r="I157" s="1" t="s">
        <v>3153</v>
      </c>
      <c r="J157" s="1" t="s">
        <v>245</v>
      </c>
      <c r="K157" s="1"/>
      <c r="L157" s="1" t="s">
        <v>232</v>
      </c>
      <c r="M157" s="1" t="s">
        <v>3013</v>
      </c>
      <c r="N157" s="1" t="s">
        <v>2695</v>
      </c>
    </row>
    <row r="158" spans="1:14" ht="21">
      <c r="A158" s="1" t="s">
        <v>2696</v>
      </c>
      <c r="B158" s="1"/>
      <c r="C158" s="1" t="s">
        <v>2697</v>
      </c>
      <c r="D158" s="1" t="s">
        <v>27</v>
      </c>
      <c r="E158" s="3">
        <v>2565</v>
      </c>
      <c r="F158" s="1" t="s">
        <v>1086</v>
      </c>
      <c r="G158" s="1" t="s">
        <v>71</v>
      </c>
      <c r="H158" s="1" t="s">
        <v>1203</v>
      </c>
      <c r="I158" s="1" t="s">
        <v>3153</v>
      </c>
      <c r="J158" s="1" t="s">
        <v>245</v>
      </c>
      <c r="K158" s="1"/>
      <c r="L158" s="1" t="s">
        <v>232</v>
      </c>
      <c r="M158" s="1" t="s">
        <v>3013</v>
      </c>
      <c r="N158" s="1" t="s">
        <v>2699</v>
      </c>
    </row>
    <row r="159" spans="1:14" ht="21">
      <c r="A159" s="1" t="s">
        <v>3161</v>
      </c>
      <c r="B159" s="1"/>
      <c r="C159" s="1" t="s">
        <v>3162</v>
      </c>
      <c r="D159" s="1" t="s">
        <v>27</v>
      </c>
      <c r="E159" s="3">
        <v>2565</v>
      </c>
      <c r="F159" s="1" t="s">
        <v>1086</v>
      </c>
      <c r="G159" s="1" t="s">
        <v>71</v>
      </c>
      <c r="H159" s="1" t="s">
        <v>3164</v>
      </c>
      <c r="I159" s="1" t="s">
        <v>3165</v>
      </c>
      <c r="J159" s="1" t="s">
        <v>67</v>
      </c>
      <c r="K159" s="1"/>
      <c r="L159" s="1" t="s">
        <v>1312</v>
      </c>
      <c r="M159" s="1" t="s">
        <v>3005</v>
      </c>
      <c r="N159" s="1" t="s">
        <v>3166</v>
      </c>
    </row>
    <row r="160" spans="1:14" ht="21">
      <c r="A160" s="1" t="s">
        <v>2700</v>
      </c>
      <c r="B160" s="1"/>
      <c r="C160" s="1" t="s">
        <v>2701</v>
      </c>
      <c r="D160" s="1" t="s">
        <v>27</v>
      </c>
      <c r="E160" s="3">
        <v>2565</v>
      </c>
      <c r="F160" s="1" t="s">
        <v>1086</v>
      </c>
      <c r="G160" s="1" t="s">
        <v>71</v>
      </c>
      <c r="H160" s="1" t="s">
        <v>1203</v>
      </c>
      <c r="I160" s="1" t="s">
        <v>3153</v>
      </c>
      <c r="J160" s="1" t="s">
        <v>245</v>
      </c>
      <c r="K160" s="1"/>
      <c r="L160" s="1" t="s">
        <v>232</v>
      </c>
      <c r="M160" s="1" t="s">
        <v>3024</v>
      </c>
      <c r="N160" s="1" t="s">
        <v>2703</v>
      </c>
    </row>
    <row r="161" spans="1:14" ht="21">
      <c r="A161" s="1" t="s">
        <v>2704</v>
      </c>
      <c r="B161" s="1"/>
      <c r="C161" s="1" t="s">
        <v>2705</v>
      </c>
      <c r="D161" s="1" t="s">
        <v>27</v>
      </c>
      <c r="E161" s="3">
        <v>2565</v>
      </c>
      <c r="F161" s="1" t="s">
        <v>1086</v>
      </c>
      <c r="G161" s="1" t="s">
        <v>71</v>
      </c>
      <c r="H161" s="1" t="s">
        <v>1203</v>
      </c>
      <c r="I161" s="1" t="s">
        <v>3153</v>
      </c>
      <c r="J161" s="1" t="s">
        <v>245</v>
      </c>
      <c r="K161" s="1"/>
      <c r="L161" s="1" t="s">
        <v>232</v>
      </c>
      <c r="M161" s="1" t="s">
        <v>3024</v>
      </c>
      <c r="N161" s="1" t="s">
        <v>2707</v>
      </c>
    </row>
    <row r="162" spans="1:14" ht="21">
      <c r="A162" s="1" t="s">
        <v>2708</v>
      </c>
      <c r="B162" s="1"/>
      <c r="C162" s="1" t="s">
        <v>2709</v>
      </c>
      <c r="D162" s="1" t="s">
        <v>27</v>
      </c>
      <c r="E162" s="3">
        <v>2565</v>
      </c>
      <c r="F162" s="1" t="s">
        <v>1086</v>
      </c>
      <c r="G162" s="1" t="s">
        <v>71</v>
      </c>
      <c r="H162" s="1" t="s">
        <v>1203</v>
      </c>
      <c r="I162" s="1" t="s">
        <v>3153</v>
      </c>
      <c r="J162" s="1" t="s">
        <v>245</v>
      </c>
      <c r="K162" s="1"/>
      <c r="L162" s="1" t="s">
        <v>232</v>
      </c>
      <c r="M162" s="1" t="s">
        <v>3024</v>
      </c>
      <c r="N162" s="1" t="s">
        <v>2711</v>
      </c>
    </row>
    <row r="163" spans="1:14" ht="21">
      <c r="A163" s="1" t="s">
        <v>2712</v>
      </c>
      <c r="B163" s="1"/>
      <c r="C163" s="1" t="s">
        <v>2713</v>
      </c>
      <c r="D163" s="1" t="s">
        <v>27</v>
      </c>
      <c r="E163" s="3">
        <v>2565</v>
      </c>
      <c r="F163" s="1" t="s">
        <v>1086</v>
      </c>
      <c r="G163" s="1" t="s">
        <v>71</v>
      </c>
      <c r="H163" s="1" t="s">
        <v>1683</v>
      </c>
      <c r="I163" s="1" t="s">
        <v>465</v>
      </c>
      <c r="J163" s="1" t="s">
        <v>466</v>
      </c>
      <c r="K163" s="1"/>
      <c r="L163" s="1" t="s">
        <v>1276</v>
      </c>
      <c r="M163" s="1" t="s">
        <v>2985</v>
      </c>
      <c r="N163" s="1" t="s">
        <v>2715</v>
      </c>
    </row>
    <row r="164" spans="1:14" ht="21">
      <c r="A164" s="1" t="s">
        <v>2717</v>
      </c>
      <c r="B164" s="1"/>
      <c r="C164" s="1" t="s">
        <v>2718</v>
      </c>
      <c r="D164" s="1" t="s">
        <v>27</v>
      </c>
      <c r="E164" s="3">
        <v>2565</v>
      </c>
      <c r="F164" s="1" t="s">
        <v>1086</v>
      </c>
      <c r="G164" s="1" t="s">
        <v>71</v>
      </c>
      <c r="H164" s="1" t="s">
        <v>2720</v>
      </c>
      <c r="I164" s="1" t="s">
        <v>3172</v>
      </c>
      <c r="J164" s="1" t="s">
        <v>940</v>
      </c>
      <c r="K164" s="1" t="s">
        <v>1205</v>
      </c>
      <c r="L164" s="1" t="s">
        <v>232</v>
      </c>
      <c r="M164" s="1" t="s">
        <v>3024</v>
      </c>
      <c r="N164" s="1" t="s">
        <v>2721</v>
      </c>
    </row>
    <row r="165" spans="1:14" ht="21">
      <c r="A165" s="1" t="s">
        <v>2723</v>
      </c>
      <c r="B165" s="1"/>
      <c r="C165" s="1" t="s">
        <v>2724</v>
      </c>
      <c r="D165" s="1" t="s">
        <v>49</v>
      </c>
      <c r="E165" s="3">
        <v>2565</v>
      </c>
      <c r="F165" s="1" t="s">
        <v>1086</v>
      </c>
      <c r="G165" s="1" t="s">
        <v>71</v>
      </c>
      <c r="H165" s="1" t="s">
        <v>2726</v>
      </c>
      <c r="I165" s="1" t="s">
        <v>2727</v>
      </c>
      <c r="J165" s="1" t="s">
        <v>67</v>
      </c>
      <c r="K165" s="1"/>
      <c r="L165" s="1" t="s">
        <v>1312</v>
      </c>
      <c r="M165" s="1" t="s">
        <v>2991</v>
      </c>
      <c r="N165" s="1" t="s">
        <v>2728</v>
      </c>
    </row>
    <row r="166" spans="1:14" ht="21">
      <c r="A166" s="1" t="s">
        <v>2729</v>
      </c>
      <c r="B166" s="1"/>
      <c r="C166" s="1" t="s">
        <v>2730</v>
      </c>
      <c r="D166" s="1" t="s">
        <v>27</v>
      </c>
      <c r="E166" s="3">
        <v>2565</v>
      </c>
      <c r="F166" s="1" t="s">
        <v>1086</v>
      </c>
      <c r="G166" s="1" t="s">
        <v>71</v>
      </c>
      <c r="H166" s="1" t="s">
        <v>1203</v>
      </c>
      <c r="I166" s="1" t="s">
        <v>3153</v>
      </c>
      <c r="J166" s="1" t="s">
        <v>245</v>
      </c>
      <c r="K166" s="1"/>
      <c r="L166" s="1" t="s">
        <v>232</v>
      </c>
      <c r="M166" s="1" t="s">
        <v>3024</v>
      </c>
      <c r="N166" s="1" t="s">
        <v>2732</v>
      </c>
    </row>
    <row r="167" spans="1:14" ht="21">
      <c r="A167" s="1" t="s">
        <v>2733</v>
      </c>
      <c r="B167" s="1"/>
      <c r="C167" s="1" t="s">
        <v>2734</v>
      </c>
      <c r="D167" s="1" t="s">
        <v>27</v>
      </c>
      <c r="E167" s="3">
        <v>2565</v>
      </c>
      <c r="F167" s="1" t="s">
        <v>1086</v>
      </c>
      <c r="G167" s="1" t="s">
        <v>71</v>
      </c>
      <c r="H167" s="1" t="s">
        <v>1203</v>
      </c>
      <c r="I167" s="1" t="s">
        <v>3153</v>
      </c>
      <c r="J167" s="1" t="s">
        <v>245</v>
      </c>
      <c r="K167" s="1"/>
      <c r="L167" s="1" t="s">
        <v>232</v>
      </c>
      <c r="M167" s="1" t="s">
        <v>3024</v>
      </c>
      <c r="N167" s="1" t="s">
        <v>2736</v>
      </c>
    </row>
    <row r="168" spans="1:14" ht="21">
      <c r="A168" s="1" t="s">
        <v>2737</v>
      </c>
      <c r="B168" s="1"/>
      <c r="C168" s="1" t="s">
        <v>1620</v>
      </c>
      <c r="D168" s="1" t="s">
        <v>27</v>
      </c>
      <c r="E168" s="3">
        <v>2565</v>
      </c>
      <c r="F168" s="1" t="s">
        <v>1086</v>
      </c>
      <c r="G168" s="1" t="s">
        <v>71</v>
      </c>
      <c r="H168" s="1" t="s">
        <v>1203</v>
      </c>
      <c r="I168" s="1" t="s">
        <v>3153</v>
      </c>
      <c r="J168" s="1" t="s">
        <v>245</v>
      </c>
      <c r="K168" s="1"/>
      <c r="L168" s="1" t="s">
        <v>1276</v>
      </c>
      <c r="M168" s="1" t="s">
        <v>2985</v>
      </c>
      <c r="N168" s="1" t="s">
        <v>2739</v>
      </c>
    </row>
    <row r="169" spans="1:14" ht="21">
      <c r="A169" s="1" t="s">
        <v>2740</v>
      </c>
      <c r="B169" s="1"/>
      <c r="C169" s="1" t="s">
        <v>2741</v>
      </c>
      <c r="D169" s="1" t="s">
        <v>27</v>
      </c>
      <c r="E169" s="3">
        <v>2565</v>
      </c>
      <c r="F169" s="1" t="s">
        <v>1086</v>
      </c>
      <c r="G169" s="1" t="s">
        <v>71</v>
      </c>
      <c r="H169" s="1" t="s">
        <v>1203</v>
      </c>
      <c r="I169" s="1" t="s">
        <v>3153</v>
      </c>
      <c r="J169" s="1" t="s">
        <v>245</v>
      </c>
      <c r="K169" s="1"/>
      <c r="L169" s="1" t="s">
        <v>232</v>
      </c>
      <c r="M169" s="1" t="s">
        <v>3013</v>
      </c>
      <c r="N169" s="1" t="s">
        <v>2743</v>
      </c>
    </row>
    <row r="170" spans="1:14" ht="21">
      <c r="A170" s="1" t="s">
        <v>2744</v>
      </c>
      <c r="B170" s="1"/>
      <c r="C170" s="1" t="s">
        <v>1202</v>
      </c>
      <c r="D170" s="1" t="s">
        <v>27</v>
      </c>
      <c r="E170" s="3">
        <v>2565</v>
      </c>
      <c r="F170" s="1" t="s">
        <v>1086</v>
      </c>
      <c r="G170" s="1" t="s">
        <v>71</v>
      </c>
      <c r="H170" s="1" t="s">
        <v>1203</v>
      </c>
      <c r="I170" s="1" t="s">
        <v>3153</v>
      </c>
      <c r="J170" s="1" t="s">
        <v>245</v>
      </c>
      <c r="K170" s="1"/>
      <c r="L170" s="1" t="s">
        <v>232</v>
      </c>
      <c r="M170" s="1" t="s">
        <v>3013</v>
      </c>
      <c r="N170" s="1" t="s">
        <v>2746</v>
      </c>
    </row>
    <row r="171" spans="1:14" ht="21">
      <c r="A171" s="1" t="s">
        <v>2747</v>
      </c>
      <c r="B171" s="1"/>
      <c r="C171" s="1" t="s">
        <v>2074</v>
      </c>
      <c r="D171" s="1" t="s">
        <v>27</v>
      </c>
      <c r="E171" s="3">
        <v>2565</v>
      </c>
      <c r="F171" s="1" t="s">
        <v>1086</v>
      </c>
      <c r="G171" s="1" t="s">
        <v>71</v>
      </c>
      <c r="H171" s="1" t="s">
        <v>1203</v>
      </c>
      <c r="I171" s="1" t="s">
        <v>3153</v>
      </c>
      <c r="J171" s="1" t="s">
        <v>245</v>
      </c>
      <c r="K171" s="1"/>
      <c r="L171" s="1" t="s">
        <v>232</v>
      </c>
      <c r="M171" s="1" t="s">
        <v>3137</v>
      </c>
      <c r="N171" s="1" t="s">
        <v>2749</v>
      </c>
    </row>
    <row r="172" spans="1:14" ht="21">
      <c r="A172" s="1" t="s">
        <v>3182</v>
      </c>
      <c r="B172" s="1"/>
      <c r="C172" s="1" t="s">
        <v>3183</v>
      </c>
      <c r="D172" s="1" t="s">
        <v>27</v>
      </c>
      <c r="E172" s="3">
        <v>2565</v>
      </c>
      <c r="F172" s="1" t="s">
        <v>1086</v>
      </c>
      <c r="G172" s="1" t="s">
        <v>71</v>
      </c>
      <c r="H172" s="1" t="s">
        <v>289</v>
      </c>
      <c r="I172" s="1" t="s">
        <v>3185</v>
      </c>
      <c r="J172" s="1" t="s">
        <v>67</v>
      </c>
      <c r="K172" s="1"/>
      <c r="L172" s="1" t="s">
        <v>232</v>
      </c>
      <c r="M172" s="1" t="s">
        <v>2993</v>
      </c>
      <c r="N172" s="1" t="s">
        <v>3186</v>
      </c>
    </row>
    <row r="173" spans="1:14" ht="21">
      <c r="A173" s="1" t="s">
        <v>2751</v>
      </c>
      <c r="B173" s="1"/>
      <c r="C173" s="1" t="s">
        <v>2752</v>
      </c>
      <c r="D173" s="1" t="s">
        <v>27</v>
      </c>
      <c r="E173" s="3">
        <v>2565</v>
      </c>
      <c r="F173" s="1" t="s">
        <v>1086</v>
      </c>
      <c r="G173" s="1" t="s">
        <v>71</v>
      </c>
      <c r="H173" s="1" t="s">
        <v>2754</v>
      </c>
      <c r="I173" s="1" t="s">
        <v>465</v>
      </c>
      <c r="J173" s="1" t="s">
        <v>466</v>
      </c>
      <c r="K173" s="1"/>
      <c r="L173" s="1" t="s">
        <v>1312</v>
      </c>
      <c r="M173" s="1" t="s">
        <v>2991</v>
      </c>
      <c r="N173" s="1" t="s">
        <v>2755</v>
      </c>
    </row>
    <row r="174" spans="1:14" ht="21">
      <c r="A174" s="1" t="s">
        <v>3190</v>
      </c>
      <c r="B174" s="1"/>
      <c r="C174" s="1" t="s">
        <v>3191</v>
      </c>
      <c r="D174" s="1" t="s">
        <v>27</v>
      </c>
      <c r="E174" s="3">
        <v>2565</v>
      </c>
      <c r="F174" s="1" t="s">
        <v>1086</v>
      </c>
      <c r="G174" s="1" t="s">
        <v>71</v>
      </c>
      <c r="H174" s="1" t="s">
        <v>3193</v>
      </c>
      <c r="I174" s="1" t="s">
        <v>845</v>
      </c>
      <c r="J174" s="1" t="s">
        <v>466</v>
      </c>
      <c r="K174" s="1"/>
      <c r="L174" s="1" t="s">
        <v>232</v>
      </c>
      <c r="M174" s="1" t="s">
        <v>2993</v>
      </c>
      <c r="N174" s="1" t="s">
        <v>3194</v>
      </c>
    </row>
    <row r="175" spans="1:14" ht="21">
      <c r="A175" s="1" t="s">
        <v>2756</v>
      </c>
      <c r="B175" s="1"/>
      <c r="C175" s="1" t="s">
        <v>2757</v>
      </c>
      <c r="D175" s="1" t="s">
        <v>27</v>
      </c>
      <c r="E175" s="3">
        <v>2565</v>
      </c>
      <c r="F175" s="1" t="s">
        <v>1086</v>
      </c>
      <c r="G175" s="1" t="s">
        <v>71</v>
      </c>
      <c r="H175" s="1" t="s">
        <v>147</v>
      </c>
      <c r="I175" s="1" t="s">
        <v>148</v>
      </c>
      <c r="J175" s="1" t="s">
        <v>149</v>
      </c>
      <c r="K175" s="1"/>
      <c r="L175" s="1" t="s">
        <v>1312</v>
      </c>
      <c r="M175" s="1" t="s">
        <v>2991</v>
      </c>
      <c r="N175" s="1" t="s">
        <v>2759</v>
      </c>
    </row>
    <row r="176" spans="1:14" ht="21">
      <c r="A176" s="1" t="s">
        <v>2760</v>
      </c>
      <c r="B176" s="1"/>
      <c r="C176" s="1" t="s">
        <v>2761</v>
      </c>
      <c r="D176" s="1" t="s">
        <v>27</v>
      </c>
      <c r="E176" s="3">
        <v>2565</v>
      </c>
      <c r="F176" s="1" t="s">
        <v>1086</v>
      </c>
      <c r="G176" s="1" t="s">
        <v>71</v>
      </c>
      <c r="H176" s="1" t="s">
        <v>1203</v>
      </c>
      <c r="I176" s="1" t="s">
        <v>3153</v>
      </c>
      <c r="J176" s="1" t="s">
        <v>245</v>
      </c>
      <c r="K176" s="1"/>
      <c r="L176" s="1" t="s">
        <v>232</v>
      </c>
      <c r="M176" s="1" t="s">
        <v>3137</v>
      </c>
      <c r="N176" s="1" t="s">
        <v>2763</v>
      </c>
    </row>
    <row r="177" spans="1:14" ht="21">
      <c r="A177" s="1" t="s">
        <v>2764</v>
      </c>
      <c r="B177" s="1"/>
      <c r="C177" s="1" t="s">
        <v>1673</v>
      </c>
      <c r="D177" s="1" t="s">
        <v>399</v>
      </c>
      <c r="E177" s="3">
        <v>2565</v>
      </c>
      <c r="F177" s="1" t="s">
        <v>1086</v>
      </c>
      <c r="G177" s="1" t="s">
        <v>71</v>
      </c>
      <c r="H177" s="1" t="s">
        <v>1674</v>
      </c>
      <c r="I177" s="1" t="s">
        <v>1675</v>
      </c>
      <c r="J177" s="1" t="s">
        <v>67</v>
      </c>
      <c r="K177" s="1"/>
      <c r="L177" s="1" t="s">
        <v>1259</v>
      </c>
      <c r="M177" s="1" t="s">
        <v>2987</v>
      </c>
      <c r="N177" s="1" t="s">
        <v>2766</v>
      </c>
    </row>
    <row r="178" spans="1:14" ht="21">
      <c r="A178" s="1" t="s">
        <v>2767</v>
      </c>
      <c r="B178" s="1"/>
      <c r="C178" s="1" t="s">
        <v>1677</v>
      </c>
      <c r="D178" s="1" t="s">
        <v>27</v>
      </c>
      <c r="E178" s="3">
        <v>2565</v>
      </c>
      <c r="F178" s="1" t="s">
        <v>1086</v>
      </c>
      <c r="G178" s="1" t="s">
        <v>71</v>
      </c>
      <c r="H178" s="1" t="s">
        <v>1674</v>
      </c>
      <c r="I178" s="1" t="s">
        <v>1675</v>
      </c>
      <c r="J178" s="1" t="s">
        <v>67</v>
      </c>
      <c r="K178" s="1"/>
      <c r="L178" s="1" t="s">
        <v>1310</v>
      </c>
      <c r="M178" s="1" t="s">
        <v>3086</v>
      </c>
      <c r="N178" s="1" t="s">
        <v>2769</v>
      </c>
    </row>
    <row r="179" spans="1:14" ht="21">
      <c r="A179" s="1" t="s">
        <v>2770</v>
      </c>
      <c r="B179" s="1"/>
      <c r="C179" s="1" t="s">
        <v>2771</v>
      </c>
      <c r="D179" s="1" t="s">
        <v>27</v>
      </c>
      <c r="E179" s="3">
        <v>2565</v>
      </c>
      <c r="F179" s="1" t="s">
        <v>1086</v>
      </c>
      <c r="G179" s="1" t="s">
        <v>71</v>
      </c>
      <c r="H179" s="1" t="s">
        <v>147</v>
      </c>
      <c r="I179" s="1" t="s">
        <v>148</v>
      </c>
      <c r="J179" s="1" t="s">
        <v>149</v>
      </c>
      <c r="K179" s="1"/>
      <c r="L179" s="1" t="s">
        <v>232</v>
      </c>
      <c r="M179" s="1" t="s">
        <v>3013</v>
      </c>
      <c r="N179" s="1" t="s">
        <v>2773</v>
      </c>
    </row>
    <row r="180" spans="1:14" ht="21">
      <c r="A180" s="1" t="s">
        <v>3202</v>
      </c>
      <c r="B180" s="1"/>
      <c r="C180" s="1" t="s">
        <v>3203</v>
      </c>
      <c r="D180" s="1" t="s">
        <v>27</v>
      </c>
      <c r="E180" s="3">
        <v>2565</v>
      </c>
      <c r="F180" s="1" t="s">
        <v>1086</v>
      </c>
      <c r="G180" s="1" t="s">
        <v>71</v>
      </c>
      <c r="H180" s="1" t="s">
        <v>3205</v>
      </c>
      <c r="I180" s="1" t="s">
        <v>845</v>
      </c>
      <c r="J180" s="1" t="s">
        <v>466</v>
      </c>
      <c r="K180" s="1"/>
      <c r="L180" s="1" t="s">
        <v>1276</v>
      </c>
      <c r="M180" s="1" t="s">
        <v>2985</v>
      </c>
      <c r="N180" s="1" t="s">
        <v>3206</v>
      </c>
    </row>
    <row r="181" spans="1:14" ht="21">
      <c r="A181" s="1" t="s">
        <v>3209</v>
      </c>
      <c r="B181" s="1"/>
      <c r="C181" s="1" t="s">
        <v>3210</v>
      </c>
      <c r="D181" s="1" t="s">
        <v>27</v>
      </c>
      <c r="E181" s="3">
        <v>2565</v>
      </c>
      <c r="F181" s="1" t="s">
        <v>1086</v>
      </c>
      <c r="G181" s="1" t="s">
        <v>71</v>
      </c>
      <c r="H181" s="1" t="s">
        <v>3212</v>
      </c>
      <c r="I181" s="1" t="s">
        <v>845</v>
      </c>
      <c r="J181" s="1" t="s">
        <v>466</v>
      </c>
      <c r="K181" s="1"/>
      <c r="L181" s="1" t="s">
        <v>1312</v>
      </c>
      <c r="M181" s="1" t="s">
        <v>2991</v>
      </c>
      <c r="N181" s="1" t="s">
        <v>3213</v>
      </c>
    </row>
    <row r="182" spans="1:14" ht="21">
      <c r="A182" s="1" t="s">
        <v>2774</v>
      </c>
      <c r="B182" s="1"/>
      <c r="C182" s="1" t="s">
        <v>2775</v>
      </c>
      <c r="D182" s="1" t="s">
        <v>27</v>
      </c>
      <c r="E182" s="3">
        <v>2565</v>
      </c>
      <c r="F182" s="1" t="s">
        <v>1086</v>
      </c>
      <c r="G182" s="1" t="s">
        <v>71</v>
      </c>
      <c r="H182" s="1" t="s">
        <v>1500</v>
      </c>
      <c r="I182" s="1" t="s">
        <v>845</v>
      </c>
      <c r="J182" s="1" t="s">
        <v>466</v>
      </c>
      <c r="K182" s="1"/>
      <c r="L182" s="1" t="s">
        <v>1259</v>
      </c>
      <c r="M182" s="1" t="s">
        <v>2987</v>
      </c>
      <c r="N182" s="1" t="s">
        <v>2777</v>
      </c>
    </row>
    <row r="183" spans="1:14" ht="21">
      <c r="A183" s="1" t="s">
        <v>2778</v>
      </c>
      <c r="B183" s="1"/>
      <c r="C183" s="1" t="s">
        <v>2779</v>
      </c>
      <c r="D183" s="1" t="s">
        <v>27</v>
      </c>
      <c r="E183" s="3">
        <v>2565</v>
      </c>
      <c r="F183" s="1" t="s">
        <v>1086</v>
      </c>
      <c r="G183" s="1" t="s">
        <v>71</v>
      </c>
      <c r="H183" s="1" t="s">
        <v>481</v>
      </c>
      <c r="I183" s="1" t="s">
        <v>482</v>
      </c>
      <c r="J183" s="1" t="s">
        <v>154</v>
      </c>
      <c r="K183" s="1"/>
      <c r="L183" s="1" t="s">
        <v>1276</v>
      </c>
      <c r="M183" s="1" t="s">
        <v>2985</v>
      </c>
      <c r="N183" s="1" t="s">
        <v>2781</v>
      </c>
    </row>
    <row r="184" spans="1:14" ht="21">
      <c r="A184" s="1" t="s">
        <v>2791</v>
      </c>
      <c r="B184" s="1"/>
      <c r="C184" s="1" t="s">
        <v>2792</v>
      </c>
      <c r="D184" s="1" t="s">
        <v>27</v>
      </c>
      <c r="E184" s="3">
        <v>2565</v>
      </c>
      <c r="F184" s="1" t="s">
        <v>1086</v>
      </c>
      <c r="G184" s="1" t="s">
        <v>71</v>
      </c>
      <c r="H184" s="1" t="s">
        <v>481</v>
      </c>
      <c r="I184" s="1" t="s">
        <v>482</v>
      </c>
      <c r="J184" s="1" t="s">
        <v>154</v>
      </c>
      <c r="K184" s="1"/>
      <c r="L184" s="1" t="s">
        <v>1259</v>
      </c>
      <c r="M184" s="1" t="s">
        <v>2987</v>
      </c>
      <c r="N184" s="1" t="s">
        <v>2794</v>
      </c>
    </row>
    <row r="185" spans="1:14" ht="21">
      <c r="A185" s="1" t="s">
        <v>2795</v>
      </c>
      <c r="B185" s="1"/>
      <c r="C185" s="1" t="s">
        <v>2258</v>
      </c>
      <c r="D185" s="1" t="s">
        <v>27</v>
      </c>
      <c r="E185" s="3">
        <v>2565</v>
      </c>
      <c r="F185" s="1" t="s">
        <v>1086</v>
      </c>
      <c r="G185" s="1" t="s">
        <v>71</v>
      </c>
      <c r="H185" s="1" t="s">
        <v>1611</v>
      </c>
      <c r="I185" s="1" t="s">
        <v>3228</v>
      </c>
      <c r="J185" s="1" t="s">
        <v>67</v>
      </c>
      <c r="K185" s="1"/>
      <c r="L185" s="1" t="s">
        <v>1276</v>
      </c>
      <c r="M185" s="1" t="s">
        <v>2985</v>
      </c>
      <c r="N185" s="1" t="s">
        <v>2797</v>
      </c>
    </row>
    <row r="186" spans="1:14" ht="21">
      <c r="A186" s="1" t="s">
        <v>2798</v>
      </c>
      <c r="B186" s="1"/>
      <c r="C186" s="1" t="s">
        <v>2799</v>
      </c>
      <c r="D186" s="1" t="s">
        <v>27</v>
      </c>
      <c r="E186" s="3">
        <v>2565</v>
      </c>
      <c r="F186" s="1" t="s">
        <v>1086</v>
      </c>
      <c r="G186" s="1" t="s">
        <v>71</v>
      </c>
      <c r="H186" s="1" t="s">
        <v>1611</v>
      </c>
      <c r="I186" s="1" t="s">
        <v>3228</v>
      </c>
      <c r="J186" s="1" t="s">
        <v>67</v>
      </c>
      <c r="K186" s="1"/>
      <c r="L186" s="1" t="s">
        <v>1276</v>
      </c>
      <c r="M186" s="1" t="s">
        <v>2985</v>
      </c>
      <c r="N186" s="1" t="s">
        <v>2801</v>
      </c>
    </row>
    <row r="187" spans="1:14" ht="21">
      <c r="A187" s="1" t="s">
        <v>2802</v>
      </c>
      <c r="B187" s="1"/>
      <c r="C187" s="1" t="s">
        <v>2803</v>
      </c>
      <c r="D187" s="1" t="s">
        <v>27</v>
      </c>
      <c r="E187" s="3">
        <v>2565</v>
      </c>
      <c r="F187" s="1" t="s">
        <v>1086</v>
      </c>
      <c r="G187" s="1" t="s">
        <v>71</v>
      </c>
      <c r="H187" s="1" t="s">
        <v>1611</v>
      </c>
      <c r="I187" s="1" t="s">
        <v>3228</v>
      </c>
      <c r="J187" s="1" t="s">
        <v>67</v>
      </c>
      <c r="K187" s="1"/>
      <c r="L187" s="1" t="s">
        <v>1276</v>
      </c>
      <c r="M187" s="1" t="s">
        <v>2985</v>
      </c>
      <c r="N187" s="1" t="s">
        <v>2805</v>
      </c>
    </row>
    <row r="188" spans="1:14" ht="21">
      <c r="A188" s="1" t="s">
        <v>3233</v>
      </c>
      <c r="B188" s="1"/>
      <c r="C188" s="1" t="s">
        <v>3234</v>
      </c>
      <c r="D188" s="1" t="s">
        <v>27</v>
      </c>
      <c r="E188" s="3">
        <v>2565</v>
      </c>
      <c r="F188" s="1" t="s">
        <v>1086</v>
      </c>
      <c r="G188" s="1" t="s">
        <v>71</v>
      </c>
      <c r="H188" s="1" t="s">
        <v>3236</v>
      </c>
      <c r="I188" s="1" t="s">
        <v>34</v>
      </c>
      <c r="J188" s="1" t="s">
        <v>35</v>
      </c>
      <c r="K188" s="1"/>
      <c r="L188" s="1" t="s">
        <v>1310</v>
      </c>
      <c r="M188" s="1" t="s">
        <v>3086</v>
      </c>
      <c r="N188" s="1" t="s">
        <v>3237</v>
      </c>
    </row>
    <row r="189" spans="1:14" ht="21">
      <c r="A189" s="1" t="s">
        <v>2806</v>
      </c>
      <c r="B189" s="1"/>
      <c r="C189" s="1" t="s">
        <v>1531</v>
      </c>
      <c r="D189" s="1" t="s">
        <v>27</v>
      </c>
      <c r="E189" s="3">
        <v>2565</v>
      </c>
      <c r="F189" s="1" t="s">
        <v>1105</v>
      </c>
      <c r="G189" s="1" t="s">
        <v>385</v>
      </c>
      <c r="H189" s="1" t="s">
        <v>1532</v>
      </c>
      <c r="I189" s="1" t="s">
        <v>76</v>
      </c>
      <c r="J189" s="1" t="s">
        <v>77</v>
      </c>
      <c r="K189" s="1"/>
      <c r="L189" s="1" t="s">
        <v>1259</v>
      </c>
      <c r="M189" s="1" t="s">
        <v>2987</v>
      </c>
      <c r="N189" s="1" t="s">
        <v>2808</v>
      </c>
    </row>
    <row r="190" spans="1:14" ht="21">
      <c r="A190" s="1" t="s">
        <v>2809</v>
      </c>
      <c r="B190" s="1"/>
      <c r="C190" s="1" t="s">
        <v>2810</v>
      </c>
      <c r="D190" s="1" t="s">
        <v>27</v>
      </c>
      <c r="E190" s="3">
        <v>2565</v>
      </c>
      <c r="F190" s="1" t="s">
        <v>1086</v>
      </c>
      <c r="G190" s="1" t="s">
        <v>71</v>
      </c>
      <c r="H190" s="1" t="s">
        <v>1761</v>
      </c>
      <c r="I190" s="1" t="s">
        <v>1762</v>
      </c>
      <c r="J190" s="1" t="s">
        <v>67</v>
      </c>
      <c r="K190" s="1"/>
      <c r="L190" s="1" t="s">
        <v>1259</v>
      </c>
      <c r="M190" s="1" t="s">
        <v>2987</v>
      </c>
      <c r="N190" s="1" t="s">
        <v>2812</v>
      </c>
    </row>
    <row r="191" spans="1:14" ht="21">
      <c r="A191" s="1" t="s">
        <v>2814</v>
      </c>
      <c r="B191" s="1"/>
      <c r="C191" s="1" t="s">
        <v>2815</v>
      </c>
      <c r="D191" s="1" t="s">
        <v>27</v>
      </c>
      <c r="E191" s="3">
        <v>2565</v>
      </c>
      <c r="F191" s="1" t="s">
        <v>323</v>
      </c>
      <c r="G191" s="1" t="s">
        <v>442</v>
      </c>
      <c r="H191" s="1" t="s">
        <v>2817</v>
      </c>
      <c r="I191" s="1" t="s">
        <v>1039</v>
      </c>
      <c r="J191" s="1" t="s">
        <v>925</v>
      </c>
      <c r="K191" s="1"/>
      <c r="L191" s="1" t="s">
        <v>1259</v>
      </c>
      <c r="M191" s="1" t="s">
        <v>2997</v>
      </c>
      <c r="N191" s="1" t="s">
        <v>2818</v>
      </c>
    </row>
    <row r="192" spans="1:14" ht="21">
      <c r="A192" s="1" t="s">
        <v>2819</v>
      </c>
      <c r="B192" s="1"/>
      <c r="C192" s="1" t="s">
        <v>2820</v>
      </c>
      <c r="D192" s="1" t="s">
        <v>27</v>
      </c>
      <c r="E192" s="3">
        <v>2565</v>
      </c>
      <c r="F192" s="1" t="s">
        <v>1086</v>
      </c>
      <c r="G192" s="1" t="s">
        <v>71</v>
      </c>
      <c r="H192" s="1" t="s">
        <v>272</v>
      </c>
      <c r="I192" s="1" t="s">
        <v>729</v>
      </c>
      <c r="J192" s="1" t="s">
        <v>67</v>
      </c>
      <c r="K192" s="1"/>
      <c r="L192" s="1" t="s">
        <v>1259</v>
      </c>
      <c r="M192" s="1" t="s">
        <v>2997</v>
      </c>
      <c r="N192" s="1" t="s">
        <v>2822</v>
      </c>
    </row>
    <row r="193" spans="1:14" ht="21">
      <c r="A193" s="1" t="s">
        <v>2824</v>
      </c>
      <c r="B193" s="1"/>
      <c r="C193" s="1" t="s">
        <v>2825</v>
      </c>
      <c r="D193" s="1" t="s">
        <v>27</v>
      </c>
      <c r="E193" s="3">
        <v>2565</v>
      </c>
      <c r="F193" s="1" t="s">
        <v>1086</v>
      </c>
      <c r="G193" s="1" t="s">
        <v>71</v>
      </c>
      <c r="H193" s="1" t="s">
        <v>2827</v>
      </c>
      <c r="I193" s="1" t="s">
        <v>465</v>
      </c>
      <c r="J193" s="1" t="s">
        <v>466</v>
      </c>
      <c r="K193" s="1"/>
      <c r="L193" s="1" t="s">
        <v>1276</v>
      </c>
      <c r="M193" s="1" t="s">
        <v>2985</v>
      </c>
      <c r="N193" s="1" t="s">
        <v>2828</v>
      </c>
    </row>
    <row r="194" spans="1:14" ht="21">
      <c r="A194" s="1" t="s">
        <v>2829</v>
      </c>
      <c r="B194" s="1"/>
      <c r="C194" s="1" t="s">
        <v>2830</v>
      </c>
      <c r="D194" s="1" t="s">
        <v>49</v>
      </c>
      <c r="E194" s="3">
        <v>2565</v>
      </c>
      <c r="F194" s="1" t="s">
        <v>1086</v>
      </c>
      <c r="G194" s="1" t="s">
        <v>71</v>
      </c>
      <c r="H194" s="1" t="s">
        <v>147</v>
      </c>
      <c r="I194" s="1" t="s">
        <v>148</v>
      </c>
      <c r="J194" s="1" t="s">
        <v>149</v>
      </c>
      <c r="K194" s="1"/>
      <c r="L194" s="1" t="s">
        <v>1259</v>
      </c>
      <c r="M194" s="1" t="s">
        <v>2997</v>
      </c>
      <c r="N194" s="1" t="s">
        <v>2832</v>
      </c>
    </row>
    <row r="195" spans="1:14" ht="21">
      <c r="A195" s="1" t="s">
        <v>2833</v>
      </c>
      <c r="B195" s="1"/>
      <c r="C195" s="1" t="s">
        <v>2258</v>
      </c>
      <c r="D195" s="1" t="s">
        <v>49</v>
      </c>
      <c r="E195" s="3">
        <v>2565</v>
      </c>
      <c r="F195" s="1" t="s">
        <v>1086</v>
      </c>
      <c r="G195" s="1" t="s">
        <v>71</v>
      </c>
      <c r="H195" s="1" t="s">
        <v>289</v>
      </c>
      <c r="I195" s="1" t="s">
        <v>3245</v>
      </c>
      <c r="J195" s="1" t="s">
        <v>67</v>
      </c>
      <c r="K195" s="1"/>
      <c r="L195" s="1" t="s">
        <v>1259</v>
      </c>
      <c r="M195" s="1" t="s">
        <v>2997</v>
      </c>
      <c r="N195" s="1" t="s">
        <v>2835</v>
      </c>
    </row>
    <row r="196" spans="1:14" ht="21">
      <c r="A196" s="1" t="s">
        <v>3248</v>
      </c>
      <c r="B196" s="1"/>
      <c r="C196" s="1" t="s">
        <v>3249</v>
      </c>
      <c r="D196" s="1" t="s">
        <v>27</v>
      </c>
      <c r="E196" s="3">
        <v>2565</v>
      </c>
      <c r="F196" s="1" t="s">
        <v>1086</v>
      </c>
      <c r="G196" s="1" t="s">
        <v>71</v>
      </c>
      <c r="H196" s="1" t="s">
        <v>3251</v>
      </c>
      <c r="I196" s="1" t="s">
        <v>845</v>
      </c>
      <c r="J196" s="1" t="s">
        <v>466</v>
      </c>
      <c r="K196" s="1"/>
      <c r="L196" s="1" t="s">
        <v>1276</v>
      </c>
      <c r="M196" s="1" t="s">
        <v>2985</v>
      </c>
      <c r="N196" s="1" t="s">
        <v>3252</v>
      </c>
    </row>
    <row r="197" spans="1:14" ht="21">
      <c r="A197" s="1" t="s">
        <v>2836</v>
      </c>
      <c r="B197" s="1"/>
      <c r="C197" s="1" t="s">
        <v>2837</v>
      </c>
      <c r="D197" s="1" t="s">
        <v>27</v>
      </c>
      <c r="E197" s="3">
        <v>2565</v>
      </c>
      <c r="F197" s="1" t="s">
        <v>1086</v>
      </c>
      <c r="G197" s="1" t="s">
        <v>71</v>
      </c>
      <c r="H197" s="1" t="s">
        <v>507</v>
      </c>
      <c r="I197" s="1" t="s">
        <v>508</v>
      </c>
      <c r="J197" s="1" t="s">
        <v>509</v>
      </c>
      <c r="K197" s="1"/>
      <c r="L197" s="1" t="s">
        <v>1312</v>
      </c>
      <c r="M197" s="1" t="s">
        <v>3005</v>
      </c>
      <c r="N197" s="1" t="s">
        <v>2839</v>
      </c>
    </row>
    <row r="198" spans="1:14" ht="21">
      <c r="A198" s="1" t="s">
        <v>2840</v>
      </c>
      <c r="B198" s="1"/>
      <c r="C198" s="1" t="s">
        <v>2841</v>
      </c>
      <c r="D198" s="1" t="s">
        <v>27</v>
      </c>
      <c r="E198" s="3">
        <v>2565</v>
      </c>
      <c r="F198" s="1" t="s">
        <v>1086</v>
      </c>
      <c r="G198" s="1" t="s">
        <v>71</v>
      </c>
      <c r="H198" s="1" t="s">
        <v>507</v>
      </c>
      <c r="I198" s="1" t="s">
        <v>508</v>
      </c>
      <c r="J198" s="1" t="s">
        <v>509</v>
      </c>
      <c r="K198" s="1"/>
      <c r="L198" s="1" t="s">
        <v>1312</v>
      </c>
      <c r="M198" s="1" t="s">
        <v>3005</v>
      </c>
      <c r="N198" s="1" t="s">
        <v>2843</v>
      </c>
    </row>
    <row r="199" spans="1:14" ht="21">
      <c r="A199" s="1" t="s">
        <v>2844</v>
      </c>
      <c r="B199" s="1"/>
      <c r="C199" s="1" t="s">
        <v>2845</v>
      </c>
      <c r="D199" s="1" t="s">
        <v>27</v>
      </c>
      <c r="E199" s="3">
        <v>2565</v>
      </c>
      <c r="F199" s="1" t="s">
        <v>1086</v>
      </c>
      <c r="G199" s="1" t="s">
        <v>71</v>
      </c>
      <c r="H199" s="1" t="s">
        <v>507</v>
      </c>
      <c r="I199" s="1" t="s">
        <v>508</v>
      </c>
      <c r="J199" s="1" t="s">
        <v>509</v>
      </c>
      <c r="K199" s="1"/>
      <c r="L199" s="1" t="s">
        <v>1312</v>
      </c>
      <c r="M199" s="1" t="s">
        <v>3005</v>
      </c>
      <c r="N199" s="1" t="s">
        <v>2847</v>
      </c>
    </row>
    <row r="200" spans="1:14" ht="21">
      <c r="A200" s="1" t="s">
        <v>2848</v>
      </c>
      <c r="B200" s="1"/>
      <c r="C200" s="1" t="s">
        <v>2849</v>
      </c>
      <c r="D200" s="1" t="s">
        <v>27</v>
      </c>
      <c r="E200" s="3">
        <v>2565</v>
      </c>
      <c r="F200" s="1" t="s">
        <v>1086</v>
      </c>
      <c r="G200" s="1" t="s">
        <v>71</v>
      </c>
      <c r="H200" s="1" t="s">
        <v>507</v>
      </c>
      <c r="I200" s="1" t="s">
        <v>508</v>
      </c>
      <c r="J200" s="1" t="s">
        <v>509</v>
      </c>
      <c r="K200" s="1"/>
      <c r="L200" s="1" t="s">
        <v>1312</v>
      </c>
      <c r="M200" s="1" t="s">
        <v>3005</v>
      </c>
      <c r="N200" s="1" t="s">
        <v>2851</v>
      </c>
    </row>
    <row r="201" spans="1:14" ht="21">
      <c r="A201" s="1" t="s">
        <v>2852</v>
      </c>
      <c r="B201" s="1"/>
      <c r="C201" s="1" t="s">
        <v>2853</v>
      </c>
      <c r="D201" s="1" t="s">
        <v>27</v>
      </c>
      <c r="E201" s="3">
        <v>2565</v>
      </c>
      <c r="F201" s="1" t="s">
        <v>1086</v>
      </c>
      <c r="G201" s="1" t="s">
        <v>71</v>
      </c>
      <c r="H201" s="1" t="s">
        <v>507</v>
      </c>
      <c r="I201" s="1" t="s">
        <v>508</v>
      </c>
      <c r="J201" s="1" t="s">
        <v>509</v>
      </c>
      <c r="K201" s="1"/>
      <c r="L201" s="1" t="s">
        <v>1312</v>
      </c>
      <c r="M201" s="1" t="s">
        <v>3005</v>
      </c>
      <c r="N201" s="1" t="s">
        <v>2855</v>
      </c>
    </row>
    <row r="202" spans="1:14" ht="21">
      <c r="A202" s="1" t="s">
        <v>2856</v>
      </c>
      <c r="B202" s="1"/>
      <c r="C202" s="1" t="s">
        <v>2857</v>
      </c>
      <c r="D202" s="1" t="s">
        <v>27</v>
      </c>
      <c r="E202" s="3">
        <v>2565</v>
      </c>
      <c r="F202" s="1" t="s">
        <v>1086</v>
      </c>
      <c r="G202" s="1" t="s">
        <v>71</v>
      </c>
      <c r="H202" s="1" t="s">
        <v>507</v>
      </c>
      <c r="I202" s="1" t="s">
        <v>508</v>
      </c>
      <c r="J202" s="1" t="s">
        <v>509</v>
      </c>
      <c r="K202" s="1"/>
      <c r="L202" s="1" t="s">
        <v>1312</v>
      </c>
      <c r="M202" s="1" t="s">
        <v>3005</v>
      </c>
      <c r="N202" s="1" t="s">
        <v>2859</v>
      </c>
    </row>
    <row r="203" spans="1:14" ht="21">
      <c r="A203" s="1" t="s">
        <v>2860</v>
      </c>
      <c r="B203" s="1"/>
      <c r="C203" s="1" t="s">
        <v>2861</v>
      </c>
      <c r="D203" s="1" t="s">
        <v>27</v>
      </c>
      <c r="E203" s="3">
        <v>2565</v>
      </c>
      <c r="F203" s="1" t="s">
        <v>1086</v>
      </c>
      <c r="G203" s="1" t="s">
        <v>71</v>
      </c>
      <c r="H203" s="1" t="s">
        <v>507</v>
      </c>
      <c r="I203" s="1" t="s">
        <v>508</v>
      </c>
      <c r="J203" s="1" t="s">
        <v>509</v>
      </c>
      <c r="K203" s="1"/>
      <c r="L203" s="1" t="s">
        <v>1312</v>
      </c>
      <c r="M203" s="1" t="s">
        <v>3005</v>
      </c>
      <c r="N203" s="1" t="s">
        <v>2863</v>
      </c>
    </row>
    <row r="204" spans="1:14" ht="21">
      <c r="A204" s="1" t="s">
        <v>2864</v>
      </c>
      <c r="B204" s="1"/>
      <c r="C204" s="1" t="s">
        <v>2865</v>
      </c>
      <c r="D204" s="1" t="s">
        <v>27</v>
      </c>
      <c r="E204" s="3">
        <v>2565</v>
      </c>
      <c r="F204" s="1" t="s">
        <v>1086</v>
      </c>
      <c r="G204" s="1" t="s">
        <v>71</v>
      </c>
      <c r="H204" s="1" t="s">
        <v>507</v>
      </c>
      <c r="I204" s="1" t="s">
        <v>508</v>
      </c>
      <c r="J204" s="1" t="s">
        <v>509</v>
      </c>
      <c r="K204" s="1"/>
      <c r="L204" s="1" t="s">
        <v>1312</v>
      </c>
      <c r="M204" s="1" t="s">
        <v>3005</v>
      </c>
      <c r="N204" s="1" t="s">
        <v>2867</v>
      </c>
    </row>
    <row r="205" spans="1:14" ht="21">
      <c r="A205" s="1" t="s">
        <v>2868</v>
      </c>
      <c r="B205" s="1"/>
      <c r="C205" s="1" t="s">
        <v>2869</v>
      </c>
      <c r="D205" s="1" t="s">
        <v>27</v>
      </c>
      <c r="E205" s="3">
        <v>2565</v>
      </c>
      <c r="F205" s="1" t="s">
        <v>1086</v>
      </c>
      <c r="G205" s="1" t="s">
        <v>71</v>
      </c>
      <c r="H205" s="1" t="s">
        <v>507</v>
      </c>
      <c r="I205" s="1" t="s">
        <v>508</v>
      </c>
      <c r="J205" s="1" t="s">
        <v>509</v>
      </c>
      <c r="K205" s="1"/>
      <c r="L205" s="1" t="s">
        <v>1312</v>
      </c>
      <c r="M205" s="1" t="s">
        <v>3005</v>
      </c>
      <c r="N205" s="1" t="s">
        <v>2871</v>
      </c>
    </row>
    <row r="206" spans="1:14" ht="21">
      <c r="A206" s="1" t="s">
        <v>2872</v>
      </c>
      <c r="B206" s="1"/>
      <c r="C206" s="1" t="s">
        <v>2873</v>
      </c>
      <c r="D206" s="1" t="s">
        <v>27</v>
      </c>
      <c r="E206" s="3">
        <v>2565</v>
      </c>
      <c r="F206" s="1" t="s">
        <v>1086</v>
      </c>
      <c r="G206" s="1" t="s">
        <v>71</v>
      </c>
      <c r="H206" s="1" t="s">
        <v>507</v>
      </c>
      <c r="I206" s="1" t="s">
        <v>508</v>
      </c>
      <c r="J206" s="1" t="s">
        <v>509</v>
      </c>
      <c r="K206" s="1"/>
      <c r="L206" s="1" t="s">
        <v>1312</v>
      </c>
      <c r="M206" s="1" t="s">
        <v>3005</v>
      </c>
      <c r="N206" s="1" t="s">
        <v>2875</v>
      </c>
    </row>
    <row r="207" spans="1:14" ht="21">
      <c r="A207" s="1" t="s">
        <v>2876</v>
      </c>
      <c r="B207" s="1"/>
      <c r="C207" s="1" t="s">
        <v>2877</v>
      </c>
      <c r="D207" s="1" t="s">
        <v>27</v>
      </c>
      <c r="E207" s="3">
        <v>2565</v>
      </c>
      <c r="F207" s="1" t="s">
        <v>1086</v>
      </c>
      <c r="G207" s="1" t="s">
        <v>71</v>
      </c>
      <c r="H207" s="1" t="s">
        <v>507</v>
      </c>
      <c r="I207" s="1" t="s">
        <v>508</v>
      </c>
      <c r="J207" s="1" t="s">
        <v>509</v>
      </c>
      <c r="K207" s="1"/>
      <c r="L207" s="1" t="s">
        <v>1312</v>
      </c>
      <c r="M207" s="1" t="s">
        <v>3005</v>
      </c>
      <c r="N207" s="1" t="s">
        <v>2879</v>
      </c>
    </row>
    <row r="208" spans="1:14" ht="21">
      <c r="A208" s="1" t="s">
        <v>2880</v>
      </c>
      <c r="B208" s="1"/>
      <c r="C208" s="1" t="s">
        <v>2881</v>
      </c>
      <c r="D208" s="1" t="s">
        <v>27</v>
      </c>
      <c r="E208" s="3">
        <v>2565</v>
      </c>
      <c r="F208" s="1" t="s">
        <v>1086</v>
      </c>
      <c r="G208" s="1" t="s">
        <v>71</v>
      </c>
      <c r="H208" s="1" t="s">
        <v>507</v>
      </c>
      <c r="I208" s="1" t="s">
        <v>508</v>
      </c>
      <c r="J208" s="1" t="s">
        <v>509</v>
      </c>
      <c r="K208" s="1"/>
      <c r="L208" s="1" t="s">
        <v>1312</v>
      </c>
      <c r="M208" s="1" t="s">
        <v>3005</v>
      </c>
      <c r="N208" s="1" t="s">
        <v>2883</v>
      </c>
    </row>
    <row r="209" spans="1:14" ht="21">
      <c r="A209" s="1" t="s">
        <v>2884</v>
      </c>
      <c r="B209" s="1"/>
      <c r="C209" s="1" t="s">
        <v>2885</v>
      </c>
      <c r="D209" s="1" t="s">
        <v>27</v>
      </c>
      <c r="E209" s="3">
        <v>2565</v>
      </c>
      <c r="F209" s="1" t="s">
        <v>1086</v>
      </c>
      <c r="G209" s="1" t="s">
        <v>71</v>
      </c>
      <c r="H209" s="1" t="s">
        <v>507</v>
      </c>
      <c r="I209" s="1" t="s">
        <v>508</v>
      </c>
      <c r="J209" s="1" t="s">
        <v>509</v>
      </c>
      <c r="K209" s="1"/>
      <c r="L209" s="1" t="s">
        <v>1312</v>
      </c>
      <c r="M209" s="1" t="s">
        <v>3005</v>
      </c>
      <c r="N209" s="1" t="s">
        <v>2887</v>
      </c>
    </row>
    <row r="210" spans="1:14" ht="21">
      <c r="A210" s="1" t="s">
        <v>2888</v>
      </c>
      <c r="B210" s="1"/>
      <c r="C210" s="1" t="s">
        <v>2889</v>
      </c>
      <c r="D210" s="1" t="s">
        <v>27</v>
      </c>
      <c r="E210" s="3">
        <v>2565</v>
      </c>
      <c r="F210" s="1" t="s">
        <v>1086</v>
      </c>
      <c r="G210" s="1" t="s">
        <v>71</v>
      </c>
      <c r="H210" s="1" t="s">
        <v>507</v>
      </c>
      <c r="I210" s="1" t="s">
        <v>508</v>
      </c>
      <c r="J210" s="1" t="s">
        <v>509</v>
      </c>
      <c r="K210" s="1"/>
      <c r="L210" s="1" t="s">
        <v>1312</v>
      </c>
      <c r="M210" s="1" t="s">
        <v>3005</v>
      </c>
      <c r="N210" s="1" t="s">
        <v>2891</v>
      </c>
    </row>
    <row r="211" spans="1:14" ht="21">
      <c r="A211" s="1" t="s">
        <v>2892</v>
      </c>
      <c r="B211" s="1"/>
      <c r="C211" s="1" t="s">
        <v>2893</v>
      </c>
      <c r="D211" s="1" t="s">
        <v>49</v>
      </c>
      <c r="E211" s="3">
        <v>2565</v>
      </c>
      <c r="F211" s="1" t="s">
        <v>1320</v>
      </c>
      <c r="G211" s="1" t="s">
        <v>1330</v>
      </c>
      <c r="H211" s="1" t="s">
        <v>52</v>
      </c>
      <c r="I211" s="1" t="s">
        <v>1039</v>
      </c>
      <c r="J211" s="1" t="s">
        <v>925</v>
      </c>
      <c r="K211" s="1"/>
      <c r="L211" s="1" t="s">
        <v>1312</v>
      </c>
      <c r="M211" s="1" t="s">
        <v>2991</v>
      </c>
      <c r="N211" s="1" t="s">
        <v>2895</v>
      </c>
    </row>
    <row r="212" spans="1:14" ht="21">
      <c r="A212" s="1" t="s">
        <v>2896</v>
      </c>
      <c r="B212" s="1"/>
      <c r="C212" s="1" t="s">
        <v>2897</v>
      </c>
      <c r="D212" s="1" t="s">
        <v>27</v>
      </c>
      <c r="E212" s="3">
        <v>2565</v>
      </c>
      <c r="F212" s="1" t="s">
        <v>1086</v>
      </c>
      <c r="G212" s="1" t="s">
        <v>71</v>
      </c>
      <c r="H212" s="1" t="s">
        <v>507</v>
      </c>
      <c r="I212" s="1" t="s">
        <v>508</v>
      </c>
      <c r="J212" s="1" t="s">
        <v>509</v>
      </c>
      <c r="K212" s="1"/>
      <c r="L212" s="1" t="s">
        <v>1312</v>
      </c>
      <c r="M212" s="1" t="s">
        <v>3005</v>
      </c>
      <c r="N212" s="1" t="s">
        <v>2899</v>
      </c>
    </row>
    <row r="213" spans="1:14" ht="21">
      <c r="A213" s="1" t="s">
        <v>2900</v>
      </c>
      <c r="B213" s="1"/>
      <c r="C213" s="1" t="s">
        <v>2901</v>
      </c>
      <c r="D213" s="1" t="s">
        <v>27</v>
      </c>
      <c r="E213" s="3">
        <v>2565</v>
      </c>
      <c r="F213" s="1" t="s">
        <v>1086</v>
      </c>
      <c r="G213" s="1" t="s">
        <v>71</v>
      </c>
      <c r="H213" s="1" t="s">
        <v>507</v>
      </c>
      <c r="I213" s="1" t="s">
        <v>508</v>
      </c>
      <c r="J213" s="1" t="s">
        <v>509</v>
      </c>
      <c r="K213" s="1"/>
      <c r="L213" s="1" t="s">
        <v>1312</v>
      </c>
      <c r="M213" s="1" t="s">
        <v>3005</v>
      </c>
      <c r="N213" s="1" t="s">
        <v>2903</v>
      </c>
    </row>
    <row r="214" spans="1:14" ht="21">
      <c r="A214" s="1" t="s">
        <v>2904</v>
      </c>
      <c r="B214" s="1"/>
      <c r="C214" s="1" t="s">
        <v>2905</v>
      </c>
      <c r="D214" s="1" t="s">
        <v>27</v>
      </c>
      <c r="E214" s="3">
        <v>2565</v>
      </c>
      <c r="F214" s="1" t="s">
        <v>1086</v>
      </c>
      <c r="G214" s="1" t="s">
        <v>71</v>
      </c>
      <c r="H214" s="1" t="s">
        <v>507</v>
      </c>
      <c r="I214" s="1" t="s">
        <v>508</v>
      </c>
      <c r="J214" s="1" t="s">
        <v>509</v>
      </c>
      <c r="K214" s="1"/>
      <c r="L214" s="1" t="s">
        <v>1312</v>
      </c>
      <c r="M214" s="1" t="s">
        <v>3005</v>
      </c>
      <c r="N214" s="1" t="s">
        <v>2907</v>
      </c>
    </row>
    <row r="215" spans="1:14" ht="21">
      <c r="A215" s="1" t="s">
        <v>2908</v>
      </c>
      <c r="B215" s="1"/>
      <c r="C215" s="1" t="s">
        <v>2909</v>
      </c>
      <c r="D215" s="1" t="s">
        <v>27</v>
      </c>
      <c r="E215" s="3">
        <v>2565</v>
      </c>
      <c r="F215" s="1" t="s">
        <v>1086</v>
      </c>
      <c r="G215" s="1" t="s">
        <v>71</v>
      </c>
      <c r="H215" s="1" t="s">
        <v>507</v>
      </c>
      <c r="I215" s="1" t="s">
        <v>508</v>
      </c>
      <c r="J215" s="1" t="s">
        <v>509</v>
      </c>
      <c r="K215" s="1"/>
      <c r="L215" s="1" t="s">
        <v>1312</v>
      </c>
      <c r="M215" s="1" t="s">
        <v>3005</v>
      </c>
      <c r="N215" s="1" t="s">
        <v>2911</v>
      </c>
    </row>
    <row r="216" spans="1:14" ht="21">
      <c r="A216" s="1" t="s">
        <v>2912</v>
      </c>
      <c r="B216" s="1"/>
      <c r="C216" s="1" t="s">
        <v>2913</v>
      </c>
      <c r="D216" s="1" t="s">
        <v>49</v>
      </c>
      <c r="E216" s="3">
        <v>2565</v>
      </c>
      <c r="F216" s="1" t="s">
        <v>1086</v>
      </c>
      <c r="G216" s="1" t="s">
        <v>71</v>
      </c>
      <c r="H216" s="1" t="s">
        <v>507</v>
      </c>
      <c r="I216" s="1" t="s">
        <v>508</v>
      </c>
      <c r="J216" s="1" t="s">
        <v>509</v>
      </c>
      <c r="K216" s="1"/>
      <c r="L216" s="1" t="s">
        <v>1259</v>
      </c>
      <c r="M216" s="1" t="s">
        <v>2997</v>
      </c>
      <c r="N216" s="1" t="s">
        <v>2915</v>
      </c>
    </row>
    <row r="217" spans="1:14" ht="21">
      <c r="A217" s="1" t="s">
        <v>3275</v>
      </c>
      <c r="B217" s="1"/>
      <c r="C217" s="1" t="s">
        <v>3276</v>
      </c>
      <c r="D217" s="1" t="s">
        <v>27</v>
      </c>
      <c r="E217" s="3">
        <v>2565</v>
      </c>
      <c r="F217" s="1" t="s">
        <v>1086</v>
      </c>
      <c r="G217" s="1" t="s">
        <v>71</v>
      </c>
      <c r="H217" s="1" t="s">
        <v>3278</v>
      </c>
      <c r="I217" s="1" t="s">
        <v>845</v>
      </c>
      <c r="J217" s="1" t="s">
        <v>466</v>
      </c>
      <c r="K217" s="1"/>
      <c r="L217" s="1" t="s">
        <v>1312</v>
      </c>
      <c r="M217" s="1" t="s">
        <v>2991</v>
      </c>
      <c r="N217" s="1" t="s">
        <v>3279</v>
      </c>
    </row>
    <row r="218" spans="1:14" ht="21">
      <c r="A218" s="1" t="s">
        <v>3281</v>
      </c>
      <c r="B218" s="1"/>
      <c r="C218" s="1" t="s">
        <v>3282</v>
      </c>
      <c r="D218" s="1" t="s">
        <v>27</v>
      </c>
      <c r="E218" s="3">
        <v>2565</v>
      </c>
      <c r="F218" s="1" t="s">
        <v>323</v>
      </c>
      <c r="G218" s="1" t="s">
        <v>71</v>
      </c>
      <c r="H218" s="1" t="s">
        <v>1296</v>
      </c>
      <c r="I218" s="1" t="s">
        <v>845</v>
      </c>
      <c r="J218" s="1" t="s">
        <v>466</v>
      </c>
      <c r="K218" s="1"/>
      <c r="L218" s="1" t="s">
        <v>232</v>
      </c>
      <c r="M218" s="1" t="s">
        <v>3137</v>
      </c>
      <c r="N218" s="1" t="s">
        <v>3284</v>
      </c>
    </row>
    <row r="219" spans="1:14" ht="21">
      <c r="A219" s="1" t="s">
        <v>3287</v>
      </c>
      <c r="B219" s="1"/>
      <c r="C219" s="1" t="s">
        <v>3288</v>
      </c>
      <c r="D219" s="1" t="s">
        <v>27</v>
      </c>
      <c r="E219" s="3">
        <v>2565</v>
      </c>
      <c r="F219" s="1" t="s">
        <v>1086</v>
      </c>
      <c r="G219" s="1" t="s">
        <v>71</v>
      </c>
      <c r="H219" s="1" t="s">
        <v>824</v>
      </c>
      <c r="I219" s="1" t="s">
        <v>1762</v>
      </c>
      <c r="J219" s="1" t="s">
        <v>67</v>
      </c>
      <c r="K219" s="1"/>
      <c r="L219" s="1" t="s">
        <v>1276</v>
      </c>
      <c r="M219" s="1" t="s">
        <v>2985</v>
      </c>
      <c r="N219" s="1" t="s">
        <v>3290</v>
      </c>
    </row>
    <row r="220" spans="1:14" ht="21">
      <c r="A220" s="1" t="s">
        <v>2916</v>
      </c>
      <c r="B220" s="1"/>
      <c r="C220" s="1" t="s">
        <v>2490</v>
      </c>
      <c r="D220" s="1" t="s">
        <v>27</v>
      </c>
      <c r="E220" s="3">
        <v>2565</v>
      </c>
      <c r="F220" s="1" t="s">
        <v>1086</v>
      </c>
      <c r="G220" s="1" t="s">
        <v>71</v>
      </c>
      <c r="H220" s="1" t="s">
        <v>315</v>
      </c>
      <c r="I220" s="1" t="s">
        <v>1051</v>
      </c>
      <c r="J220" s="1" t="s">
        <v>466</v>
      </c>
      <c r="K220" s="1"/>
      <c r="L220" s="1" t="s">
        <v>1259</v>
      </c>
      <c r="M220" s="1" t="s">
        <v>2997</v>
      </c>
      <c r="N220" s="1" t="s">
        <v>2918</v>
      </c>
    </row>
    <row r="221" spans="1:14" ht="21">
      <c r="A221" s="1" t="s">
        <v>3293</v>
      </c>
      <c r="B221" s="1"/>
      <c r="C221" s="1" t="s">
        <v>1915</v>
      </c>
      <c r="D221" s="1" t="s">
        <v>27</v>
      </c>
      <c r="E221" s="3">
        <v>2565</v>
      </c>
      <c r="F221" s="1" t="s">
        <v>1086</v>
      </c>
      <c r="G221" s="1" t="s">
        <v>71</v>
      </c>
      <c r="H221" s="1" t="s">
        <v>33</v>
      </c>
      <c r="I221" s="1" t="s">
        <v>158</v>
      </c>
      <c r="J221" s="1" t="s">
        <v>107</v>
      </c>
      <c r="K221" s="1" t="s">
        <v>1205</v>
      </c>
      <c r="L221" s="1" t="s">
        <v>1259</v>
      </c>
      <c r="M221" s="1" t="s">
        <v>2987</v>
      </c>
      <c r="N221" s="1" t="s">
        <v>3295</v>
      </c>
    </row>
    <row r="222" spans="1:14" ht="21">
      <c r="A222" s="1" t="s">
        <v>3297</v>
      </c>
      <c r="B222" s="1"/>
      <c r="C222" s="1" t="s">
        <v>3298</v>
      </c>
      <c r="D222" s="1" t="s">
        <v>27</v>
      </c>
      <c r="E222" s="3">
        <v>2565</v>
      </c>
      <c r="F222" s="1" t="s">
        <v>1056</v>
      </c>
      <c r="G222" s="1" t="s">
        <v>71</v>
      </c>
      <c r="H222" s="1" t="s">
        <v>3300</v>
      </c>
      <c r="I222" s="1" t="s">
        <v>845</v>
      </c>
      <c r="J222" s="1" t="s">
        <v>466</v>
      </c>
      <c r="K222" s="1"/>
      <c r="L222" s="1" t="s">
        <v>1259</v>
      </c>
      <c r="M222" s="1" t="s">
        <v>2997</v>
      </c>
      <c r="N222" s="1" t="s">
        <v>3301</v>
      </c>
    </row>
    <row r="223" spans="1:14" ht="21">
      <c r="A223" s="1" t="s">
        <v>2920</v>
      </c>
      <c r="B223" s="1"/>
      <c r="C223" s="1" t="s">
        <v>2921</v>
      </c>
      <c r="D223" s="1" t="s">
        <v>399</v>
      </c>
      <c r="E223" s="3">
        <v>2565</v>
      </c>
      <c r="F223" s="1" t="s">
        <v>1086</v>
      </c>
      <c r="G223" s="1" t="s">
        <v>71</v>
      </c>
      <c r="H223" s="1" t="s">
        <v>2923</v>
      </c>
      <c r="I223" s="1" t="s">
        <v>465</v>
      </c>
      <c r="J223" s="1" t="s">
        <v>466</v>
      </c>
      <c r="K223" s="1"/>
      <c r="L223" s="1" t="s">
        <v>1312</v>
      </c>
      <c r="M223" s="1" t="s">
        <v>3005</v>
      </c>
      <c r="N223" s="1" t="s">
        <v>2924</v>
      </c>
    </row>
    <row r="224" spans="1:14" ht="21">
      <c r="A224" s="1" t="s">
        <v>3305</v>
      </c>
      <c r="B224" s="1"/>
      <c r="C224" s="1" t="s">
        <v>3306</v>
      </c>
      <c r="D224" s="1" t="s">
        <v>49</v>
      </c>
      <c r="E224" s="3">
        <v>2565</v>
      </c>
      <c r="F224" s="1" t="s">
        <v>1086</v>
      </c>
      <c r="G224" s="1" t="s">
        <v>71</v>
      </c>
      <c r="H224" s="1" t="s">
        <v>3308</v>
      </c>
      <c r="I224" s="1" t="s">
        <v>845</v>
      </c>
      <c r="J224" s="1" t="s">
        <v>466</v>
      </c>
      <c r="K224" s="1"/>
      <c r="L224" s="1" t="s">
        <v>1312</v>
      </c>
      <c r="M224" s="1" t="s">
        <v>2991</v>
      </c>
      <c r="N224" s="1" t="s">
        <v>3309</v>
      </c>
    </row>
    <row r="225" spans="1:14" ht="21">
      <c r="A225" s="1" t="s">
        <v>3312</v>
      </c>
      <c r="B225" s="1"/>
      <c r="C225" s="1" t="s">
        <v>3313</v>
      </c>
      <c r="D225" s="1" t="s">
        <v>27</v>
      </c>
      <c r="E225" s="3">
        <v>2565</v>
      </c>
      <c r="F225" s="1" t="s">
        <v>1105</v>
      </c>
      <c r="G225" s="1" t="s">
        <v>71</v>
      </c>
      <c r="H225" s="1" t="s">
        <v>3315</v>
      </c>
      <c r="I225" s="1" t="s">
        <v>845</v>
      </c>
      <c r="J225" s="1" t="s">
        <v>466</v>
      </c>
      <c r="K225" s="1"/>
      <c r="L225" s="1" t="s">
        <v>232</v>
      </c>
      <c r="M225" s="1" t="s">
        <v>3013</v>
      </c>
      <c r="N225" s="1" t="s">
        <v>3316</v>
      </c>
    </row>
    <row r="226" spans="1:14" ht="21">
      <c r="A226" s="1" t="s">
        <v>3323</v>
      </c>
      <c r="B226" s="1"/>
      <c r="C226" s="1" t="s">
        <v>3324</v>
      </c>
      <c r="D226" s="1" t="s">
        <v>27</v>
      </c>
      <c r="E226" s="3">
        <v>2565</v>
      </c>
      <c r="F226" s="1" t="s">
        <v>1330</v>
      </c>
      <c r="G226" s="1" t="s">
        <v>71</v>
      </c>
      <c r="H226" s="1" t="s">
        <v>1309</v>
      </c>
      <c r="I226" s="1" t="s">
        <v>845</v>
      </c>
      <c r="J226" s="1" t="s">
        <v>466</v>
      </c>
      <c r="K226" s="1"/>
      <c r="L226" s="1" t="s">
        <v>1276</v>
      </c>
      <c r="M226" s="1" t="s">
        <v>2985</v>
      </c>
      <c r="N226" s="1" t="s">
        <v>3326</v>
      </c>
    </row>
    <row r="227" spans="1:14" ht="21">
      <c r="A227" s="1" t="s">
        <v>3329</v>
      </c>
      <c r="B227" s="1"/>
      <c r="C227" s="1" t="s">
        <v>3330</v>
      </c>
      <c r="D227" s="1" t="s">
        <v>27</v>
      </c>
      <c r="E227" s="3">
        <v>2565</v>
      </c>
      <c r="F227" s="1" t="s">
        <v>1086</v>
      </c>
      <c r="G227" s="1" t="s">
        <v>71</v>
      </c>
      <c r="H227" s="1" t="s">
        <v>3332</v>
      </c>
      <c r="I227" s="1" t="s">
        <v>845</v>
      </c>
      <c r="J227" s="1" t="s">
        <v>466</v>
      </c>
      <c r="K227" s="1"/>
      <c r="L227" s="1" t="s">
        <v>1259</v>
      </c>
      <c r="M227" s="1" t="s">
        <v>2997</v>
      </c>
      <c r="N227" s="1" t="s">
        <v>3333</v>
      </c>
    </row>
    <row r="228" spans="1:14" ht="21">
      <c r="A228" s="1" t="s">
        <v>3336</v>
      </c>
      <c r="B228" s="1"/>
      <c r="C228" s="1" t="s">
        <v>3337</v>
      </c>
      <c r="D228" s="1" t="s">
        <v>27</v>
      </c>
      <c r="E228" s="3">
        <v>2565</v>
      </c>
      <c r="F228" s="1" t="s">
        <v>1086</v>
      </c>
      <c r="G228" s="1" t="s">
        <v>71</v>
      </c>
      <c r="H228" s="1" t="s">
        <v>3339</v>
      </c>
      <c r="I228" s="1" t="s">
        <v>845</v>
      </c>
      <c r="J228" s="1" t="s">
        <v>466</v>
      </c>
      <c r="K228" s="1"/>
      <c r="L228" s="1" t="s">
        <v>1276</v>
      </c>
      <c r="M228" s="1" t="s">
        <v>3003</v>
      </c>
      <c r="N228" s="1" t="s">
        <v>3340</v>
      </c>
    </row>
    <row r="229" spans="1:14" ht="21">
      <c r="A229" s="1" t="s">
        <v>3342</v>
      </c>
      <c r="B229" s="1"/>
      <c r="C229" s="1" t="s">
        <v>3343</v>
      </c>
      <c r="D229" s="1" t="s">
        <v>27</v>
      </c>
      <c r="E229" s="3">
        <v>2565</v>
      </c>
      <c r="F229" s="1" t="s">
        <v>1086</v>
      </c>
      <c r="G229" s="1" t="s">
        <v>71</v>
      </c>
      <c r="H229" s="1" t="s">
        <v>3332</v>
      </c>
      <c r="I229" s="1" t="s">
        <v>845</v>
      </c>
      <c r="J229" s="1" t="s">
        <v>466</v>
      </c>
      <c r="K229" s="1"/>
      <c r="L229" s="1" t="s">
        <v>1312</v>
      </c>
      <c r="M229" s="1" t="s">
        <v>3005</v>
      </c>
      <c r="N229" s="1" t="s">
        <v>3345</v>
      </c>
    </row>
    <row r="230" spans="1:14" ht="21">
      <c r="A230" s="1" t="s">
        <v>3348</v>
      </c>
      <c r="B230" s="1"/>
      <c r="C230" s="1" t="s">
        <v>3349</v>
      </c>
      <c r="D230" s="1" t="s">
        <v>27</v>
      </c>
      <c r="E230" s="3">
        <v>2565</v>
      </c>
      <c r="F230" s="1" t="s">
        <v>1320</v>
      </c>
      <c r="G230" s="1" t="s">
        <v>71</v>
      </c>
      <c r="H230" s="1" t="s">
        <v>3351</v>
      </c>
      <c r="I230" s="1" t="s">
        <v>845</v>
      </c>
      <c r="J230" s="1" t="s">
        <v>466</v>
      </c>
      <c r="K230" s="1"/>
      <c r="L230" s="1" t="s">
        <v>232</v>
      </c>
      <c r="M230" s="1" t="s">
        <v>2993</v>
      </c>
      <c r="N230" s="1" t="s">
        <v>3352</v>
      </c>
    </row>
    <row r="231" spans="1:14" ht="21">
      <c r="A231" s="1" t="s">
        <v>3355</v>
      </c>
      <c r="B231" s="1"/>
      <c r="C231" s="1" t="s">
        <v>3356</v>
      </c>
      <c r="D231" s="1" t="s">
        <v>49</v>
      </c>
      <c r="E231" s="3">
        <v>2565</v>
      </c>
      <c r="F231" s="1" t="s">
        <v>1086</v>
      </c>
      <c r="G231" s="1" t="s">
        <v>71</v>
      </c>
      <c r="H231" s="1" t="s">
        <v>3358</v>
      </c>
      <c r="I231" s="1" t="s">
        <v>3359</v>
      </c>
      <c r="J231" s="1" t="s">
        <v>67</v>
      </c>
      <c r="K231" s="1"/>
      <c r="L231" s="1" t="s">
        <v>1259</v>
      </c>
      <c r="M231" s="1" t="s">
        <v>2987</v>
      </c>
      <c r="N231" s="1" t="s">
        <v>3360</v>
      </c>
    </row>
    <row r="232" spans="1:14" ht="21">
      <c r="A232" s="1" t="s">
        <v>3362</v>
      </c>
      <c r="B232" s="1"/>
      <c r="C232" s="1" t="s">
        <v>3363</v>
      </c>
      <c r="D232" s="1" t="s">
        <v>27</v>
      </c>
      <c r="E232" s="3">
        <v>2565</v>
      </c>
      <c r="F232" s="1" t="s">
        <v>442</v>
      </c>
      <c r="G232" s="1" t="s">
        <v>1319</v>
      </c>
      <c r="H232" s="1" t="s">
        <v>272</v>
      </c>
      <c r="I232" s="1" t="s">
        <v>729</v>
      </c>
      <c r="J232" s="1" t="s">
        <v>67</v>
      </c>
      <c r="K232" s="1"/>
      <c r="L232" s="1" t="s">
        <v>1259</v>
      </c>
      <c r="M232" s="1" t="s">
        <v>2987</v>
      </c>
      <c r="N232" s="1" t="s">
        <v>3365</v>
      </c>
    </row>
    <row r="233" spans="1:14" ht="21">
      <c r="A233" s="1" t="s">
        <v>3368</v>
      </c>
      <c r="B233" s="1"/>
      <c r="C233" s="1" t="s">
        <v>3369</v>
      </c>
      <c r="D233" s="1" t="s">
        <v>27</v>
      </c>
      <c r="E233" s="3">
        <v>2565</v>
      </c>
      <c r="F233" s="1" t="s">
        <v>1319</v>
      </c>
      <c r="G233" s="1" t="s">
        <v>71</v>
      </c>
      <c r="H233" s="1" t="s">
        <v>3371</v>
      </c>
      <c r="I233" s="1" t="s">
        <v>465</v>
      </c>
      <c r="J233" s="1" t="s">
        <v>466</v>
      </c>
      <c r="K233" s="1"/>
      <c r="L233" s="1" t="s">
        <v>1276</v>
      </c>
      <c r="M233" s="1" t="s">
        <v>2985</v>
      </c>
      <c r="N233" s="1" t="s">
        <v>3372</v>
      </c>
    </row>
    <row r="234" spans="1:14" ht="21">
      <c r="A234" s="1" t="s">
        <v>3374</v>
      </c>
      <c r="B234" s="1"/>
      <c r="C234" s="1" t="s">
        <v>3375</v>
      </c>
      <c r="D234" s="1" t="s">
        <v>27</v>
      </c>
      <c r="E234" s="3">
        <v>2565</v>
      </c>
      <c r="F234" s="1" t="s">
        <v>2203</v>
      </c>
      <c r="G234" s="1" t="s">
        <v>1807</v>
      </c>
      <c r="H234" s="1" t="s">
        <v>166</v>
      </c>
      <c r="I234" s="1" t="s">
        <v>167</v>
      </c>
      <c r="J234" s="1" t="s">
        <v>168</v>
      </c>
      <c r="K234" s="1"/>
      <c r="L234" s="1" t="s">
        <v>232</v>
      </c>
      <c r="M234" s="1" t="s">
        <v>3013</v>
      </c>
      <c r="N234" s="1" t="s">
        <v>3377</v>
      </c>
    </row>
    <row r="235" spans="1:14" ht="21">
      <c r="A235" s="1" t="s">
        <v>3379</v>
      </c>
      <c r="B235" s="1"/>
      <c r="C235" s="1" t="s">
        <v>3380</v>
      </c>
      <c r="D235" s="1" t="s">
        <v>27</v>
      </c>
      <c r="E235" s="3">
        <v>2565</v>
      </c>
      <c r="F235" s="1" t="s">
        <v>2203</v>
      </c>
      <c r="G235" s="1" t="s">
        <v>1807</v>
      </c>
      <c r="H235" s="1" t="s">
        <v>166</v>
      </c>
      <c r="I235" s="1" t="s">
        <v>167</v>
      </c>
      <c r="J235" s="1" t="s">
        <v>168</v>
      </c>
      <c r="K235" s="1"/>
      <c r="L235" s="1" t="s">
        <v>232</v>
      </c>
      <c r="M235" s="1" t="s">
        <v>2993</v>
      </c>
      <c r="N235" s="1" t="s">
        <v>3382</v>
      </c>
    </row>
    <row r="236" spans="1:14" ht="21">
      <c r="A236" s="1" t="s">
        <v>3385</v>
      </c>
      <c r="B236" s="1"/>
      <c r="C236" s="1" t="s">
        <v>3386</v>
      </c>
      <c r="D236" s="1" t="s">
        <v>27</v>
      </c>
      <c r="E236" s="3">
        <v>2565</v>
      </c>
      <c r="F236" s="1" t="s">
        <v>1086</v>
      </c>
      <c r="G236" s="1" t="s">
        <v>71</v>
      </c>
      <c r="H236" s="1" t="s">
        <v>3388</v>
      </c>
      <c r="I236" s="1" t="s">
        <v>465</v>
      </c>
      <c r="J236" s="1" t="s">
        <v>466</v>
      </c>
      <c r="K236" s="1"/>
      <c r="L236" s="1" t="s">
        <v>232</v>
      </c>
      <c r="M236" s="1" t="s">
        <v>2993</v>
      </c>
      <c r="N236" s="1" t="s">
        <v>3389</v>
      </c>
    </row>
    <row r="237" spans="1:14" ht="21">
      <c r="A237" s="1" t="s">
        <v>3392</v>
      </c>
      <c r="B237" s="1"/>
      <c r="C237" s="1" t="s">
        <v>3393</v>
      </c>
      <c r="D237" s="1" t="s">
        <v>27</v>
      </c>
      <c r="E237" s="3">
        <v>2565</v>
      </c>
      <c r="F237" s="1" t="s">
        <v>442</v>
      </c>
      <c r="G237" s="1" t="s">
        <v>1330</v>
      </c>
      <c r="H237" s="1" t="s">
        <v>3395</v>
      </c>
      <c r="I237" s="1" t="s">
        <v>465</v>
      </c>
      <c r="J237" s="1" t="s">
        <v>466</v>
      </c>
      <c r="K237" s="1"/>
      <c r="L237" s="1" t="s">
        <v>1312</v>
      </c>
      <c r="M237" s="1" t="s">
        <v>2991</v>
      </c>
      <c r="N237" s="1" t="s">
        <v>3396</v>
      </c>
    </row>
    <row r="238" spans="1:14" ht="21">
      <c r="A238" s="1" t="s">
        <v>3398</v>
      </c>
      <c r="B238" s="1"/>
      <c r="C238" s="1" t="s">
        <v>3399</v>
      </c>
      <c r="D238" s="1" t="s">
        <v>27</v>
      </c>
      <c r="E238" s="3">
        <v>2565</v>
      </c>
      <c r="F238" s="1" t="s">
        <v>3401</v>
      </c>
      <c r="G238" s="1" t="s">
        <v>1807</v>
      </c>
      <c r="H238" s="1" t="s">
        <v>166</v>
      </c>
      <c r="I238" s="1" t="s">
        <v>167</v>
      </c>
      <c r="J238" s="1" t="s">
        <v>168</v>
      </c>
      <c r="K238" s="1"/>
      <c r="L238" s="1" t="s">
        <v>1259</v>
      </c>
      <c r="M238" s="1" t="s">
        <v>2997</v>
      </c>
      <c r="N238" s="1" t="s">
        <v>3402</v>
      </c>
    </row>
    <row r="239" spans="1:14" ht="21">
      <c r="A239" s="1" t="s">
        <v>3405</v>
      </c>
      <c r="B239" s="1"/>
      <c r="C239" s="1" t="s">
        <v>3406</v>
      </c>
      <c r="D239" s="1" t="s">
        <v>27</v>
      </c>
      <c r="E239" s="3">
        <v>2565</v>
      </c>
      <c r="F239" s="1" t="s">
        <v>1105</v>
      </c>
      <c r="G239" s="1" t="s">
        <v>71</v>
      </c>
      <c r="H239" s="1" t="s">
        <v>3408</v>
      </c>
      <c r="I239" s="1" t="s">
        <v>845</v>
      </c>
      <c r="J239" s="1" t="s">
        <v>466</v>
      </c>
      <c r="K239" s="1"/>
      <c r="L239" s="1" t="s">
        <v>232</v>
      </c>
      <c r="M239" s="1" t="s">
        <v>2993</v>
      </c>
      <c r="N239" s="1" t="s">
        <v>3409</v>
      </c>
    </row>
    <row r="240" spans="1:14" ht="21">
      <c r="A240" s="1" t="s">
        <v>3604</v>
      </c>
      <c r="B240" s="1"/>
      <c r="C240" s="1" t="s">
        <v>3605</v>
      </c>
      <c r="D240" s="1" t="s">
        <v>27</v>
      </c>
      <c r="E240" s="3">
        <v>2565</v>
      </c>
      <c r="F240" s="1" t="s">
        <v>1319</v>
      </c>
      <c r="G240" s="1" t="s">
        <v>71</v>
      </c>
      <c r="H240" s="1" t="s">
        <v>3607</v>
      </c>
      <c r="I240" s="1" t="s">
        <v>845</v>
      </c>
      <c r="J240" s="1" t="s">
        <v>466</v>
      </c>
      <c r="K240" s="1"/>
      <c r="L240" s="1" t="s">
        <v>1259</v>
      </c>
      <c r="M240" s="1" t="s">
        <v>2997</v>
      </c>
      <c r="N240" s="1" t="s">
        <v>3608</v>
      </c>
    </row>
    <row r="241" spans="1:14" ht="21">
      <c r="A241" s="1" t="s">
        <v>3611</v>
      </c>
      <c r="B241" s="1"/>
      <c r="C241" s="1" t="s">
        <v>3612</v>
      </c>
      <c r="D241" s="1" t="s">
        <v>27</v>
      </c>
      <c r="E241" s="3">
        <v>2565</v>
      </c>
      <c r="F241" s="1" t="s">
        <v>2203</v>
      </c>
      <c r="G241" s="1" t="s">
        <v>71</v>
      </c>
      <c r="H241" s="1" t="s">
        <v>3614</v>
      </c>
      <c r="I241" s="1" t="s">
        <v>845</v>
      </c>
      <c r="J241" s="1" t="s">
        <v>466</v>
      </c>
      <c r="K241" s="1"/>
      <c r="L241" s="1" t="s">
        <v>1259</v>
      </c>
      <c r="M241" s="1" t="s">
        <v>2997</v>
      </c>
      <c r="N241" s="1" t="s">
        <v>3615</v>
      </c>
    </row>
    <row r="242" spans="1:14" ht="21">
      <c r="A242" s="1" t="s">
        <v>3618</v>
      </c>
      <c r="B242" s="1"/>
      <c r="C242" s="1" t="s">
        <v>3619</v>
      </c>
      <c r="D242" s="1" t="s">
        <v>27</v>
      </c>
      <c r="E242" s="3">
        <v>2565</v>
      </c>
      <c r="F242" s="1" t="s">
        <v>1086</v>
      </c>
      <c r="G242" s="1" t="s">
        <v>71</v>
      </c>
      <c r="H242" s="1" t="s">
        <v>3621</v>
      </c>
      <c r="I242" s="1" t="s">
        <v>465</v>
      </c>
      <c r="J242" s="1" t="s">
        <v>466</v>
      </c>
      <c r="K242" s="1"/>
      <c r="L242" s="1" t="s">
        <v>1312</v>
      </c>
      <c r="M242" s="1" t="s">
        <v>2991</v>
      </c>
      <c r="N242" s="1" t="s">
        <v>3622</v>
      </c>
    </row>
    <row r="243" spans="1:14" ht="21">
      <c r="A243" s="1" t="s">
        <v>3625</v>
      </c>
      <c r="B243" s="1"/>
      <c r="C243" s="1" t="s">
        <v>3626</v>
      </c>
      <c r="D243" s="1" t="s">
        <v>27</v>
      </c>
      <c r="E243" s="3">
        <v>2565</v>
      </c>
      <c r="F243" s="1" t="s">
        <v>228</v>
      </c>
      <c r="G243" s="1" t="s">
        <v>71</v>
      </c>
      <c r="H243" s="1" t="s">
        <v>3630</v>
      </c>
      <c r="I243" s="1" t="s">
        <v>845</v>
      </c>
      <c r="J243" s="1" t="s">
        <v>466</v>
      </c>
      <c r="K243" s="1"/>
      <c r="L243" s="1" t="s">
        <v>1259</v>
      </c>
      <c r="M243" s="1" t="s">
        <v>2987</v>
      </c>
      <c r="N243" s="1" t="s">
        <v>3631</v>
      </c>
    </row>
    <row r="244" spans="1:14" ht="21">
      <c r="A244" s="1" t="s">
        <v>3633</v>
      </c>
      <c r="B244" s="1"/>
      <c r="C244" s="1" t="s">
        <v>3634</v>
      </c>
      <c r="D244" s="1" t="s">
        <v>27</v>
      </c>
      <c r="E244" s="3">
        <v>2565</v>
      </c>
      <c r="F244" s="1" t="s">
        <v>1839</v>
      </c>
      <c r="G244" s="1" t="s">
        <v>271</v>
      </c>
      <c r="H244" s="1" t="s">
        <v>459</v>
      </c>
      <c r="I244" s="1" t="s">
        <v>1164</v>
      </c>
      <c r="J244" s="1" t="s">
        <v>60</v>
      </c>
      <c r="K244" s="1"/>
      <c r="L244" s="1" t="s">
        <v>1259</v>
      </c>
      <c r="M244" s="1" t="s">
        <v>2987</v>
      </c>
      <c r="N244" s="1" t="s">
        <v>3636</v>
      </c>
    </row>
    <row r="245" spans="1:14" ht="21">
      <c r="A245" s="1" t="s">
        <v>3638</v>
      </c>
      <c r="B245" s="1"/>
      <c r="C245" s="1" t="s">
        <v>3639</v>
      </c>
      <c r="D245" s="1" t="s">
        <v>27</v>
      </c>
      <c r="E245" s="3">
        <v>2565</v>
      </c>
      <c r="F245" s="1" t="s">
        <v>1330</v>
      </c>
      <c r="G245" s="1" t="s">
        <v>71</v>
      </c>
      <c r="H245" s="1" t="s">
        <v>1303</v>
      </c>
      <c r="I245" s="1" t="s">
        <v>845</v>
      </c>
      <c r="J245" s="1" t="s">
        <v>466</v>
      </c>
      <c r="K245" s="1"/>
      <c r="L245" s="1" t="s">
        <v>1276</v>
      </c>
      <c r="M245" s="1" t="s">
        <v>2985</v>
      </c>
      <c r="N245" s="1" t="s">
        <v>3641</v>
      </c>
    </row>
    <row r="246" spans="1:14" ht="21">
      <c r="A246" s="1" t="s">
        <v>3643</v>
      </c>
      <c r="B246" s="1"/>
      <c r="C246" s="1" t="s">
        <v>3644</v>
      </c>
      <c r="D246" s="1" t="s">
        <v>27</v>
      </c>
      <c r="E246" s="3">
        <v>2565</v>
      </c>
      <c r="F246" s="1" t="s">
        <v>228</v>
      </c>
      <c r="G246" s="1" t="s">
        <v>2203</v>
      </c>
      <c r="H246" s="1" t="s">
        <v>2107</v>
      </c>
      <c r="I246" s="1" t="s">
        <v>1762</v>
      </c>
      <c r="J246" s="1" t="s">
        <v>67</v>
      </c>
      <c r="K246" s="1"/>
      <c r="L246" s="1" t="s">
        <v>1259</v>
      </c>
      <c r="M246" s="1" t="s">
        <v>2987</v>
      </c>
      <c r="N246" s="1" t="s">
        <v>3646</v>
      </c>
    </row>
    <row r="247" spans="1:14" ht="21">
      <c r="A247" s="1" t="s">
        <v>3648</v>
      </c>
      <c r="B247" s="1"/>
      <c r="C247" s="1" t="s">
        <v>3649</v>
      </c>
      <c r="D247" s="1" t="s">
        <v>27</v>
      </c>
      <c r="E247" s="3">
        <v>2565</v>
      </c>
      <c r="F247" s="1" t="s">
        <v>1086</v>
      </c>
      <c r="G247" s="1" t="s">
        <v>71</v>
      </c>
      <c r="H247" s="1" t="s">
        <v>272</v>
      </c>
      <c r="I247" s="1" t="s">
        <v>83</v>
      </c>
      <c r="J247" s="1" t="s">
        <v>54</v>
      </c>
      <c r="K247" s="1"/>
      <c r="L247" s="1" t="s">
        <v>1276</v>
      </c>
      <c r="M247" s="1" t="s">
        <v>2985</v>
      </c>
      <c r="N247" s="1" t="s">
        <v>3650</v>
      </c>
    </row>
    <row r="248" spans="1:14" ht="21">
      <c r="A248" s="1" t="s">
        <v>3653</v>
      </c>
      <c r="B248" s="1"/>
      <c r="C248" s="1" t="s">
        <v>3654</v>
      </c>
      <c r="D248" s="1" t="s">
        <v>27</v>
      </c>
      <c r="E248" s="3">
        <v>2565</v>
      </c>
      <c r="F248" s="1" t="s">
        <v>1086</v>
      </c>
      <c r="G248" s="1" t="s">
        <v>71</v>
      </c>
      <c r="H248" s="1" t="s">
        <v>3656</v>
      </c>
      <c r="I248" s="1" t="s">
        <v>845</v>
      </c>
      <c r="J248" s="1" t="s">
        <v>466</v>
      </c>
      <c r="K248" s="1"/>
      <c r="L248" s="1" t="s">
        <v>232</v>
      </c>
      <c r="M248" s="1" t="s">
        <v>2993</v>
      </c>
      <c r="N248" s="1" t="s">
        <v>3657</v>
      </c>
    </row>
    <row r="249" spans="1:14" ht="21">
      <c r="A249" s="1" t="s">
        <v>3660</v>
      </c>
      <c r="B249" s="1"/>
      <c r="C249" s="1" t="s">
        <v>3661</v>
      </c>
      <c r="D249" s="1" t="s">
        <v>27</v>
      </c>
      <c r="E249" s="3">
        <v>2565</v>
      </c>
      <c r="F249" s="1" t="s">
        <v>1319</v>
      </c>
      <c r="G249" s="1" t="s">
        <v>2203</v>
      </c>
      <c r="H249" s="1" t="s">
        <v>3663</v>
      </c>
      <c r="I249" s="1" t="s">
        <v>465</v>
      </c>
      <c r="J249" s="1" t="s">
        <v>466</v>
      </c>
      <c r="K249" s="1"/>
      <c r="L249" s="1" t="s">
        <v>1312</v>
      </c>
      <c r="M249" s="1" t="s">
        <v>3005</v>
      </c>
      <c r="N249" s="1" t="s">
        <v>3664</v>
      </c>
    </row>
    <row r="250" spans="1:14" ht="21">
      <c r="A250" s="1" t="s">
        <v>3667</v>
      </c>
      <c r="B250" s="1"/>
      <c r="C250" s="1" t="s">
        <v>3668</v>
      </c>
      <c r="D250" s="1" t="s">
        <v>27</v>
      </c>
      <c r="E250" s="3">
        <v>2565</v>
      </c>
      <c r="F250" s="1" t="s">
        <v>1086</v>
      </c>
      <c r="G250" s="1" t="s">
        <v>71</v>
      </c>
      <c r="H250" s="1" t="s">
        <v>3670</v>
      </c>
      <c r="I250" s="1" t="s">
        <v>845</v>
      </c>
      <c r="J250" s="1" t="s">
        <v>466</v>
      </c>
      <c r="K250" s="1"/>
      <c r="L250" s="1" t="s">
        <v>1259</v>
      </c>
      <c r="M250" s="1" t="s">
        <v>2987</v>
      </c>
      <c r="N250" s="1" t="s">
        <v>3671</v>
      </c>
    </row>
    <row r="251" spans="1:14" ht="21">
      <c r="A251" s="1" t="s">
        <v>3674</v>
      </c>
      <c r="B251" s="1"/>
      <c r="C251" s="1" t="s">
        <v>3675</v>
      </c>
      <c r="D251" s="1" t="s">
        <v>27</v>
      </c>
      <c r="E251" s="3">
        <v>2565</v>
      </c>
      <c r="F251" s="1" t="s">
        <v>1086</v>
      </c>
      <c r="G251" s="1" t="s">
        <v>71</v>
      </c>
      <c r="H251" s="1" t="s">
        <v>3677</v>
      </c>
      <c r="I251" s="1" t="s">
        <v>845</v>
      </c>
      <c r="J251" s="1" t="s">
        <v>466</v>
      </c>
      <c r="K251" s="1"/>
      <c r="L251" s="1" t="s">
        <v>232</v>
      </c>
      <c r="M251" s="1" t="s">
        <v>3024</v>
      </c>
      <c r="N251" s="1" t="s">
        <v>3678</v>
      </c>
    </row>
    <row r="252" spans="1:14" ht="21">
      <c r="A252" s="1" t="s">
        <v>3681</v>
      </c>
      <c r="B252" s="1"/>
      <c r="C252" s="1" t="s">
        <v>3682</v>
      </c>
      <c r="D252" s="1" t="s">
        <v>27</v>
      </c>
      <c r="E252" s="3">
        <v>2566</v>
      </c>
      <c r="F252" s="1" t="s">
        <v>1086</v>
      </c>
      <c r="G252" s="1" t="s">
        <v>71</v>
      </c>
      <c r="H252" s="1" t="s">
        <v>3684</v>
      </c>
      <c r="I252" s="1" t="s">
        <v>465</v>
      </c>
      <c r="J252" s="1" t="s">
        <v>466</v>
      </c>
      <c r="K252" s="1"/>
      <c r="L252" s="1" t="s">
        <v>1312</v>
      </c>
      <c r="M252" s="1" t="s">
        <v>2991</v>
      </c>
      <c r="N252" s="1" t="s">
        <v>3685</v>
      </c>
    </row>
    <row r="253" spans="1:14" ht="21">
      <c r="A253" s="1" t="s">
        <v>3687</v>
      </c>
      <c r="B253" s="1"/>
      <c r="C253" s="1" t="s">
        <v>3688</v>
      </c>
      <c r="D253" s="1" t="s">
        <v>27</v>
      </c>
      <c r="E253" s="3">
        <v>2566</v>
      </c>
      <c r="F253" s="1" t="s">
        <v>2187</v>
      </c>
      <c r="G253" s="1" t="s">
        <v>71</v>
      </c>
      <c r="H253" s="1" t="s">
        <v>1770</v>
      </c>
      <c r="I253" s="1" t="s">
        <v>845</v>
      </c>
      <c r="J253" s="1" t="s">
        <v>466</v>
      </c>
      <c r="K253" s="1"/>
      <c r="L253" s="1" t="s">
        <v>1259</v>
      </c>
      <c r="M253" s="1" t="s">
        <v>2997</v>
      </c>
      <c r="N253" s="1" t="s">
        <v>3690</v>
      </c>
    </row>
    <row r="254" spans="1:14" ht="21">
      <c r="A254" s="1" t="s">
        <v>3693</v>
      </c>
      <c r="B254" s="1"/>
      <c r="C254" s="1" t="s">
        <v>3694</v>
      </c>
      <c r="D254" s="1" t="s">
        <v>27</v>
      </c>
      <c r="E254" s="3">
        <v>2566</v>
      </c>
      <c r="F254" s="1" t="s">
        <v>1086</v>
      </c>
      <c r="G254" s="1" t="s">
        <v>71</v>
      </c>
      <c r="H254" s="1" t="s">
        <v>3696</v>
      </c>
      <c r="I254" s="1" t="s">
        <v>845</v>
      </c>
      <c r="J254" s="1" t="s">
        <v>466</v>
      </c>
      <c r="K254" s="1"/>
      <c r="L254" s="1" t="s">
        <v>1276</v>
      </c>
      <c r="M254" s="1" t="s">
        <v>2985</v>
      </c>
      <c r="N254" s="1" t="s">
        <v>3697</v>
      </c>
    </row>
  </sheetData>
  <autoFilter ref="A1:N254" xr:uid="{EE58BE86-2939-4C20-AA64-988611B7ACC3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61A51-01FD-4E86-889D-AFDCD09AA19A}">
  <dimension ref="A1:Z1403"/>
  <sheetViews>
    <sheetView zoomScale="70" zoomScaleNormal="70" workbookViewId="0">
      <pane xSplit="4" ySplit="5" topLeftCell="E6" activePane="bottomRight" state="frozen"/>
      <selection activeCell="B1" sqref="B1"/>
      <selection pane="topRight" activeCell="C1" sqref="C1"/>
      <selection pane="bottomLeft" activeCell="B6" sqref="B6"/>
      <selection pane="bottomRight" activeCell="L21" sqref="L21"/>
    </sheetView>
  </sheetViews>
  <sheetFormatPr defaultColWidth="9.140625" defaultRowHeight="21"/>
  <cols>
    <col min="1" max="1" width="31" style="1" hidden="1" customWidth="1"/>
    <col min="2" max="2" width="15.5703125" style="1" customWidth="1"/>
    <col min="3" max="3" width="13.7109375" style="1" customWidth="1"/>
    <col min="4" max="4" width="45.7109375" style="1" customWidth="1"/>
    <col min="5" max="6" width="9.140625" style="1" customWidth="1"/>
    <col min="7" max="7" width="13.28515625" style="1" customWidth="1"/>
    <col min="8" max="8" width="28.28515625" style="1" customWidth="1"/>
    <col min="9" max="9" width="27" style="1" customWidth="1"/>
    <col min="10" max="12" width="54" style="1" customWidth="1"/>
    <col min="13" max="13" width="51.85546875" style="1" customWidth="1"/>
    <col min="14" max="14" width="10.85546875" style="1" hidden="1" customWidth="1"/>
    <col min="15" max="15" width="16.140625" style="1" hidden="1" customWidth="1"/>
    <col min="16" max="16" width="17.85546875" style="1" hidden="1" customWidth="1"/>
    <col min="17" max="17" width="15.5703125" style="1" hidden="1" customWidth="1"/>
    <col min="18" max="18" width="13.7109375" style="1" hidden="1" customWidth="1"/>
    <col min="19" max="19" width="12.42578125" style="1" hidden="1" customWidth="1"/>
    <col min="20" max="20" width="18" style="1" customWidth="1"/>
    <col min="21" max="21" width="9.140625" style="1" customWidth="1"/>
    <col min="22" max="16384" width="9.140625" style="1"/>
  </cols>
  <sheetData>
    <row r="1" spans="1:26" ht="21" customHeight="1">
      <c r="A1" s="8"/>
      <c r="B1" s="118" t="s">
        <v>2957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8"/>
      <c r="N1" s="8"/>
      <c r="O1" s="8"/>
      <c r="P1" s="8"/>
      <c r="Q1" s="22"/>
      <c r="R1" s="8"/>
      <c r="S1" s="8"/>
      <c r="T1" s="8"/>
      <c r="U1" s="8"/>
      <c r="V1" s="8"/>
      <c r="W1" s="8"/>
      <c r="X1" s="8"/>
      <c r="Y1" s="8"/>
      <c r="Z1" s="8"/>
    </row>
    <row r="2" spans="1:26" ht="78.75" customHeight="1">
      <c r="A2" s="8"/>
      <c r="B2" s="1" t="s">
        <v>2959</v>
      </c>
      <c r="C2" s="8"/>
      <c r="D2" s="9"/>
      <c r="E2" s="10"/>
      <c r="F2" s="10"/>
      <c r="G2" s="11"/>
      <c r="H2" s="10"/>
      <c r="I2" s="10"/>
      <c r="J2" s="10"/>
      <c r="K2" s="10"/>
      <c r="L2" s="8"/>
      <c r="M2" s="8"/>
      <c r="N2" s="8"/>
      <c r="O2" s="8"/>
      <c r="P2" s="8"/>
      <c r="Q2" s="22"/>
      <c r="R2" s="8"/>
      <c r="S2" s="8"/>
      <c r="T2" s="8"/>
      <c r="U2" s="8"/>
      <c r="V2" s="8"/>
      <c r="W2" s="8"/>
      <c r="X2" s="8"/>
      <c r="Y2" s="8"/>
      <c r="Z2" s="8"/>
    </row>
    <row r="3" spans="1:26" ht="55.5" customHeight="1">
      <c r="A3" s="8"/>
      <c r="B3" s="8"/>
      <c r="C3" s="8"/>
      <c r="D3" s="9"/>
      <c r="E3" s="10"/>
      <c r="F3" s="10"/>
      <c r="G3" s="11"/>
      <c r="H3" s="10"/>
      <c r="I3" s="10"/>
      <c r="J3" s="10"/>
      <c r="K3" s="10"/>
      <c r="L3" s="8"/>
      <c r="M3" s="8"/>
      <c r="N3" s="8"/>
      <c r="O3" s="8"/>
      <c r="P3" s="8"/>
      <c r="Q3" s="22"/>
      <c r="R3" s="8"/>
      <c r="S3" s="8"/>
      <c r="T3" s="8"/>
      <c r="U3" s="8"/>
      <c r="V3" s="8"/>
      <c r="W3" s="8"/>
      <c r="X3" s="8"/>
      <c r="Y3" s="8"/>
      <c r="Z3" s="8"/>
    </row>
    <row r="4" spans="1:26" ht="61.5" customHeight="1">
      <c r="A4" s="8"/>
      <c r="B4" s="8"/>
      <c r="C4" s="8"/>
      <c r="D4" s="9"/>
      <c r="E4" s="10"/>
      <c r="F4" s="10"/>
      <c r="G4" s="11"/>
      <c r="H4" s="10"/>
      <c r="I4" s="10"/>
      <c r="J4" s="10"/>
      <c r="K4" s="10"/>
      <c r="L4" s="8"/>
      <c r="M4" s="8"/>
      <c r="N4" s="8"/>
      <c r="O4" s="8"/>
      <c r="P4" s="8"/>
      <c r="Q4" s="22"/>
      <c r="R4" s="8"/>
      <c r="S4" s="8"/>
      <c r="T4" s="8"/>
      <c r="U4" s="8"/>
      <c r="V4" s="8"/>
      <c r="W4" s="8"/>
      <c r="X4" s="8"/>
      <c r="Y4" s="8"/>
      <c r="Z4" s="8"/>
    </row>
    <row r="5" spans="1:26">
      <c r="A5" s="95" t="s">
        <v>1</v>
      </c>
      <c r="B5" s="61" t="s">
        <v>21</v>
      </c>
      <c r="C5" s="61" t="s">
        <v>22</v>
      </c>
      <c r="D5" s="95" t="s">
        <v>2956</v>
      </c>
      <c r="E5" s="95" t="s">
        <v>2</v>
      </c>
      <c r="F5" s="95" t="s">
        <v>6</v>
      </c>
      <c r="G5" s="96" t="s">
        <v>2955</v>
      </c>
      <c r="H5" s="95" t="s">
        <v>13</v>
      </c>
      <c r="I5" s="95" t="s">
        <v>14</v>
      </c>
      <c r="J5" s="95" t="s">
        <v>17</v>
      </c>
      <c r="K5" s="95" t="s">
        <v>18</v>
      </c>
      <c r="L5" s="95" t="s">
        <v>19</v>
      </c>
      <c r="M5" s="95" t="s">
        <v>20</v>
      </c>
      <c r="N5" s="61" t="s">
        <v>3763</v>
      </c>
      <c r="O5" s="61" t="s">
        <v>3765</v>
      </c>
      <c r="P5" s="61" t="s">
        <v>3767</v>
      </c>
      <c r="Q5" s="61" t="s">
        <v>5596</v>
      </c>
      <c r="R5" s="61" t="s">
        <v>5597</v>
      </c>
      <c r="S5" s="61" t="s">
        <v>5187</v>
      </c>
      <c r="T5" s="8"/>
      <c r="U5" s="8"/>
      <c r="V5" s="8"/>
      <c r="W5" s="8"/>
      <c r="X5" s="8"/>
      <c r="Y5" s="8"/>
      <c r="Z5" s="8"/>
    </row>
    <row r="6" spans="1:26">
      <c r="A6" s="8" t="s">
        <v>291</v>
      </c>
      <c r="B6" s="60">
        <v>0</v>
      </c>
      <c r="C6" s="60" t="s">
        <v>5188</v>
      </c>
      <c r="D6" s="14" t="s">
        <v>292</v>
      </c>
      <c r="E6" s="8" t="s">
        <v>292</v>
      </c>
      <c r="F6" s="8" t="s">
        <v>27</v>
      </c>
      <c r="G6" s="15">
        <v>2560</v>
      </c>
      <c r="H6" s="8" t="s">
        <v>57</v>
      </c>
      <c r="I6" s="8" t="s">
        <v>293</v>
      </c>
      <c r="J6" s="8" t="s">
        <v>294</v>
      </c>
      <c r="K6" s="8" t="s">
        <v>290</v>
      </c>
      <c r="L6" s="8" t="s">
        <v>42</v>
      </c>
      <c r="M6" s="8"/>
      <c r="N6" s="8"/>
      <c r="O6" s="8" t="str">
        <f t="shared" ref="O6:O69" si="0">IF(LEN(C6=11),_xlfn.CONCAT(B6,"F",RIGHT(C6,2)),C6)</f>
        <v>0F00</v>
      </c>
      <c r="P6" s="8" t="b">
        <f t="shared" ref="P6:P69" si="1">C6=O6</f>
        <v>1</v>
      </c>
      <c r="Q6" s="22"/>
      <c r="R6" s="8"/>
      <c r="S6" s="8"/>
      <c r="T6" s="8"/>
      <c r="U6" s="8"/>
      <c r="V6" s="8"/>
      <c r="W6" s="8"/>
      <c r="X6" s="8"/>
      <c r="Y6" s="8"/>
      <c r="Z6" s="8"/>
    </row>
    <row r="7" spans="1:26">
      <c r="A7" s="8" t="s">
        <v>746</v>
      </c>
      <c r="B7" s="60">
        <v>0</v>
      </c>
      <c r="C7" s="60" t="s">
        <v>5188</v>
      </c>
      <c r="D7" s="14" t="s">
        <v>747</v>
      </c>
      <c r="E7" s="8" t="s">
        <v>747</v>
      </c>
      <c r="F7" s="8" t="s">
        <v>27</v>
      </c>
      <c r="G7" s="15">
        <v>2561</v>
      </c>
      <c r="H7" s="8" t="s">
        <v>58</v>
      </c>
      <c r="I7" s="8" t="s">
        <v>270</v>
      </c>
      <c r="J7" s="8" t="s">
        <v>272</v>
      </c>
      <c r="K7" s="8" t="s">
        <v>729</v>
      </c>
      <c r="L7" s="8" t="s">
        <v>67</v>
      </c>
      <c r="M7" s="8"/>
      <c r="N7" s="8"/>
      <c r="O7" s="8" t="str">
        <f t="shared" si="0"/>
        <v>0F00</v>
      </c>
      <c r="P7" s="8" t="b">
        <f t="shared" si="1"/>
        <v>1</v>
      </c>
      <c r="Q7" s="22"/>
      <c r="R7" s="8"/>
      <c r="S7" s="8"/>
      <c r="T7" s="8"/>
      <c r="U7" s="8"/>
      <c r="V7" s="8"/>
      <c r="W7" s="8"/>
      <c r="X7" s="8"/>
      <c r="Y7" s="8"/>
      <c r="Z7" s="8"/>
    </row>
    <row r="8" spans="1:26">
      <c r="A8" s="8" t="s">
        <v>378</v>
      </c>
      <c r="B8" s="60">
        <v>0</v>
      </c>
      <c r="C8" s="60" t="s">
        <v>5188</v>
      </c>
      <c r="D8" s="14" t="s">
        <v>379</v>
      </c>
      <c r="E8" s="8" t="s">
        <v>379</v>
      </c>
      <c r="F8" s="8" t="s">
        <v>27</v>
      </c>
      <c r="G8" s="15">
        <v>2561</v>
      </c>
      <c r="H8" s="8" t="s">
        <v>31</v>
      </c>
      <c r="I8" s="8" t="s">
        <v>46</v>
      </c>
      <c r="J8" s="8" t="s">
        <v>377</v>
      </c>
      <c r="K8" s="8" t="s">
        <v>371</v>
      </c>
      <c r="L8" s="8" t="s">
        <v>245</v>
      </c>
      <c r="M8" s="8"/>
      <c r="N8" s="8"/>
      <c r="O8" s="8" t="str">
        <f t="shared" si="0"/>
        <v>0F00</v>
      </c>
      <c r="P8" s="8" t="b">
        <f t="shared" si="1"/>
        <v>1</v>
      </c>
      <c r="Q8" s="22"/>
      <c r="R8" s="8"/>
      <c r="S8" s="8"/>
      <c r="T8" s="8"/>
      <c r="U8" s="8"/>
      <c r="V8" s="8"/>
      <c r="W8" s="8"/>
      <c r="X8" s="8"/>
      <c r="Y8" s="8"/>
      <c r="Z8" s="8"/>
    </row>
    <row r="9" spans="1:26">
      <c r="A9" s="8" t="s">
        <v>326</v>
      </c>
      <c r="B9" s="60">
        <v>0</v>
      </c>
      <c r="C9" s="60" t="s">
        <v>5188</v>
      </c>
      <c r="D9" s="14" t="s">
        <v>327</v>
      </c>
      <c r="E9" s="8" t="s">
        <v>327</v>
      </c>
      <c r="F9" s="8" t="s">
        <v>27</v>
      </c>
      <c r="G9" s="15">
        <v>2561</v>
      </c>
      <c r="H9" s="8" t="s">
        <v>328</v>
      </c>
      <c r="I9" s="8" t="s">
        <v>46</v>
      </c>
      <c r="J9" s="8" t="s">
        <v>329</v>
      </c>
      <c r="K9" s="8" t="s">
        <v>290</v>
      </c>
      <c r="L9" s="8" t="s">
        <v>42</v>
      </c>
      <c r="M9" s="8"/>
      <c r="N9" s="8"/>
      <c r="O9" s="8" t="str">
        <f t="shared" si="0"/>
        <v>0F00</v>
      </c>
      <c r="P9" s="8" t="b">
        <f t="shared" si="1"/>
        <v>1</v>
      </c>
      <c r="Q9" s="22"/>
      <c r="R9" s="8"/>
      <c r="S9" s="8"/>
      <c r="T9" s="8"/>
      <c r="U9" s="8"/>
      <c r="V9" s="8"/>
      <c r="W9" s="8"/>
      <c r="X9" s="8"/>
      <c r="Y9" s="8"/>
      <c r="Z9" s="8"/>
    </row>
    <row r="10" spans="1:26">
      <c r="A10" s="8" t="s">
        <v>631</v>
      </c>
      <c r="B10" s="60">
        <v>0</v>
      </c>
      <c r="C10" s="60" t="s">
        <v>5188</v>
      </c>
      <c r="D10" s="14" t="s">
        <v>632</v>
      </c>
      <c r="E10" s="8" t="s">
        <v>632</v>
      </c>
      <c r="F10" s="8" t="s">
        <v>49</v>
      </c>
      <c r="G10" s="15">
        <v>2561</v>
      </c>
      <c r="H10" s="8" t="s">
        <v>346</v>
      </c>
      <c r="I10" s="8" t="s">
        <v>46</v>
      </c>
      <c r="J10" s="8" t="s">
        <v>633</v>
      </c>
      <c r="K10" s="8" t="s">
        <v>523</v>
      </c>
      <c r="L10" s="8" t="s">
        <v>466</v>
      </c>
      <c r="M10" s="8"/>
      <c r="N10" s="8"/>
      <c r="O10" s="8" t="str">
        <f t="shared" si="0"/>
        <v>0F00</v>
      </c>
      <c r="P10" s="8" t="b">
        <f t="shared" si="1"/>
        <v>1</v>
      </c>
      <c r="Q10" s="22"/>
      <c r="R10" s="8"/>
      <c r="S10" s="8"/>
      <c r="T10" s="8"/>
      <c r="U10" s="8"/>
      <c r="V10" s="8"/>
      <c r="W10" s="8"/>
      <c r="X10" s="8"/>
      <c r="Y10" s="8"/>
      <c r="Z10" s="8"/>
    </row>
    <row r="11" spans="1:26">
      <c r="A11" s="8" t="s">
        <v>733</v>
      </c>
      <c r="B11" s="60">
        <v>0</v>
      </c>
      <c r="C11" s="60" t="s">
        <v>5188</v>
      </c>
      <c r="D11" s="14" t="s">
        <v>734</v>
      </c>
      <c r="E11" s="8" t="s">
        <v>734</v>
      </c>
      <c r="F11" s="8" t="s">
        <v>27</v>
      </c>
      <c r="G11" s="15">
        <v>2562</v>
      </c>
      <c r="H11" s="8" t="s">
        <v>70</v>
      </c>
      <c r="I11" s="8" t="s">
        <v>46</v>
      </c>
      <c r="J11" s="8" t="s">
        <v>272</v>
      </c>
      <c r="K11" s="8" t="s">
        <v>729</v>
      </c>
      <c r="L11" s="8" t="s">
        <v>67</v>
      </c>
      <c r="M11" s="8"/>
      <c r="N11" s="8"/>
      <c r="O11" s="8" t="str">
        <f t="shared" si="0"/>
        <v>0F00</v>
      </c>
      <c r="P11" s="8" t="b">
        <f t="shared" si="1"/>
        <v>1</v>
      </c>
      <c r="Q11" s="22"/>
      <c r="R11" s="8"/>
      <c r="S11" s="8"/>
      <c r="T11" s="8"/>
      <c r="U11" s="8"/>
      <c r="V11" s="8"/>
      <c r="W11" s="8"/>
      <c r="X11" s="8"/>
      <c r="Y11" s="8"/>
      <c r="Z11" s="8"/>
    </row>
    <row r="12" spans="1:26">
      <c r="A12" s="8" t="s">
        <v>741</v>
      </c>
      <c r="B12" s="60">
        <v>0</v>
      </c>
      <c r="C12" s="60" t="s">
        <v>5188</v>
      </c>
      <c r="D12" s="14" t="s">
        <v>734</v>
      </c>
      <c r="E12" s="8" t="s">
        <v>734</v>
      </c>
      <c r="F12" s="8" t="s">
        <v>27</v>
      </c>
      <c r="G12" s="15">
        <v>2562</v>
      </c>
      <c r="H12" s="8" t="s">
        <v>70</v>
      </c>
      <c r="I12" s="8" t="s">
        <v>46</v>
      </c>
      <c r="J12" s="8" t="s">
        <v>272</v>
      </c>
      <c r="K12" s="8" t="s">
        <v>729</v>
      </c>
      <c r="L12" s="8" t="s">
        <v>67</v>
      </c>
      <c r="M12" s="8"/>
      <c r="N12" s="8"/>
      <c r="O12" s="8" t="str">
        <f t="shared" si="0"/>
        <v>0F00</v>
      </c>
      <c r="P12" s="8" t="b">
        <f t="shared" si="1"/>
        <v>1</v>
      </c>
      <c r="Q12" s="22"/>
      <c r="R12" s="8"/>
      <c r="S12" s="8"/>
      <c r="T12" s="8"/>
      <c r="U12" s="8"/>
      <c r="V12" s="8"/>
      <c r="W12" s="8"/>
      <c r="X12" s="8"/>
      <c r="Y12" s="8"/>
      <c r="Z12" s="8"/>
    </row>
    <row r="13" spans="1:26">
      <c r="A13" s="8" t="s">
        <v>744</v>
      </c>
      <c r="B13" s="60">
        <v>0</v>
      </c>
      <c r="C13" s="60" t="s">
        <v>5188</v>
      </c>
      <c r="D13" s="14" t="s">
        <v>745</v>
      </c>
      <c r="E13" s="8" t="s">
        <v>745</v>
      </c>
      <c r="F13" s="8" t="s">
        <v>27</v>
      </c>
      <c r="G13" s="15">
        <v>2562</v>
      </c>
      <c r="H13" s="8" t="s">
        <v>70</v>
      </c>
      <c r="I13" s="8" t="s">
        <v>46</v>
      </c>
      <c r="J13" s="8" t="s">
        <v>272</v>
      </c>
      <c r="K13" s="8" t="s">
        <v>729</v>
      </c>
      <c r="L13" s="8" t="s">
        <v>67</v>
      </c>
      <c r="M13" s="8"/>
      <c r="N13" s="8"/>
      <c r="O13" s="8" t="str">
        <f t="shared" si="0"/>
        <v>0F00</v>
      </c>
      <c r="P13" s="8" t="b">
        <f t="shared" si="1"/>
        <v>1</v>
      </c>
      <c r="Q13" s="22"/>
      <c r="R13" s="8"/>
      <c r="S13" s="8"/>
      <c r="T13" s="8"/>
      <c r="U13" s="8"/>
      <c r="V13" s="8"/>
      <c r="W13" s="8"/>
      <c r="X13" s="8"/>
      <c r="Y13" s="8"/>
      <c r="Z13" s="8"/>
    </row>
    <row r="14" spans="1:26">
      <c r="A14" s="8" t="s">
        <v>748</v>
      </c>
      <c r="B14" s="60">
        <v>0</v>
      </c>
      <c r="C14" s="60" t="s">
        <v>5188</v>
      </c>
      <c r="D14" s="14" t="s">
        <v>745</v>
      </c>
      <c r="E14" s="8" t="s">
        <v>745</v>
      </c>
      <c r="F14" s="8" t="s">
        <v>27</v>
      </c>
      <c r="G14" s="15">
        <v>2562</v>
      </c>
      <c r="H14" s="8" t="s">
        <v>70</v>
      </c>
      <c r="I14" s="8" t="s">
        <v>46</v>
      </c>
      <c r="J14" s="8" t="s">
        <v>272</v>
      </c>
      <c r="K14" s="8" t="s">
        <v>729</v>
      </c>
      <c r="L14" s="8" t="s">
        <v>67</v>
      </c>
      <c r="M14" s="8"/>
      <c r="N14" s="8"/>
      <c r="O14" s="8" t="str">
        <f t="shared" si="0"/>
        <v>0F00</v>
      </c>
      <c r="P14" s="8" t="b">
        <f t="shared" si="1"/>
        <v>1</v>
      </c>
      <c r="Q14" s="22"/>
      <c r="R14" s="8"/>
      <c r="S14" s="8"/>
      <c r="T14" s="8"/>
      <c r="U14" s="8"/>
      <c r="V14" s="8"/>
      <c r="W14" s="8"/>
      <c r="X14" s="8"/>
      <c r="Y14" s="8"/>
      <c r="Z14" s="8"/>
    </row>
    <row r="15" spans="1:26">
      <c r="A15" s="8" t="s">
        <v>273</v>
      </c>
      <c r="B15" s="60">
        <v>0</v>
      </c>
      <c r="C15" s="60" t="s">
        <v>5188</v>
      </c>
      <c r="D15" s="14" t="s">
        <v>2927</v>
      </c>
      <c r="E15" s="8" t="s">
        <v>274</v>
      </c>
      <c r="F15" s="8" t="s">
        <v>27</v>
      </c>
      <c r="G15" s="15">
        <v>2562</v>
      </c>
      <c r="H15" s="8" t="s">
        <v>70</v>
      </c>
      <c r="I15" s="8" t="s">
        <v>71</v>
      </c>
      <c r="J15" s="8" t="s">
        <v>147</v>
      </c>
      <c r="K15" s="8" t="s">
        <v>148</v>
      </c>
      <c r="L15" s="8" t="s">
        <v>149</v>
      </c>
      <c r="M15" s="8"/>
      <c r="N15" s="8"/>
      <c r="O15" s="8" t="str">
        <f t="shared" si="0"/>
        <v>0F00</v>
      </c>
      <c r="P15" s="8" t="b">
        <f t="shared" si="1"/>
        <v>1</v>
      </c>
      <c r="Q15" s="22"/>
      <c r="R15" s="8"/>
      <c r="S15" s="8"/>
      <c r="T15" s="8"/>
      <c r="U15" s="8"/>
      <c r="V15" s="8"/>
      <c r="W15" s="8"/>
      <c r="X15" s="8"/>
      <c r="Y15" s="8"/>
      <c r="Z15" s="8"/>
    </row>
    <row r="16" spans="1:26">
      <c r="A16" s="8" t="s">
        <v>709</v>
      </c>
      <c r="B16" s="60">
        <v>0</v>
      </c>
      <c r="C16" s="60" t="s">
        <v>5188</v>
      </c>
      <c r="D16" s="14" t="s">
        <v>710</v>
      </c>
      <c r="E16" s="8" t="s">
        <v>710</v>
      </c>
      <c r="F16" s="8" t="s">
        <v>27</v>
      </c>
      <c r="G16" s="15">
        <v>2562</v>
      </c>
      <c r="H16" s="8" t="s">
        <v>70</v>
      </c>
      <c r="I16" s="8" t="s">
        <v>46</v>
      </c>
      <c r="J16" s="8" t="s">
        <v>705</v>
      </c>
      <c r="K16" s="8" t="s">
        <v>706</v>
      </c>
      <c r="L16" s="8" t="s">
        <v>154</v>
      </c>
      <c r="M16" s="8"/>
      <c r="N16" s="8"/>
      <c r="O16" s="8" t="str">
        <f t="shared" si="0"/>
        <v>0F00</v>
      </c>
      <c r="P16" s="8" t="b">
        <f t="shared" si="1"/>
        <v>1</v>
      </c>
      <c r="Q16" s="22"/>
      <c r="R16" s="8"/>
      <c r="S16" s="8"/>
      <c r="T16" s="8"/>
      <c r="U16" s="8"/>
      <c r="V16" s="8"/>
      <c r="W16" s="8"/>
      <c r="X16" s="8"/>
      <c r="Y16" s="8"/>
      <c r="Z16" s="8"/>
    </row>
    <row r="17" spans="1:26">
      <c r="A17" s="8" t="s">
        <v>856</v>
      </c>
      <c r="B17" s="60">
        <v>0</v>
      </c>
      <c r="C17" s="60" t="s">
        <v>5188</v>
      </c>
      <c r="D17" s="14" t="s">
        <v>857</v>
      </c>
      <c r="E17" s="8" t="s">
        <v>857</v>
      </c>
      <c r="F17" s="8" t="s">
        <v>27</v>
      </c>
      <c r="G17" s="15">
        <v>2562</v>
      </c>
      <c r="H17" s="8" t="s">
        <v>70</v>
      </c>
      <c r="I17" s="8" t="s">
        <v>46</v>
      </c>
      <c r="J17" s="8" t="s">
        <v>858</v>
      </c>
      <c r="K17" s="8" t="s">
        <v>523</v>
      </c>
      <c r="L17" s="8" t="s">
        <v>466</v>
      </c>
      <c r="M17" s="8"/>
      <c r="N17" s="8"/>
      <c r="O17" s="8" t="str">
        <f t="shared" si="0"/>
        <v>0F00</v>
      </c>
      <c r="P17" s="8" t="b">
        <f t="shared" si="1"/>
        <v>1</v>
      </c>
      <c r="Q17" s="22"/>
      <c r="R17" s="8"/>
      <c r="S17" s="8"/>
      <c r="T17" s="8"/>
      <c r="U17" s="8"/>
      <c r="V17" s="8"/>
      <c r="W17" s="8"/>
      <c r="X17" s="8"/>
      <c r="Y17" s="8"/>
      <c r="Z17" s="8"/>
    </row>
    <row r="18" spans="1:26">
      <c r="A18" s="8" t="s">
        <v>611</v>
      </c>
      <c r="B18" s="60">
        <v>0</v>
      </c>
      <c r="C18" s="60" t="s">
        <v>5188</v>
      </c>
      <c r="D18" s="14" t="s">
        <v>612</v>
      </c>
      <c r="E18" s="8" t="s">
        <v>612</v>
      </c>
      <c r="F18" s="8" t="s">
        <v>27</v>
      </c>
      <c r="G18" s="15">
        <v>2562</v>
      </c>
      <c r="H18" s="8" t="s">
        <v>70</v>
      </c>
      <c r="I18" s="8" t="s">
        <v>46</v>
      </c>
      <c r="J18" s="8" t="s">
        <v>613</v>
      </c>
      <c r="K18" s="8" t="s">
        <v>523</v>
      </c>
      <c r="L18" s="8" t="s">
        <v>466</v>
      </c>
      <c r="M18" s="8"/>
      <c r="N18" s="8"/>
      <c r="O18" s="8" t="str">
        <f t="shared" si="0"/>
        <v>0F00</v>
      </c>
      <c r="P18" s="8" t="b">
        <f t="shared" si="1"/>
        <v>1</v>
      </c>
      <c r="Q18" s="22"/>
      <c r="R18" s="8"/>
      <c r="S18" s="8"/>
      <c r="T18" s="8"/>
      <c r="U18" s="8"/>
      <c r="V18" s="8"/>
      <c r="W18" s="8"/>
      <c r="X18" s="8"/>
      <c r="Y18" s="8"/>
      <c r="Z18" s="8"/>
    </row>
    <row r="19" spans="1:26">
      <c r="A19" s="8" t="s">
        <v>574</v>
      </c>
      <c r="B19" s="60">
        <v>0</v>
      </c>
      <c r="C19" s="60" t="s">
        <v>5188</v>
      </c>
      <c r="D19" s="14" t="s">
        <v>575</v>
      </c>
      <c r="E19" s="8" t="s">
        <v>575</v>
      </c>
      <c r="F19" s="8" t="s">
        <v>27</v>
      </c>
      <c r="G19" s="15">
        <v>2562</v>
      </c>
      <c r="H19" s="8" t="s">
        <v>70</v>
      </c>
      <c r="I19" s="8" t="s">
        <v>46</v>
      </c>
      <c r="J19" s="8" t="s">
        <v>576</v>
      </c>
      <c r="K19" s="8" t="s">
        <v>523</v>
      </c>
      <c r="L19" s="8" t="s">
        <v>466</v>
      </c>
      <c r="M19" s="8"/>
      <c r="N19" s="8"/>
      <c r="O19" s="8" t="str">
        <f t="shared" si="0"/>
        <v>0F00</v>
      </c>
      <c r="P19" s="8" t="b">
        <f t="shared" si="1"/>
        <v>1</v>
      </c>
      <c r="Q19" s="22"/>
      <c r="R19" s="8"/>
      <c r="S19" s="8"/>
      <c r="T19" s="8"/>
      <c r="U19" s="8"/>
      <c r="V19" s="8"/>
      <c r="W19" s="8"/>
      <c r="X19" s="8"/>
      <c r="Y19" s="8"/>
      <c r="Z19" s="8"/>
    </row>
    <row r="20" spans="1:26">
      <c r="A20" s="8" t="s">
        <v>606</v>
      </c>
      <c r="B20" s="60">
        <v>0</v>
      </c>
      <c r="C20" s="60" t="s">
        <v>5188</v>
      </c>
      <c r="D20" s="14" t="s">
        <v>607</v>
      </c>
      <c r="E20" s="8" t="s">
        <v>607</v>
      </c>
      <c r="F20" s="8" t="s">
        <v>27</v>
      </c>
      <c r="G20" s="15">
        <v>2562</v>
      </c>
      <c r="H20" s="8" t="s">
        <v>70</v>
      </c>
      <c r="I20" s="8" t="s">
        <v>46</v>
      </c>
      <c r="J20" s="8" t="s">
        <v>576</v>
      </c>
      <c r="K20" s="8" t="s">
        <v>523</v>
      </c>
      <c r="L20" s="8" t="s">
        <v>466</v>
      </c>
      <c r="M20" s="8"/>
      <c r="N20" s="8"/>
      <c r="O20" s="8" t="str">
        <f t="shared" si="0"/>
        <v>0F00</v>
      </c>
      <c r="P20" s="8" t="b">
        <f t="shared" si="1"/>
        <v>1</v>
      </c>
      <c r="Q20" s="22"/>
      <c r="R20" s="8"/>
      <c r="S20" s="8"/>
      <c r="T20" s="8"/>
      <c r="U20" s="8"/>
      <c r="V20" s="8"/>
      <c r="W20" s="8"/>
      <c r="X20" s="8"/>
      <c r="Y20" s="8"/>
      <c r="Z20" s="8"/>
    </row>
    <row r="21" spans="1:26">
      <c r="A21" s="8" t="s">
        <v>673</v>
      </c>
      <c r="B21" s="60">
        <v>0</v>
      </c>
      <c r="C21" s="60" t="s">
        <v>5188</v>
      </c>
      <c r="D21" s="14" t="s">
        <v>674</v>
      </c>
      <c r="E21" s="8" t="s">
        <v>674</v>
      </c>
      <c r="F21" s="8" t="s">
        <v>27</v>
      </c>
      <c r="G21" s="15">
        <v>2562</v>
      </c>
      <c r="H21" s="8" t="s">
        <v>70</v>
      </c>
      <c r="I21" s="8" t="s">
        <v>46</v>
      </c>
      <c r="J21" s="8" t="s">
        <v>675</v>
      </c>
      <c r="K21" s="8" t="s">
        <v>523</v>
      </c>
      <c r="L21" s="8" t="s">
        <v>466</v>
      </c>
      <c r="M21" s="8"/>
      <c r="N21" s="8"/>
      <c r="O21" s="8" t="str">
        <f t="shared" si="0"/>
        <v>0F00</v>
      </c>
      <c r="P21" s="8" t="b">
        <f t="shared" si="1"/>
        <v>1</v>
      </c>
      <c r="Q21" s="22"/>
      <c r="R21" s="8"/>
      <c r="S21" s="8"/>
      <c r="T21" s="8"/>
      <c r="U21" s="8"/>
      <c r="V21" s="8"/>
      <c r="W21" s="8"/>
      <c r="X21" s="8"/>
      <c r="Y21" s="8"/>
      <c r="Z21" s="8"/>
    </row>
    <row r="22" spans="1:26">
      <c r="A22" s="8" t="s">
        <v>620</v>
      </c>
      <c r="B22" s="60">
        <v>0</v>
      </c>
      <c r="C22" s="60" t="s">
        <v>5188</v>
      </c>
      <c r="D22" s="14" t="s">
        <v>621</v>
      </c>
      <c r="E22" s="8" t="s">
        <v>621</v>
      </c>
      <c r="F22" s="8" t="s">
        <v>27</v>
      </c>
      <c r="G22" s="15">
        <v>2562</v>
      </c>
      <c r="H22" s="8" t="s">
        <v>70</v>
      </c>
      <c r="I22" s="8" t="s">
        <v>46</v>
      </c>
      <c r="J22" s="8" t="s">
        <v>622</v>
      </c>
      <c r="K22" s="8" t="s">
        <v>523</v>
      </c>
      <c r="L22" s="8" t="s">
        <v>466</v>
      </c>
      <c r="M22" s="8"/>
      <c r="N22" s="8"/>
      <c r="O22" s="8" t="str">
        <f t="shared" si="0"/>
        <v>0F00</v>
      </c>
      <c r="P22" s="8" t="b">
        <f t="shared" si="1"/>
        <v>1</v>
      </c>
      <c r="Q22" s="22"/>
      <c r="R22" s="8"/>
      <c r="S22" s="8"/>
      <c r="T22" s="8"/>
      <c r="U22" s="8"/>
      <c r="V22" s="8"/>
      <c r="W22" s="8"/>
      <c r="X22" s="8"/>
      <c r="Y22" s="8"/>
      <c r="Z22" s="8"/>
    </row>
    <row r="23" spans="1:26">
      <c r="A23" s="8" t="s">
        <v>604</v>
      </c>
      <c r="B23" s="60">
        <v>0</v>
      </c>
      <c r="C23" s="60" t="s">
        <v>5188</v>
      </c>
      <c r="D23" s="14" t="s">
        <v>605</v>
      </c>
      <c r="E23" s="8" t="s">
        <v>605</v>
      </c>
      <c r="F23" s="8" t="s">
        <v>27</v>
      </c>
      <c r="G23" s="15">
        <v>2562</v>
      </c>
      <c r="H23" s="8" t="s">
        <v>70</v>
      </c>
      <c r="I23" s="8" t="s">
        <v>46</v>
      </c>
      <c r="J23" s="8" t="s">
        <v>603</v>
      </c>
      <c r="K23" s="8" t="s">
        <v>523</v>
      </c>
      <c r="L23" s="8" t="s">
        <v>466</v>
      </c>
      <c r="M23" s="8"/>
      <c r="N23" s="8"/>
      <c r="O23" s="8" t="str">
        <f t="shared" si="0"/>
        <v>0F00</v>
      </c>
      <c r="P23" s="8" t="b">
        <f t="shared" si="1"/>
        <v>1</v>
      </c>
      <c r="Q23" s="22"/>
      <c r="R23" s="8"/>
      <c r="S23" s="8"/>
      <c r="T23" s="8"/>
      <c r="U23" s="8"/>
      <c r="V23" s="8"/>
      <c r="W23" s="8"/>
      <c r="X23" s="8"/>
      <c r="Y23" s="8"/>
      <c r="Z23" s="8"/>
    </row>
    <row r="24" spans="1:26">
      <c r="A24" s="8" t="s">
        <v>601</v>
      </c>
      <c r="B24" s="60">
        <v>0</v>
      </c>
      <c r="C24" s="60" t="s">
        <v>5188</v>
      </c>
      <c r="D24" s="14" t="s">
        <v>602</v>
      </c>
      <c r="E24" s="8" t="s">
        <v>602</v>
      </c>
      <c r="F24" s="8" t="s">
        <v>27</v>
      </c>
      <c r="G24" s="15">
        <v>2562</v>
      </c>
      <c r="H24" s="8" t="s">
        <v>120</v>
      </c>
      <c r="I24" s="8" t="s">
        <v>120</v>
      </c>
      <c r="J24" s="8" t="s">
        <v>603</v>
      </c>
      <c r="K24" s="8" t="s">
        <v>523</v>
      </c>
      <c r="L24" s="8" t="s">
        <v>466</v>
      </c>
      <c r="M24" s="8"/>
      <c r="N24" s="8"/>
      <c r="O24" s="8" t="str">
        <f t="shared" si="0"/>
        <v>0F00</v>
      </c>
      <c r="P24" s="8" t="b">
        <f t="shared" si="1"/>
        <v>1</v>
      </c>
      <c r="Q24" s="22"/>
      <c r="R24" s="8"/>
      <c r="S24" s="8"/>
      <c r="T24" s="8"/>
      <c r="U24" s="8"/>
      <c r="V24" s="8"/>
      <c r="W24" s="8"/>
      <c r="X24" s="8"/>
      <c r="Y24" s="8"/>
      <c r="Z24" s="8"/>
    </row>
    <row r="25" spans="1:26">
      <c r="A25" s="8" t="s">
        <v>583</v>
      </c>
      <c r="B25" s="60">
        <v>0</v>
      </c>
      <c r="C25" s="60" t="s">
        <v>5188</v>
      </c>
      <c r="D25" s="14" t="s">
        <v>584</v>
      </c>
      <c r="E25" s="8" t="s">
        <v>584</v>
      </c>
      <c r="F25" s="8" t="s">
        <v>27</v>
      </c>
      <c r="G25" s="15">
        <v>2562</v>
      </c>
      <c r="H25" s="8" t="s">
        <v>70</v>
      </c>
      <c r="I25" s="8" t="s">
        <v>46</v>
      </c>
      <c r="J25" s="8" t="s">
        <v>585</v>
      </c>
      <c r="K25" s="8" t="s">
        <v>523</v>
      </c>
      <c r="L25" s="8" t="s">
        <v>466</v>
      </c>
      <c r="M25" s="8"/>
      <c r="N25" s="8"/>
      <c r="O25" s="8" t="str">
        <f t="shared" si="0"/>
        <v>0F00</v>
      </c>
      <c r="P25" s="8" t="b">
        <f t="shared" si="1"/>
        <v>1</v>
      </c>
      <c r="Q25" s="22"/>
      <c r="R25" s="8"/>
      <c r="S25" s="8"/>
      <c r="T25" s="8"/>
      <c r="U25" s="8"/>
      <c r="V25" s="8"/>
      <c r="W25" s="8"/>
      <c r="X25" s="8"/>
      <c r="Y25" s="8"/>
      <c r="Z25" s="8"/>
    </row>
    <row r="26" spans="1:26">
      <c r="A26" s="8" t="s">
        <v>668</v>
      </c>
      <c r="B26" s="60">
        <v>0</v>
      </c>
      <c r="C26" s="60" t="s">
        <v>5188</v>
      </c>
      <c r="D26" s="14" t="s">
        <v>669</v>
      </c>
      <c r="E26" s="8" t="s">
        <v>669</v>
      </c>
      <c r="F26" s="8" t="s">
        <v>27</v>
      </c>
      <c r="G26" s="15">
        <v>2562</v>
      </c>
      <c r="H26" s="8" t="s">
        <v>70</v>
      </c>
      <c r="I26" s="8" t="s">
        <v>46</v>
      </c>
      <c r="J26" s="8" t="s">
        <v>670</v>
      </c>
      <c r="K26" s="8" t="s">
        <v>523</v>
      </c>
      <c r="L26" s="8" t="s">
        <v>466</v>
      </c>
      <c r="M26" s="8"/>
      <c r="N26" s="8"/>
      <c r="O26" s="8" t="str">
        <f t="shared" si="0"/>
        <v>0F00</v>
      </c>
      <c r="P26" s="8" t="b">
        <f t="shared" si="1"/>
        <v>1</v>
      </c>
      <c r="Q26" s="22"/>
      <c r="R26" s="8"/>
      <c r="S26" s="8"/>
      <c r="T26" s="8"/>
      <c r="U26" s="8"/>
      <c r="V26" s="8"/>
      <c r="W26" s="8"/>
      <c r="X26" s="8"/>
      <c r="Y26" s="8"/>
      <c r="Z26" s="8"/>
    </row>
    <row r="27" spans="1:26">
      <c r="A27" s="8" t="s">
        <v>586</v>
      </c>
      <c r="B27" s="60">
        <v>0</v>
      </c>
      <c r="C27" s="60" t="s">
        <v>5188</v>
      </c>
      <c r="D27" s="14" t="s">
        <v>587</v>
      </c>
      <c r="E27" s="8" t="s">
        <v>587</v>
      </c>
      <c r="F27" s="8" t="s">
        <v>27</v>
      </c>
      <c r="G27" s="15">
        <v>2562</v>
      </c>
      <c r="H27" s="8" t="s">
        <v>70</v>
      </c>
      <c r="I27" s="8" t="s">
        <v>46</v>
      </c>
      <c r="J27" s="8" t="s">
        <v>588</v>
      </c>
      <c r="K27" s="8" t="s">
        <v>523</v>
      </c>
      <c r="L27" s="8" t="s">
        <v>466</v>
      </c>
      <c r="M27" s="8"/>
      <c r="N27" s="8"/>
      <c r="O27" s="8" t="str">
        <f t="shared" si="0"/>
        <v>0F00</v>
      </c>
      <c r="P27" s="8" t="b">
        <f t="shared" si="1"/>
        <v>1</v>
      </c>
      <c r="Q27" s="22"/>
      <c r="R27" s="8"/>
      <c r="S27" s="8"/>
      <c r="T27" s="8"/>
      <c r="U27" s="8"/>
      <c r="V27" s="8"/>
      <c r="W27" s="8"/>
      <c r="X27" s="8"/>
      <c r="Y27" s="8"/>
      <c r="Z27" s="8"/>
    </row>
    <row r="28" spans="1:26">
      <c r="A28" s="8" t="s">
        <v>724</v>
      </c>
      <c r="B28" s="60">
        <v>0</v>
      </c>
      <c r="C28" s="60" t="s">
        <v>5188</v>
      </c>
      <c r="D28" s="14" t="s">
        <v>725</v>
      </c>
      <c r="E28" s="8" t="s">
        <v>725</v>
      </c>
      <c r="F28" s="8" t="s">
        <v>27</v>
      </c>
      <c r="G28" s="15">
        <v>2562</v>
      </c>
      <c r="H28" s="8" t="s">
        <v>46</v>
      </c>
      <c r="I28" s="8" t="s">
        <v>46</v>
      </c>
      <c r="J28" s="8" t="s">
        <v>588</v>
      </c>
      <c r="K28" s="8" t="s">
        <v>523</v>
      </c>
      <c r="L28" s="8" t="s">
        <v>466</v>
      </c>
      <c r="M28" s="8"/>
      <c r="N28" s="8"/>
      <c r="O28" s="8" t="str">
        <f t="shared" si="0"/>
        <v>0F00</v>
      </c>
      <c r="P28" s="8" t="b">
        <f t="shared" si="1"/>
        <v>1</v>
      </c>
      <c r="Q28" s="22"/>
      <c r="R28" s="8"/>
      <c r="S28" s="8"/>
      <c r="T28" s="8"/>
      <c r="U28" s="8"/>
      <c r="V28" s="8"/>
      <c r="W28" s="8"/>
      <c r="X28" s="8"/>
      <c r="Y28" s="8"/>
      <c r="Z28" s="8"/>
    </row>
    <row r="29" spans="1:26">
      <c r="A29" s="8" t="s">
        <v>653</v>
      </c>
      <c r="B29" s="60">
        <v>0</v>
      </c>
      <c r="C29" s="60" t="s">
        <v>5188</v>
      </c>
      <c r="D29" s="14" t="s">
        <v>654</v>
      </c>
      <c r="E29" s="8" t="s">
        <v>654</v>
      </c>
      <c r="F29" s="8" t="s">
        <v>27</v>
      </c>
      <c r="G29" s="15">
        <v>2562</v>
      </c>
      <c r="H29" s="8" t="s">
        <v>70</v>
      </c>
      <c r="I29" s="8" t="s">
        <v>46</v>
      </c>
      <c r="J29" s="8" t="s">
        <v>655</v>
      </c>
      <c r="K29" s="8" t="s">
        <v>523</v>
      </c>
      <c r="L29" s="8" t="s">
        <v>466</v>
      </c>
      <c r="M29" s="8"/>
      <c r="N29" s="8"/>
      <c r="O29" s="8" t="str">
        <f t="shared" si="0"/>
        <v>0F00</v>
      </c>
      <c r="P29" s="8" t="b">
        <f t="shared" si="1"/>
        <v>1</v>
      </c>
      <c r="Q29" s="22"/>
      <c r="R29" s="8"/>
      <c r="S29" s="8"/>
      <c r="T29" s="8"/>
      <c r="U29" s="8"/>
      <c r="V29" s="8"/>
      <c r="W29" s="8"/>
      <c r="X29" s="8"/>
      <c r="Y29" s="8"/>
      <c r="Z29" s="8"/>
    </row>
    <row r="30" spans="1:26">
      <c r="A30" s="8" t="s">
        <v>598</v>
      </c>
      <c r="B30" s="60">
        <v>0</v>
      </c>
      <c r="C30" s="60" t="s">
        <v>5188</v>
      </c>
      <c r="D30" s="14" t="s">
        <v>599</v>
      </c>
      <c r="E30" s="8" t="s">
        <v>599</v>
      </c>
      <c r="F30" s="8" t="s">
        <v>27</v>
      </c>
      <c r="G30" s="15">
        <v>2562</v>
      </c>
      <c r="H30" s="8" t="s">
        <v>70</v>
      </c>
      <c r="I30" s="8" t="s">
        <v>46</v>
      </c>
      <c r="J30" s="8" t="s">
        <v>600</v>
      </c>
      <c r="K30" s="8" t="s">
        <v>523</v>
      </c>
      <c r="L30" s="8" t="s">
        <v>466</v>
      </c>
      <c r="M30" s="8"/>
      <c r="N30" s="8"/>
      <c r="O30" s="8" t="str">
        <f t="shared" si="0"/>
        <v>0F00</v>
      </c>
      <c r="P30" s="8" t="b">
        <f t="shared" si="1"/>
        <v>1</v>
      </c>
      <c r="Q30" s="22"/>
      <c r="R30" s="8"/>
      <c r="S30" s="8"/>
      <c r="T30" s="8"/>
      <c r="U30" s="8"/>
      <c r="V30" s="8"/>
      <c r="W30" s="8"/>
      <c r="X30" s="8"/>
      <c r="Y30" s="8"/>
      <c r="Z30" s="8"/>
    </row>
    <row r="31" spans="1:26">
      <c r="A31" s="8" t="s">
        <v>520</v>
      </c>
      <c r="B31" s="60">
        <v>0</v>
      </c>
      <c r="C31" s="60" t="s">
        <v>5188</v>
      </c>
      <c r="D31" s="14" t="s">
        <v>521</v>
      </c>
      <c r="E31" s="8" t="s">
        <v>521</v>
      </c>
      <c r="F31" s="8" t="s">
        <v>27</v>
      </c>
      <c r="G31" s="15">
        <v>2562</v>
      </c>
      <c r="H31" s="8" t="s">
        <v>70</v>
      </c>
      <c r="I31" s="8" t="s">
        <v>46</v>
      </c>
      <c r="J31" s="8" t="s">
        <v>522</v>
      </c>
      <c r="K31" s="8" t="s">
        <v>523</v>
      </c>
      <c r="L31" s="8" t="s">
        <v>466</v>
      </c>
      <c r="M31" s="8"/>
      <c r="N31" s="8"/>
      <c r="O31" s="8" t="str">
        <f t="shared" si="0"/>
        <v>0F00</v>
      </c>
      <c r="P31" s="8" t="b">
        <f t="shared" si="1"/>
        <v>1</v>
      </c>
      <c r="Q31" s="22"/>
      <c r="R31" s="8"/>
      <c r="S31" s="8"/>
      <c r="T31" s="8"/>
      <c r="U31" s="8"/>
      <c r="V31" s="8"/>
      <c r="W31" s="8"/>
      <c r="X31" s="8"/>
      <c r="Y31" s="8"/>
      <c r="Z31" s="8"/>
    </row>
    <row r="32" spans="1:26">
      <c r="A32" s="8" t="s">
        <v>608</v>
      </c>
      <c r="B32" s="60">
        <v>0</v>
      </c>
      <c r="C32" s="60" t="s">
        <v>5188</v>
      </c>
      <c r="D32" s="14" t="s">
        <v>609</v>
      </c>
      <c r="E32" s="8" t="s">
        <v>609</v>
      </c>
      <c r="F32" s="8" t="s">
        <v>27</v>
      </c>
      <c r="G32" s="15">
        <v>2562</v>
      </c>
      <c r="H32" s="8" t="s">
        <v>70</v>
      </c>
      <c r="I32" s="8" t="s">
        <v>46</v>
      </c>
      <c r="J32" s="8" t="s">
        <v>610</v>
      </c>
      <c r="K32" s="8" t="s">
        <v>523</v>
      </c>
      <c r="L32" s="8" t="s">
        <v>466</v>
      </c>
      <c r="M32" s="8"/>
      <c r="N32" s="8"/>
      <c r="O32" s="8" t="str">
        <f t="shared" si="0"/>
        <v>0F00</v>
      </c>
      <c r="P32" s="8" t="b">
        <f t="shared" si="1"/>
        <v>1</v>
      </c>
      <c r="Q32" s="22"/>
      <c r="R32" s="8"/>
      <c r="S32" s="8"/>
      <c r="T32" s="8"/>
      <c r="U32" s="8"/>
      <c r="V32" s="8"/>
      <c r="W32" s="8"/>
      <c r="X32" s="8"/>
      <c r="Y32" s="8"/>
      <c r="Z32" s="8"/>
    </row>
    <row r="33" spans="1:26">
      <c r="A33" s="8" t="s">
        <v>628</v>
      </c>
      <c r="B33" s="60">
        <v>0</v>
      </c>
      <c r="C33" s="60" t="s">
        <v>5188</v>
      </c>
      <c r="D33" s="14" t="s">
        <v>629</v>
      </c>
      <c r="E33" s="8" t="s">
        <v>629</v>
      </c>
      <c r="F33" s="8" t="s">
        <v>27</v>
      </c>
      <c r="G33" s="15">
        <v>2562</v>
      </c>
      <c r="H33" s="8" t="s">
        <v>70</v>
      </c>
      <c r="I33" s="8" t="s">
        <v>46</v>
      </c>
      <c r="J33" s="8" t="s">
        <v>630</v>
      </c>
      <c r="K33" s="8" t="s">
        <v>523</v>
      </c>
      <c r="L33" s="8" t="s">
        <v>466</v>
      </c>
      <c r="M33" s="8"/>
      <c r="N33" s="8"/>
      <c r="O33" s="8" t="str">
        <f t="shared" si="0"/>
        <v>0F00</v>
      </c>
      <c r="P33" s="8" t="b">
        <f t="shared" si="1"/>
        <v>1</v>
      </c>
      <c r="Q33" s="22"/>
      <c r="R33" s="8"/>
      <c r="S33" s="8"/>
      <c r="T33" s="8"/>
      <c r="U33" s="8"/>
      <c r="V33" s="8"/>
      <c r="W33" s="8"/>
      <c r="X33" s="8"/>
      <c r="Y33" s="8"/>
      <c r="Z33" s="8"/>
    </row>
    <row r="34" spans="1:26">
      <c r="A34" s="8" t="s">
        <v>679</v>
      </c>
      <c r="B34" s="60">
        <v>0</v>
      </c>
      <c r="C34" s="60" t="s">
        <v>5188</v>
      </c>
      <c r="D34" s="14" t="s">
        <v>680</v>
      </c>
      <c r="E34" s="8" t="s">
        <v>680</v>
      </c>
      <c r="F34" s="8" t="s">
        <v>27</v>
      </c>
      <c r="G34" s="15">
        <v>2562</v>
      </c>
      <c r="H34" s="8" t="s">
        <v>70</v>
      </c>
      <c r="I34" s="8" t="s">
        <v>46</v>
      </c>
      <c r="J34" s="8" t="s">
        <v>681</v>
      </c>
      <c r="K34" s="8" t="s">
        <v>523</v>
      </c>
      <c r="L34" s="8" t="s">
        <v>466</v>
      </c>
      <c r="M34" s="8"/>
      <c r="N34" s="8"/>
      <c r="O34" s="8" t="str">
        <f t="shared" si="0"/>
        <v>0F00</v>
      </c>
      <c r="P34" s="8" t="b">
        <f t="shared" si="1"/>
        <v>1</v>
      </c>
      <c r="Q34" s="22"/>
      <c r="R34" s="8"/>
      <c r="S34" s="8"/>
      <c r="T34" s="8"/>
      <c r="U34" s="8"/>
      <c r="V34" s="8"/>
      <c r="W34" s="8"/>
      <c r="X34" s="8"/>
      <c r="Y34" s="8"/>
      <c r="Z34" s="8"/>
    </row>
    <row r="35" spans="1:26">
      <c r="A35" s="8" t="s">
        <v>580</v>
      </c>
      <c r="B35" s="60">
        <v>0</v>
      </c>
      <c r="C35" s="60" t="s">
        <v>5188</v>
      </c>
      <c r="D35" s="14" t="s">
        <v>581</v>
      </c>
      <c r="E35" s="8" t="s">
        <v>581</v>
      </c>
      <c r="F35" s="8" t="s">
        <v>49</v>
      </c>
      <c r="G35" s="15">
        <v>2562</v>
      </c>
      <c r="H35" s="8" t="s">
        <v>359</v>
      </c>
      <c r="I35" s="8" t="s">
        <v>39</v>
      </c>
      <c r="J35" s="8" t="s">
        <v>582</v>
      </c>
      <c r="K35" s="8" t="s">
        <v>523</v>
      </c>
      <c r="L35" s="8" t="s">
        <v>466</v>
      </c>
      <c r="M35" s="8"/>
      <c r="N35" s="8"/>
      <c r="O35" s="8" t="str">
        <f t="shared" si="0"/>
        <v>0F00</v>
      </c>
      <c r="P35" s="8" t="b">
        <f t="shared" si="1"/>
        <v>1</v>
      </c>
      <c r="Q35" s="22"/>
      <c r="R35" s="8"/>
      <c r="S35" s="8"/>
      <c r="T35" s="8"/>
      <c r="U35" s="8"/>
      <c r="V35" s="8"/>
      <c r="W35" s="8"/>
      <c r="X35" s="8"/>
      <c r="Y35" s="8"/>
      <c r="Z35" s="8"/>
    </row>
    <row r="36" spans="1:26">
      <c r="A36" s="8" t="s">
        <v>650</v>
      </c>
      <c r="B36" s="60">
        <v>0</v>
      </c>
      <c r="C36" s="60" t="s">
        <v>5188</v>
      </c>
      <c r="D36" s="14" t="s">
        <v>651</v>
      </c>
      <c r="E36" s="8" t="s">
        <v>651</v>
      </c>
      <c r="F36" s="8" t="s">
        <v>27</v>
      </c>
      <c r="G36" s="15">
        <v>2562</v>
      </c>
      <c r="H36" s="8" t="s">
        <v>70</v>
      </c>
      <c r="I36" s="8" t="s">
        <v>46</v>
      </c>
      <c r="J36" s="8" t="s">
        <v>652</v>
      </c>
      <c r="K36" s="8" t="s">
        <v>523</v>
      </c>
      <c r="L36" s="8" t="s">
        <v>466</v>
      </c>
      <c r="M36" s="8"/>
      <c r="N36" s="8"/>
      <c r="O36" s="8" t="str">
        <f t="shared" si="0"/>
        <v>0F00</v>
      </c>
      <c r="P36" s="8" t="b">
        <f t="shared" si="1"/>
        <v>1</v>
      </c>
      <c r="Q36" s="22"/>
      <c r="R36" s="8"/>
      <c r="S36" s="8"/>
      <c r="T36" s="8"/>
      <c r="U36" s="8"/>
      <c r="V36" s="8"/>
      <c r="W36" s="8"/>
      <c r="X36" s="8"/>
      <c r="Y36" s="8"/>
      <c r="Z36" s="8"/>
    </row>
    <row r="37" spans="1:26">
      <c r="A37" s="8" t="s">
        <v>634</v>
      </c>
      <c r="B37" s="60">
        <v>0</v>
      </c>
      <c r="C37" s="60" t="s">
        <v>5188</v>
      </c>
      <c r="D37" s="14" t="s">
        <v>635</v>
      </c>
      <c r="E37" s="8" t="s">
        <v>635</v>
      </c>
      <c r="F37" s="8" t="s">
        <v>27</v>
      </c>
      <c r="G37" s="15">
        <v>2562</v>
      </c>
      <c r="H37" s="8" t="s">
        <v>70</v>
      </c>
      <c r="I37" s="8" t="s">
        <v>46</v>
      </c>
      <c r="J37" s="8" t="s">
        <v>636</v>
      </c>
      <c r="K37" s="8" t="s">
        <v>523</v>
      </c>
      <c r="L37" s="8" t="s">
        <v>466</v>
      </c>
      <c r="M37" s="8"/>
      <c r="N37" s="8"/>
      <c r="O37" s="8" t="str">
        <f t="shared" si="0"/>
        <v>0F00</v>
      </c>
      <c r="P37" s="8" t="b">
        <f t="shared" si="1"/>
        <v>1</v>
      </c>
      <c r="Q37" s="22"/>
      <c r="R37" s="8"/>
      <c r="S37" s="8"/>
      <c r="T37" s="8"/>
      <c r="U37" s="8"/>
      <c r="V37" s="8"/>
      <c r="W37" s="8"/>
      <c r="X37" s="8"/>
      <c r="Y37" s="8"/>
      <c r="Z37" s="8"/>
    </row>
    <row r="38" spans="1:26">
      <c r="A38" s="8" t="s">
        <v>577</v>
      </c>
      <c r="B38" s="60">
        <v>0</v>
      </c>
      <c r="C38" s="60" t="s">
        <v>5188</v>
      </c>
      <c r="D38" s="14" t="s">
        <v>578</v>
      </c>
      <c r="E38" s="8" t="s">
        <v>578</v>
      </c>
      <c r="F38" s="8" t="s">
        <v>49</v>
      </c>
      <c r="G38" s="15">
        <v>2562</v>
      </c>
      <c r="H38" s="8" t="s">
        <v>359</v>
      </c>
      <c r="I38" s="8" t="s">
        <v>39</v>
      </c>
      <c r="J38" s="8" t="s">
        <v>579</v>
      </c>
      <c r="K38" s="8" t="s">
        <v>523</v>
      </c>
      <c r="L38" s="8" t="s">
        <v>466</v>
      </c>
      <c r="M38" s="8"/>
      <c r="N38" s="8"/>
      <c r="O38" s="8" t="str">
        <f t="shared" si="0"/>
        <v>0F00</v>
      </c>
      <c r="P38" s="8" t="b">
        <f t="shared" si="1"/>
        <v>1</v>
      </c>
      <c r="Q38" s="22"/>
      <c r="R38" s="8"/>
      <c r="S38" s="8"/>
      <c r="T38" s="8"/>
      <c r="U38" s="8"/>
      <c r="V38" s="8"/>
      <c r="W38" s="8"/>
      <c r="X38" s="8"/>
      <c r="Y38" s="8"/>
      <c r="Z38" s="8"/>
    </row>
    <row r="39" spans="1:26">
      <c r="A39" s="8" t="s">
        <v>676</v>
      </c>
      <c r="B39" s="60">
        <v>0</v>
      </c>
      <c r="C39" s="60" t="s">
        <v>5188</v>
      </c>
      <c r="D39" s="14" t="s">
        <v>677</v>
      </c>
      <c r="E39" s="8" t="s">
        <v>677</v>
      </c>
      <c r="F39" s="8" t="s">
        <v>49</v>
      </c>
      <c r="G39" s="15">
        <v>2562</v>
      </c>
      <c r="H39" s="8" t="s">
        <v>70</v>
      </c>
      <c r="I39" s="8" t="s">
        <v>46</v>
      </c>
      <c r="J39" s="8" t="s">
        <v>678</v>
      </c>
      <c r="K39" s="8" t="s">
        <v>523</v>
      </c>
      <c r="L39" s="8" t="s">
        <v>466</v>
      </c>
      <c r="M39" s="8"/>
      <c r="N39" s="8"/>
      <c r="O39" s="8" t="str">
        <f t="shared" si="0"/>
        <v>0F00</v>
      </c>
      <c r="P39" s="8" t="b">
        <f t="shared" si="1"/>
        <v>1</v>
      </c>
      <c r="Q39" s="22"/>
      <c r="R39" s="8"/>
      <c r="S39" s="8"/>
      <c r="T39" s="8"/>
      <c r="U39" s="8"/>
      <c r="V39" s="8"/>
      <c r="W39" s="8"/>
      <c r="X39" s="8"/>
      <c r="Y39" s="8"/>
      <c r="Z39" s="8"/>
    </row>
    <row r="40" spans="1:26">
      <c r="A40" s="8" t="s">
        <v>665</v>
      </c>
      <c r="B40" s="60">
        <v>0</v>
      </c>
      <c r="C40" s="60" t="s">
        <v>5188</v>
      </c>
      <c r="D40" s="14" t="s">
        <v>666</v>
      </c>
      <c r="E40" s="8" t="s">
        <v>666</v>
      </c>
      <c r="F40" s="8" t="s">
        <v>27</v>
      </c>
      <c r="G40" s="15">
        <v>2562</v>
      </c>
      <c r="H40" s="8" t="s">
        <v>359</v>
      </c>
      <c r="I40" s="8" t="s">
        <v>113</v>
      </c>
      <c r="J40" s="8" t="s">
        <v>667</v>
      </c>
      <c r="K40" s="8" t="s">
        <v>523</v>
      </c>
      <c r="L40" s="8" t="s">
        <v>466</v>
      </c>
      <c r="M40" s="8"/>
      <c r="N40" s="8"/>
      <c r="O40" s="8" t="str">
        <f t="shared" si="0"/>
        <v>0F00</v>
      </c>
      <c r="P40" s="8" t="b">
        <f t="shared" si="1"/>
        <v>1</v>
      </c>
      <c r="Q40" s="22"/>
      <c r="R40" s="8"/>
      <c r="S40" s="8"/>
      <c r="T40" s="8"/>
      <c r="U40" s="8"/>
      <c r="V40" s="8"/>
      <c r="W40" s="8"/>
      <c r="X40" s="8"/>
      <c r="Y40" s="8"/>
      <c r="Z40" s="8"/>
    </row>
    <row r="41" spans="1:26">
      <c r="A41" s="8" t="s">
        <v>671</v>
      </c>
      <c r="B41" s="60">
        <v>0</v>
      </c>
      <c r="C41" s="60" t="s">
        <v>5188</v>
      </c>
      <c r="D41" s="14" t="s">
        <v>672</v>
      </c>
      <c r="E41" s="8" t="s">
        <v>672</v>
      </c>
      <c r="F41" s="8" t="s">
        <v>27</v>
      </c>
      <c r="G41" s="15">
        <v>2562</v>
      </c>
      <c r="H41" s="8" t="s">
        <v>359</v>
      </c>
      <c r="I41" s="8" t="s">
        <v>39</v>
      </c>
      <c r="J41" s="8" t="s">
        <v>667</v>
      </c>
      <c r="K41" s="8" t="s">
        <v>523</v>
      </c>
      <c r="L41" s="8" t="s">
        <v>466</v>
      </c>
      <c r="M41" s="8"/>
      <c r="N41" s="8"/>
      <c r="O41" s="8" t="str">
        <f t="shared" si="0"/>
        <v>0F00</v>
      </c>
      <c r="P41" s="8" t="b">
        <f t="shared" si="1"/>
        <v>1</v>
      </c>
      <c r="Q41" s="22"/>
      <c r="R41" s="8"/>
      <c r="S41" s="8"/>
      <c r="T41" s="8"/>
      <c r="U41" s="8"/>
      <c r="V41" s="8"/>
      <c r="W41" s="8"/>
      <c r="X41" s="8"/>
      <c r="Y41" s="8"/>
      <c r="Z41" s="8"/>
    </row>
    <row r="42" spans="1:26">
      <c r="A42" s="8" t="s">
        <v>617</v>
      </c>
      <c r="B42" s="60">
        <v>0</v>
      </c>
      <c r="C42" s="60" t="s">
        <v>5188</v>
      </c>
      <c r="D42" s="14" t="s">
        <v>618</v>
      </c>
      <c r="E42" s="8" t="s">
        <v>618</v>
      </c>
      <c r="F42" s="8" t="s">
        <v>27</v>
      </c>
      <c r="G42" s="15">
        <v>2562</v>
      </c>
      <c r="H42" s="8" t="s">
        <v>70</v>
      </c>
      <c r="I42" s="8" t="s">
        <v>46</v>
      </c>
      <c r="J42" s="8" t="s">
        <v>619</v>
      </c>
      <c r="K42" s="8" t="s">
        <v>523</v>
      </c>
      <c r="L42" s="8" t="s">
        <v>466</v>
      </c>
      <c r="M42" s="8"/>
      <c r="N42" s="8"/>
      <c r="O42" s="8" t="str">
        <f t="shared" si="0"/>
        <v>0F00</v>
      </c>
      <c r="P42" s="8" t="b">
        <f t="shared" si="1"/>
        <v>1</v>
      </c>
      <c r="Q42" s="22"/>
      <c r="R42" s="8"/>
      <c r="S42" s="8"/>
      <c r="T42" s="8"/>
      <c r="U42" s="8"/>
      <c r="V42" s="8"/>
      <c r="W42" s="8"/>
      <c r="X42" s="8"/>
      <c r="Y42" s="8"/>
      <c r="Z42" s="8"/>
    </row>
    <row r="43" spans="1:26">
      <c r="A43" s="8" t="s">
        <v>640</v>
      </c>
      <c r="B43" s="60">
        <v>0</v>
      </c>
      <c r="C43" s="60" t="s">
        <v>5188</v>
      </c>
      <c r="D43" s="14" t="s">
        <v>641</v>
      </c>
      <c r="E43" s="8" t="s">
        <v>641</v>
      </c>
      <c r="F43" s="8" t="s">
        <v>27</v>
      </c>
      <c r="G43" s="15">
        <v>2562</v>
      </c>
      <c r="H43" s="8" t="s">
        <v>70</v>
      </c>
      <c r="I43" s="8" t="s">
        <v>46</v>
      </c>
      <c r="J43" s="8" t="s">
        <v>642</v>
      </c>
      <c r="K43" s="8" t="s">
        <v>523</v>
      </c>
      <c r="L43" s="8" t="s">
        <v>466</v>
      </c>
      <c r="M43" s="8"/>
      <c r="N43" s="8"/>
      <c r="O43" s="8" t="str">
        <f t="shared" si="0"/>
        <v>0F00</v>
      </c>
      <c r="P43" s="8" t="b">
        <f t="shared" si="1"/>
        <v>1</v>
      </c>
      <c r="Q43" s="22"/>
      <c r="R43" s="8"/>
      <c r="S43" s="8"/>
      <c r="T43" s="8"/>
      <c r="U43" s="8"/>
      <c r="V43" s="8"/>
      <c r="W43" s="8"/>
      <c r="X43" s="8"/>
      <c r="Y43" s="8"/>
      <c r="Z43" s="8"/>
    </row>
    <row r="44" spans="1:26">
      <c r="A44" s="8" t="s">
        <v>637</v>
      </c>
      <c r="B44" s="60">
        <v>0</v>
      </c>
      <c r="C44" s="60" t="s">
        <v>5188</v>
      </c>
      <c r="D44" s="14" t="s">
        <v>638</v>
      </c>
      <c r="E44" s="8" t="s">
        <v>638</v>
      </c>
      <c r="F44" s="8" t="s">
        <v>27</v>
      </c>
      <c r="G44" s="15">
        <v>2562</v>
      </c>
      <c r="H44" s="8" t="s">
        <v>70</v>
      </c>
      <c r="I44" s="8" t="s">
        <v>46</v>
      </c>
      <c r="J44" s="8" t="s">
        <v>639</v>
      </c>
      <c r="K44" s="8" t="s">
        <v>523</v>
      </c>
      <c r="L44" s="8" t="s">
        <v>466</v>
      </c>
      <c r="M44" s="8"/>
      <c r="N44" s="8"/>
      <c r="O44" s="8" t="str">
        <f t="shared" si="0"/>
        <v>0F00</v>
      </c>
      <c r="P44" s="8" t="b">
        <f t="shared" si="1"/>
        <v>1</v>
      </c>
      <c r="Q44" s="22"/>
      <c r="R44" s="8"/>
      <c r="S44" s="8"/>
      <c r="T44" s="8"/>
      <c r="U44" s="8"/>
      <c r="V44" s="8"/>
      <c r="W44" s="8"/>
      <c r="X44" s="8"/>
      <c r="Y44" s="8"/>
      <c r="Z44" s="8"/>
    </row>
    <row r="45" spans="1:26">
      <c r="A45" s="8" t="s">
        <v>660</v>
      </c>
      <c r="B45" s="60">
        <v>0</v>
      </c>
      <c r="C45" s="60" t="s">
        <v>5188</v>
      </c>
      <c r="D45" s="14" t="s">
        <v>661</v>
      </c>
      <c r="E45" s="8" t="s">
        <v>661</v>
      </c>
      <c r="F45" s="8" t="s">
        <v>49</v>
      </c>
      <c r="G45" s="15">
        <v>2562</v>
      </c>
      <c r="H45" s="8" t="s">
        <v>359</v>
      </c>
      <c r="I45" s="8" t="s">
        <v>39</v>
      </c>
      <c r="J45" s="8" t="s">
        <v>662</v>
      </c>
      <c r="K45" s="8" t="s">
        <v>523</v>
      </c>
      <c r="L45" s="8" t="s">
        <v>466</v>
      </c>
      <c r="M45" s="8"/>
      <c r="N45" s="8"/>
      <c r="O45" s="8" t="str">
        <f t="shared" si="0"/>
        <v>0F00</v>
      </c>
      <c r="P45" s="8" t="b">
        <f t="shared" si="1"/>
        <v>1</v>
      </c>
      <c r="Q45" s="22"/>
      <c r="R45" s="8"/>
      <c r="S45" s="8"/>
      <c r="T45" s="8"/>
      <c r="U45" s="8"/>
      <c r="V45" s="8"/>
      <c r="W45" s="8"/>
      <c r="X45" s="8"/>
      <c r="Y45" s="8"/>
      <c r="Z45" s="8"/>
    </row>
    <row r="46" spans="1:26">
      <c r="A46" s="8" t="s">
        <v>592</v>
      </c>
      <c r="B46" s="60">
        <v>0</v>
      </c>
      <c r="C46" s="60" t="s">
        <v>5188</v>
      </c>
      <c r="D46" s="14" t="s">
        <v>593</v>
      </c>
      <c r="E46" s="8" t="s">
        <v>593</v>
      </c>
      <c r="F46" s="8" t="s">
        <v>49</v>
      </c>
      <c r="G46" s="15">
        <v>2562</v>
      </c>
      <c r="H46" s="8" t="s">
        <v>70</v>
      </c>
      <c r="I46" s="8" t="s">
        <v>46</v>
      </c>
      <c r="J46" s="8" t="s">
        <v>594</v>
      </c>
      <c r="K46" s="8" t="s">
        <v>523</v>
      </c>
      <c r="L46" s="8" t="s">
        <v>466</v>
      </c>
      <c r="M46" s="8"/>
      <c r="N46" s="8"/>
      <c r="O46" s="8" t="str">
        <f t="shared" si="0"/>
        <v>0F00</v>
      </c>
      <c r="P46" s="8" t="b">
        <f t="shared" si="1"/>
        <v>1</v>
      </c>
      <c r="Q46" s="22"/>
      <c r="R46" s="8"/>
      <c r="S46" s="8"/>
      <c r="T46" s="8"/>
      <c r="U46" s="8"/>
      <c r="V46" s="8"/>
      <c r="W46" s="8"/>
      <c r="X46" s="8"/>
      <c r="Y46" s="8"/>
      <c r="Z46" s="8"/>
    </row>
    <row r="47" spans="1:26">
      <c r="A47" s="8" t="s">
        <v>589</v>
      </c>
      <c r="B47" s="60">
        <v>0</v>
      </c>
      <c r="C47" s="60" t="s">
        <v>5188</v>
      </c>
      <c r="D47" s="14" t="s">
        <v>590</v>
      </c>
      <c r="E47" s="8" t="s">
        <v>590</v>
      </c>
      <c r="F47" s="8" t="s">
        <v>49</v>
      </c>
      <c r="G47" s="15">
        <v>2562</v>
      </c>
      <c r="H47" s="8" t="s">
        <v>70</v>
      </c>
      <c r="I47" s="8" t="s">
        <v>46</v>
      </c>
      <c r="J47" s="8" t="s">
        <v>591</v>
      </c>
      <c r="K47" s="8" t="s">
        <v>523</v>
      </c>
      <c r="L47" s="8" t="s">
        <v>466</v>
      </c>
      <c r="M47" s="8"/>
      <c r="N47" s="8"/>
      <c r="O47" s="8" t="str">
        <f t="shared" si="0"/>
        <v>0F00</v>
      </c>
      <c r="P47" s="8" t="b">
        <f t="shared" si="1"/>
        <v>1</v>
      </c>
      <c r="Q47" s="22"/>
      <c r="R47" s="8"/>
      <c r="S47" s="8"/>
      <c r="T47" s="8"/>
      <c r="U47" s="8"/>
      <c r="V47" s="8"/>
      <c r="W47" s="8"/>
      <c r="X47" s="8"/>
      <c r="Y47" s="8"/>
      <c r="Z47" s="8"/>
    </row>
    <row r="48" spans="1:26">
      <c r="A48" s="8" t="s">
        <v>614</v>
      </c>
      <c r="B48" s="60">
        <v>0</v>
      </c>
      <c r="C48" s="60" t="s">
        <v>5188</v>
      </c>
      <c r="D48" s="14" t="s">
        <v>615</v>
      </c>
      <c r="E48" s="8" t="s">
        <v>615</v>
      </c>
      <c r="F48" s="8" t="s">
        <v>27</v>
      </c>
      <c r="G48" s="15">
        <v>2562</v>
      </c>
      <c r="H48" s="8" t="s">
        <v>70</v>
      </c>
      <c r="I48" s="8" t="s">
        <v>46</v>
      </c>
      <c r="J48" s="8" t="s">
        <v>616</v>
      </c>
      <c r="K48" s="8" t="s">
        <v>523</v>
      </c>
      <c r="L48" s="8" t="s">
        <v>466</v>
      </c>
      <c r="M48" s="8"/>
      <c r="N48" s="8"/>
      <c r="O48" s="8" t="str">
        <f t="shared" si="0"/>
        <v>0F00</v>
      </c>
      <c r="P48" s="8" t="b">
        <f t="shared" si="1"/>
        <v>1</v>
      </c>
      <c r="Q48" s="22"/>
      <c r="R48" s="8"/>
      <c r="S48" s="8"/>
      <c r="T48" s="8"/>
      <c r="U48" s="8"/>
      <c r="V48" s="8"/>
      <c r="W48" s="8"/>
      <c r="X48" s="8"/>
      <c r="Y48" s="8"/>
      <c r="Z48" s="8"/>
    </row>
    <row r="49" spans="1:26">
      <c r="A49" s="8" t="s">
        <v>625</v>
      </c>
      <c r="B49" s="60">
        <v>0</v>
      </c>
      <c r="C49" s="60" t="s">
        <v>5188</v>
      </c>
      <c r="D49" s="14" t="s">
        <v>626</v>
      </c>
      <c r="E49" s="8" t="s">
        <v>626</v>
      </c>
      <c r="F49" s="8" t="s">
        <v>27</v>
      </c>
      <c r="G49" s="15">
        <v>2562</v>
      </c>
      <c r="H49" s="8" t="s">
        <v>70</v>
      </c>
      <c r="I49" s="8" t="s">
        <v>46</v>
      </c>
      <c r="J49" s="8" t="s">
        <v>627</v>
      </c>
      <c r="K49" s="8" t="s">
        <v>523</v>
      </c>
      <c r="L49" s="8" t="s">
        <v>466</v>
      </c>
      <c r="M49" s="8"/>
      <c r="N49" s="8"/>
      <c r="O49" s="8" t="str">
        <f t="shared" si="0"/>
        <v>0F00</v>
      </c>
      <c r="P49" s="8" t="b">
        <f t="shared" si="1"/>
        <v>1</v>
      </c>
      <c r="Q49" s="22"/>
      <c r="R49" s="8"/>
      <c r="S49" s="8"/>
      <c r="T49" s="8"/>
      <c r="U49" s="8"/>
      <c r="V49" s="8"/>
      <c r="W49" s="8"/>
      <c r="X49" s="8"/>
      <c r="Y49" s="8"/>
      <c r="Z49" s="8"/>
    </row>
    <row r="50" spans="1:26">
      <c r="A50" s="8" t="s">
        <v>595</v>
      </c>
      <c r="B50" s="60">
        <v>0</v>
      </c>
      <c r="C50" s="60" t="s">
        <v>5188</v>
      </c>
      <c r="D50" s="14" t="s">
        <v>596</v>
      </c>
      <c r="E50" s="8" t="s">
        <v>596</v>
      </c>
      <c r="F50" s="8" t="s">
        <v>49</v>
      </c>
      <c r="G50" s="15">
        <v>2562</v>
      </c>
      <c r="H50" s="8" t="s">
        <v>70</v>
      </c>
      <c r="I50" s="8" t="s">
        <v>46</v>
      </c>
      <c r="J50" s="8" t="s">
        <v>597</v>
      </c>
      <c r="K50" s="8" t="s">
        <v>523</v>
      </c>
      <c r="L50" s="8" t="s">
        <v>466</v>
      </c>
      <c r="M50" s="8"/>
      <c r="N50" s="8"/>
      <c r="O50" s="8" t="str">
        <f t="shared" si="0"/>
        <v>0F00</v>
      </c>
      <c r="P50" s="8" t="b">
        <f t="shared" si="1"/>
        <v>1</v>
      </c>
      <c r="Q50" s="22"/>
      <c r="R50" s="8"/>
      <c r="S50" s="8"/>
      <c r="T50" s="8"/>
      <c r="U50" s="8"/>
      <c r="V50" s="8"/>
      <c r="W50" s="8"/>
      <c r="X50" s="8"/>
      <c r="Y50" s="8"/>
      <c r="Z50" s="8"/>
    </row>
    <row r="51" spans="1:26">
      <c r="A51" s="8" t="s">
        <v>716</v>
      </c>
      <c r="B51" s="60">
        <v>0</v>
      </c>
      <c r="C51" s="60" t="s">
        <v>5188</v>
      </c>
      <c r="D51" s="14" t="s">
        <v>717</v>
      </c>
      <c r="E51" s="8" t="s">
        <v>717</v>
      </c>
      <c r="F51" s="8" t="s">
        <v>49</v>
      </c>
      <c r="G51" s="15">
        <v>2562</v>
      </c>
      <c r="H51" s="8" t="s">
        <v>113</v>
      </c>
      <c r="I51" s="8" t="s">
        <v>165</v>
      </c>
      <c r="J51" s="8" t="s">
        <v>202</v>
      </c>
      <c r="K51" s="8" t="s">
        <v>41</v>
      </c>
      <c r="L51" s="8" t="s">
        <v>42</v>
      </c>
      <c r="M51" s="8"/>
      <c r="N51" s="8"/>
      <c r="O51" s="8" t="str">
        <f t="shared" si="0"/>
        <v>0F00</v>
      </c>
      <c r="P51" s="8" t="b">
        <f t="shared" si="1"/>
        <v>1</v>
      </c>
      <c r="Q51" s="22"/>
      <c r="R51" s="8"/>
      <c r="S51" s="8"/>
      <c r="T51" s="8"/>
      <c r="U51" s="8"/>
      <c r="V51" s="8"/>
      <c r="W51" s="8"/>
      <c r="X51" s="8"/>
      <c r="Y51" s="8"/>
      <c r="Z51" s="8"/>
    </row>
    <row r="52" spans="1:26">
      <c r="A52" s="8" t="s">
        <v>718</v>
      </c>
      <c r="B52" s="60">
        <v>0</v>
      </c>
      <c r="C52" s="60" t="s">
        <v>5188</v>
      </c>
      <c r="D52" s="14" t="s">
        <v>719</v>
      </c>
      <c r="E52" s="8" t="s">
        <v>719</v>
      </c>
      <c r="F52" s="8" t="s">
        <v>49</v>
      </c>
      <c r="G52" s="15">
        <v>2562</v>
      </c>
      <c r="H52" s="8" t="s">
        <v>113</v>
      </c>
      <c r="I52" s="8" t="s">
        <v>165</v>
      </c>
      <c r="J52" s="8" t="s">
        <v>202</v>
      </c>
      <c r="K52" s="8" t="s">
        <v>41</v>
      </c>
      <c r="L52" s="8" t="s">
        <v>42</v>
      </c>
      <c r="M52" s="8"/>
      <c r="N52" s="8"/>
      <c r="O52" s="8" t="str">
        <f t="shared" si="0"/>
        <v>0F00</v>
      </c>
      <c r="P52" s="8" t="b">
        <f t="shared" si="1"/>
        <v>1</v>
      </c>
      <c r="Q52" s="22"/>
      <c r="R52" s="8"/>
      <c r="S52" s="8"/>
      <c r="T52" s="8"/>
      <c r="U52" s="8"/>
      <c r="V52" s="8"/>
      <c r="W52" s="8"/>
      <c r="X52" s="8"/>
      <c r="Y52" s="8"/>
      <c r="Z52" s="8"/>
    </row>
    <row r="53" spans="1:26">
      <c r="A53" s="8" t="s">
        <v>720</v>
      </c>
      <c r="B53" s="60">
        <v>0</v>
      </c>
      <c r="C53" s="60" t="s">
        <v>5188</v>
      </c>
      <c r="D53" s="14" t="s">
        <v>721</v>
      </c>
      <c r="E53" s="8" t="s">
        <v>721</v>
      </c>
      <c r="F53" s="8" t="s">
        <v>49</v>
      </c>
      <c r="G53" s="15">
        <v>2562</v>
      </c>
      <c r="H53" s="8" t="s">
        <v>113</v>
      </c>
      <c r="I53" s="8" t="s">
        <v>165</v>
      </c>
      <c r="J53" s="8" t="s">
        <v>202</v>
      </c>
      <c r="K53" s="8" t="s">
        <v>41</v>
      </c>
      <c r="L53" s="8" t="s">
        <v>42</v>
      </c>
      <c r="M53" s="8"/>
      <c r="N53" s="8"/>
      <c r="O53" s="8" t="str">
        <f t="shared" si="0"/>
        <v>0F00</v>
      </c>
      <c r="P53" s="8" t="b">
        <f t="shared" si="1"/>
        <v>1</v>
      </c>
      <c r="Q53" s="22"/>
      <c r="R53" s="8"/>
      <c r="S53" s="8"/>
      <c r="T53" s="8"/>
      <c r="U53" s="8"/>
      <c r="V53" s="8"/>
      <c r="W53" s="8"/>
      <c r="X53" s="8"/>
      <c r="Y53" s="8"/>
      <c r="Z53" s="8"/>
    </row>
    <row r="54" spans="1:26">
      <c r="A54" s="8" t="s">
        <v>722</v>
      </c>
      <c r="B54" s="60">
        <v>0</v>
      </c>
      <c r="C54" s="60" t="s">
        <v>5188</v>
      </c>
      <c r="D54" s="14" t="s">
        <v>723</v>
      </c>
      <c r="E54" s="8" t="s">
        <v>723</v>
      </c>
      <c r="F54" s="8" t="s">
        <v>49</v>
      </c>
      <c r="G54" s="15">
        <v>2562</v>
      </c>
      <c r="H54" s="8" t="s">
        <v>46</v>
      </c>
      <c r="I54" s="8" t="s">
        <v>32</v>
      </c>
      <c r="J54" s="8" t="s">
        <v>202</v>
      </c>
      <c r="K54" s="8" t="s">
        <v>41</v>
      </c>
      <c r="L54" s="8" t="s">
        <v>42</v>
      </c>
      <c r="M54" s="8"/>
      <c r="N54" s="8"/>
      <c r="O54" s="8" t="str">
        <f t="shared" si="0"/>
        <v>0F00</v>
      </c>
      <c r="P54" s="8" t="b">
        <f t="shared" si="1"/>
        <v>1</v>
      </c>
      <c r="Q54" s="22"/>
      <c r="R54" s="8"/>
      <c r="S54" s="8"/>
      <c r="T54" s="8"/>
      <c r="U54" s="8"/>
      <c r="V54" s="8"/>
      <c r="W54" s="8"/>
      <c r="X54" s="8"/>
      <c r="Y54" s="8"/>
      <c r="Z54" s="8"/>
    </row>
    <row r="55" spans="1:26">
      <c r="A55" s="8" t="s">
        <v>462</v>
      </c>
      <c r="B55" s="60">
        <v>0</v>
      </c>
      <c r="C55" s="60" t="s">
        <v>5188</v>
      </c>
      <c r="D55" s="14" t="s">
        <v>463</v>
      </c>
      <c r="E55" s="8" t="s">
        <v>463</v>
      </c>
      <c r="F55" s="8" t="s">
        <v>27</v>
      </c>
      <c r="G55" s="15">
        <v>2562</v>
      </c>
      <c r="H55" s="8" t="s">
        <v>70</v>
      </c>
      <c r="I55" s="8" t="s">
        <v>46</v>
      </c>
      <c r="J55" s="8" t="s">
        <v>464</v>
      </c>
      <c r="K55" s="8" t="s">
        <v>465</v>
      </c>
      <c r="L55" s="8" t="s">
        <v>466</v>
      </c>
      <c r="M55" s="8"/>
      <c r="N55" s="8"/>
      <c r="O55" s="8" t="str">
        <f t="shared" si="0"/>
        <v>0F00</v>
      </c>
      <c r="P55" s="8" t="b">
        <f t="shared" si="1"/>
        <v>1</v>
      </c>
      <c r="Q55" s="22"/>
      <c r="R55" s="8"/>
      <c r="S55" s="8"/>
      <c r="T55" s="8"/>
      <c r="U55" s="8"/>
      <c r="V55" s="8"/>
      <c r="W55" s="8"/>
      <c r="X55" s="8"/>
      <c r="Y55" s="8"/>
      <c r="Z55" s="8"/>
    </row>
    <row r="56" spans="1:26">
      <c r="A56" s="8" t="s">
        <v>467</v>
      </c>
      <c r="B56" s="60">
        <v>0</v>
      </c>
      <c r="C56" s="60" t="s">
        <v>5188</v>
      </c>
      <c r="D56" s="14" t="s">
        <v>468</v>
      </c>
      <c r="E56" s="8" t="s">
        <v>468</v>
      </c>
      <c r="F56" s="8" t="s">
        <v>27</v>
      </c>
      <c r="G56" s="15">
        <v>2562</v>
      </c>
      <c r="H56" s="8" t="s">
        <v>70</v>
      </c>
      <c r="I56" s="8" t="s">
        <v>46</v>
      </c>
      <c r="J56" s="8" t="s">
        <v>464</v>
      </c>
      <c r="K56" s="8" t="s">
        <v>465</v>
      </c>
      <c r="L56" s="8" t="s">
        <v>466</v>
      </c>
      <c r="M56" s="8"/>
      <c r="N56" s="8"/>
      <c r="O56" s="8" t="str">
        <f t="shared" si="0"/>
        <v>0F00</v>
      </c>
      <c r="P56" s="8" t="b">
        <f t="shared" si="1"/>
        <v>1</v>
      </c>
      <c r="Q56" s="22"/>
      <c r="R56" s="8"/>
      <c r="S56" s="8"/>
      <c r="T56" s="8"/>
      <c r="U56" s="8"/>
      <c r="V56" s="8"/>
      <c r="W56" s="8"/>
      <c r="X56" s="8"/>
      <c r="Y56" s="8"/>
      <c r="Z56" s="8"/>
    </row>
    <row r="57" spans="1:26">
      <c r="A57" s="8" t="s">
        <v>772</v>
      </c>
      <c r="B57" s="60">
        <v>0</v>
      </c>
      <c r="C57" s="60" t="s">
        <v>5188</v>
      </c>
      <c r="D57" s="14" t="s">
        <v>773</v>
      </c>
      <c r="E57" s="8" t="s">
        <v>773</v>
      </c>
      <c r="F57" s="8" t="s">
        <v>27</v>
      </c>
      <c r="G57" s="15">
        <v>2562</v>
      </c>
      <c r="H57" s="8" t="s">
        <v>70</v>
      </c>
      <c r="I57" s="8" t="s">
        <v>46</v>
      </c>
      <c r="J57" s="8" t="s">
        <v>236</v>
      </c>
      <c r="K57" s="8" t="s">
        <v>774</v>
      </c>
      <c r="L57" s="8" t="s">
        <v>67</v>
      </c>
      <c r="M57" s="8"/>
      <c r="N57" s="8"/>
      <c r="O57" s="8" t="str">
        <f t="shared" si="0"/>
        <v>0F00</v>
      </c>
      <c r="P57" s="8" t="b">
        <f t="shared" si="1"/>
        <v>1</v>
      </c>
      <c r="Q57" s="22"/>
      <c r="R57" s="8"/>
      <c r="S57" s="8"/>
      <c r="T57" s="8"/>
      <c r="U57" s="8"/>
      <c r="V57" s="8"/>
      <c r="W57" s="8"/>
      <c r="X57" s="8"/>
      <c r="Y57" s="8"/>
      <c r="Z57" s="8"/>
    </row>
    <row r="58" spans="1:26">
      <c r="A58" s="8" t="s">
        <v>775</v>
      </c>
      <c r="B58" s="60">
        <v>0</v>
      </c>
      <c r="C58" s="60" t="s">
        <v>5188</v>
      </c>
      <c r="D58" s="14" t="s">
        <v>776</v>
      </c>
      <c r="E58" s="8" t="s">
        <v>776</v>
      </c>
      <c r="F58" s="8" t="s">
        <v>27</v>
      </c>
      <c r="G58" s="15">
        <v>2562</v>
      </c>
      <c r="H58" s="8" t="s">
        <v>70</v>
      </c>
      <c r="I58" s="8" t="s">
        <v>46</v>
      </c>
      <c r="J58" s="8" t="s">
        <v>236</v>
      </c>
      <c r="K58" s="8" t="s">
        <v>774</v>
      </c>
      <c r="L58" s="8" t="s">
        <v>67</v>
      </c>
      <c r="M58" s="8"/>
      <c r="N58" s="8"/>
      <c r="O58" s="8" t="str">
        <f t="shared" si="0"/>
        <v>0F00</v>
      </c>
      <c r="P58" s="8" t="b">
        <f t="shared" si="1"/>
        <v>1</v>
      </c>
      <c r="Q58" s="22"/>
      <c r="R58" s="8"/>
      <c r="S58" s="8"/>
      <c r="T58" s="8"/>
      <c r="U58" s="8"/>
      <c r="V58" s="8"/>
      <c r="W58" s="8"/>
      <c r="X58" s="8"/>
      <c r="Y58" s="8"/>
      <c r="Z58" s="8"/>
    </row>
    <row r="59" spans="1:26">
      <c r="A59" s="8" t="s">
        <v>397</v>
      </c>
      <c r="B59" s="60">
        <v>0</v>
      </c>
      <c r="C59" s="60" t="s">
        <v>5188</v>
      </c>
      <c r="D59" s="14" t="s">
        <v>398</v>
      </c>
      <c r="E59" s="8" t="s">
        <v>398</v>
      </c>
      <c r="F59" s="8" t="s">
        <v>399</v>
      </c>
      <c r="G59" s="15">
        <v>2562</v>
      </c>
      <c r="H59" s="8" t="s">
        <v>70</v>
      </c>
      <c r="I59" s="8" t="s">
        <v>46</v>
      </c>
      <c r="J59" s="8" t="s">
        <v>401</v>
      </c>
      <c r="K59" s="8" t="s">
        <v>402</v>
      </c>
      <c r="L59" s="8" t="s">
        <v>403</v>
      </c>
      <c r="M59" s="8"/>
      <c r="N59" s="8"/>
      <c r="O59" s="8" t="str">
        <f t="shared" si="0"/>
        <v>0F00</v>
      </c>
      <c r="P59" s="8" t="b">
        <f t="shared" si="1"/>
        <v>1</v>
      </c>
      <c r="Q59" s="22"/>
      <c r="R59" s="8"/>
      <c r="S59" s="8"/>
      <c r="T59" s="8"/>
      <c r="U59" s="8"/>
      <c r="V59" s="8"/>
      <c r="W59" s="8"/>
      <c r="X59" s="8"/>
      <c r="Y59" s="8"/>
      <c r="Z59" s="8"/>
    </row>
    <row r="60" spans="1:26">
      <c r="A60" s="8" t="s">
        <v>404</v>
      </c>
      <c r="B60" s="60">
        <v>0</v>
      </c>
      <c r="C60" s="60" t="s">
        <v>5188</v>
      </c>
      <c r="D60" s="14" t="s">
        <v>405</v>
      </c>
      <c r="E60" s="8" t="s">
        <v>405</v>
      </c>
      <c r="F60" s="8" t="s">
        <v>399</v>
      </c>
      <c r="G60" s="15">
        <v>2562</v>
      </c>
      <c r="H60" s="8" t="s">
        <v>70</v>
      </c>
      <c r="I60" s="8" t="s">
        <v>46</v>
      </c>
      <c r="J60" s="8" t="s">
        <v>401</v>
      </c>
      <c r="K60" s="8" t="s">
        <v>402</v>
      </c>
      <c r="L60" s="8" t="s">
        <v>403</v>
      </c>
      <c r="M60" s="8"/>
      <c r="N60" s="8"/>
      <c r="O60" s="8" t="str">
        <f t="shared" si="0"/>
        <v>0F00</v>
      </c>
      <c r="P60" s="8" t="b">
        <f t="shared" si="1"/>
        <v>1</v>
      </c>
      <c r="Q60" s="22"/>
      <c r="R60" s="8"/>
      <c r="S60" s="8"/>
      <c r="T60" s="8"/>
      <c r="U60" s="8"/>
      <c r="V60" s="8"/>
      <c r="W60" s="8"/>
      <c r="X60" s="8"/>
      <c r="Y60" s="8"/>
      <c r="Z60" s="8"/>
    </row>
    <row r="61" spans="1:26">
      <c r="A61" s="8" t="s">
        <v>915</v>
      </c>
      <c r="B61" s="60">
        <v>0</v>
      </c>
      <c r="C61" s="60" t="s">
        <v>5188</v>
      </c>
      <c r="D61" s="14" t="s">
        <v>916</v>
      </c>
      <c r="E61" s="8" t="s">
        <v>916</v>
      </c>
      <c r="F61" s="8" t="s">
        <v>27</v>
      </c>
      <c r="G61" s="15">
        <v>2562</v>
      </c>
      <c r="H61" s="8" t="s">
        <v>70</v>
      </c>
      <c r="I61" s="8" t="s">
        <v>46</v>
      </c>
      <c r="J61" s="8" t="s">
        <v>917</v>
      </c>
      <c r="K61" s="8" t="s">
        <v>523</v>
      </c>
      <c r="L61" s="8" t="s">
        <v>466</v>
      </c>
      <c r="M61" s="8"/>
      <c r="N61" s="8"/>
      <c r="O61" s="8" t="str">
        <f t="shared" si="0"/>
        <v>0F00</v>
      </c>
      <c r="P61" s="8" t="b">
        <f t="shared" si="1"/>
        <v>1</v>
      </c>
      <c r="Q61" s="22"/>
      <c r="R61" s="8"/>
      <c r="S61" s="8"/>
      <c r="T61" s="8"/>
      <c r="U61" s="8"/>
      <c r="V61" s="8"/>
      <c r="W61" s="8"/>
      <c r="X61" s="8"/>
      <c r="Y61" s="8"/>
      <c r="Z61" s="8"/>
    </row>
    <row r="62" spans="1:26">
      <c r="A62" s="8" t="s">
        <v>695</v>
      </c>
      <c r="B62" s="60">
        <v>0</v>
      </c>
      <c r="C62" s="60" t="s">
        <v>5188</v>
      </c>
      <c r="D62" s="14" t="s">
        <v>696</v>
      </c>
      <c r="E62" s="8" t="s">
        <v>696</v>
      </c>
      <c r="F62" s="8" t="s">
        <v>27</v>
      </c>
      <c r="G62" s="15">
        <v>2562</v>
      </c>
      <c r="H62" s="8" t="s">
        <v>70</v>
      </c>
      <c r="I62" s="8" t="s">
        <v>46</v>
      </c>
      <c r="J62" s="8" t="s">
        <v>697</v>
      </c>
      <c r="K62" s="8" t="s">
        <v>523</v>
      </c>
      <c r="L62" s="8" t="s">
        <v>466</v>
      </c>
      <c r="M62" s="8"/>
      <c r="N62" s="8"/>
      <c r="O62" s="8" t="str">
        <f t="shared" si="0"/>
        <v>0F00</v>
      </c>
      <c r="P62" s="8" t="b">
        <f t="shared" si="1"/>
        <v>1</v>
      </c>
      <c r="Q62" s="22"/>
      <c r="R62" s="8"/>
      <c r="S62" s="8"/>
      <c r="T62" s="8"/>
      <c r="U62" s="8"/>
      <c r="V62" s="8"/>
      <c r="W62" s="8"/>
      <c r="X62" s="8"/>
      <c r="Y62" s="8"/>
      <c r="Z62" s="8"/>
    </row>
    <row r="63" spans="1:26">
      <c r="A63" s="8" t="s">
        <v>1137</v>
      </c>
      <c r="B63" s="60">
        <v>0</v>
      </c>
      <c r="C63" s="60" t="s">
        <v>5188</v>
      </c>
      <c r="D63" s="14" t="s">
        <v>1138</v>
      </c>
      <c r="E63" s="8" t="s">
        <v>1138</v>
      </c>
      <c r="F63" s="8" t="s">
        <v>27</v>
      </c>
      <c r="G63" s="15">
        <v>2563</v>
      </c>
      <c r="H63" s="8" t="s">
        <v>270</v>
      </c>
      <c r="I63" s="8" t="s">
        <v>165</v>
      </c>
      <c r="J63" s="8" t="s">
        <v>1139</v>
      </c>
      <c r="K63" s="8" t="s">
        <v>756</v>
      </c>
      <c r="L63" s="8" t="s">
        <v>245</v>
      </c>
      <c r="M63" s="8"/>
      <c r="N63" s="8"/>
      <c r="O63" s="8" t="str">
        <f t="shared" si="0"/>
        <v>0F00</v>
      </c>
      <c r="P63" s="8" t="b">
        <f t="shared" si="1"/>
        <v>1</v>
      </c>
      <c r="Q63" s="22"/>
      <c r="R63" s="8"/>
      <c r="S63" s="8"/>
      <c r="T63" s="8"/>
      <c r="U63" s="8"/>
      <c r="V63" s="8"/>
      <c r="W63" s="8"/>
      <c r="X63" s="8"/>
      <c r="Y63" s="8"/>
      <c r="Z63" s="8"/>
    </row>
    <row r="64" spans="1:26">
      <c r="A64" s="8" t="s">
        <v>998</v>
      </c>
      <c r="B64" s="60">
        <v>0</v>
      </c>
      <c r="C64" s="60" t="s">
        <v>5188</v>
      </c>
      <c r="D64" s="14" t="s">
        <v>999</v>
      </c>
      <c r="E64" s="8" t="s">
        <v>999</v>
      </c>
      <c r="F64" s="8" t="s">
        <v>27</v>
      </c>
      <c r="G64" s="15">
        <v>2563</v>
      </c>
      <c r="H64" s="8" t="s">
        <v>270</v>
      </c>
      <c r="I64" s="8" t="s">
        <v>165</v>
      </c>
      <c r="J64" s="8" t="s">
        <v>459</v>
      </c>
      <c r="K64" s="8" t="s">
        <v>281</v>
      </c>
      <c r="L64" s="8" t="s">
        <v>154</v>
      </c>
      <c r="M64" s="8"/>
      <c r="N64" s="8"/>
      <c r="O64" s="8" t="str">
        <f t="shared" si="0"/>
        <v>0F00</v>
      </c>
      <c r="P64" s="8" t="b">
        <f t="shared" si="1"/>
        <v>1</v>
      </c>
      <c r="Q64" s="22"/>
      <c r="R64" s="8"/>
      <c r="S64" s="8"/>
      <c r="T64" s="8"/>
      <c r="U64" s="8"/>
      <c r="V64" s="8"/>
      <c r="W64" s="8"/>
      <c r="X64" s="8"/>
      <c r="Y64" s="8"/>
      <c r="Z64" s="8"/>
    </row>
    <row r="65" spans="1:26">
      <c r="A65" s="8" t="s">
        <v>807</v>
      </c>
      <c r="B65" s="60">
        <v>0</v>
      </c>
      <c r="C65" s="60" t="s">
        <v>5188</v>
      </c>
      <c r="D65" s="14" t="s">
        <v>734</v>
      </c>
      <c r="E65" s="8" t="s">
        <v>734</v>
      </c>
      <c r="F65" s="8" t="s">
        <v>27</v>
      </c>
      <c r="G65" s="15">
        <v>2563</v>
      </c>
      <c r="H65" s="8" t="s">
        <v>270</v>
      </c>
      <c r="I65" s="8" t="s">
        <v>165</v>
      </c>
      <c r="J65" s="8" t="s">
        <v>272</v>
      </c>
      <c r="K65" s="8" t="s">
        <v>729</v>
      </c>
      <c r="L65" s="8" t="s">
        <v>67</v>
      </c>
      <c r="M65" s="8"/>
      <c r="N65" s="8"/>
      <c r="O65" s="8" t="str">
        <f t="shared" si="0"/>
        <v>0F00</v>
      </c>
      <c r="P65" s="8" t="b">
        <f t="shared" si="1"/>
        <v>1</v>
      </c>
      <c r="Q65" s="22"/>
      <c r="R65" s="8"/>
      <c r="S65" s="8"/>
      <c r="T65" s="8"/>
      <c r="U65" s="8"/>
      <c r="V65" s="8"/>
      <c r="W65" s="8"/>
      <c r="X65" s="8"/>
      <c r="Y65" s="8"/>
      <c r="Z65" s="8"/>
    </row>
    <row r="66" spans="1:26">
      <c r="A66" s="8" t="s">
        <v>808</v>
      </c>
      <c r="B66" s="60">
        <v>0</v>
      </c>
      <c r="C66" s="60" t="s">
        <v>5188</v>
      </c>
      <c r="D66" s="14" t="s">
        <v>734</v>
      </c>
      <c r="E66" s="8" t="s">
        <v>734</v>
      </c>
      <c r="F66" s="8" t="s">
        <v>27</v>
      </c>
      <c r="G66" s="15">
        <v>2563</v>
      </c>
      <c r="H66" s="8" t="s">
        <v>270</v>
      </c>
      <c r="I66" s="8" t="s">
        <v>165</v>
      </c>
      <c r="J66" s="8" t="s">
        <v>272</v>
      </c>
      <c r="K66" s="8" t="s">
        <v>729</v>
      </c>
      <c r="L66" s="8" t="s">
        <v>67</v>
      </c>
      <c r="M66" s="8"/>
      <c r="N66" s="8"/>
      <c r="O66" s="8" t="str">
        <f t="shared" si="0"/>
        <v>0F00</v>
      </c>
      <c r="P66" s="8" t="b">
        <f t="shared" si="1"/>
        <v>1</v>
      </c>
      <c r="Q66" s="22"/>
      <c r="R66" s="8"/>
      <c r="S66" s="8"/>
      <c r="T66" s="8"/>
      <c r="U66" s="8"/>
      <c r="V66" s="8"/>
      <c r="W66" s="8"/>
      <c r="X66" s="8"/>
      <c r="Y66" s="8"/>
      <c r="Z66" s="8"/>
    </row>
    <row r="67" spans="1:26">
      <c r="A67" s="8" t="s">
        <v>815</v>
      </c>
      <c r="B67" s="60">
        <v>0</v>
      </c>
      <c r="C67" s="60" t="s">
        <v>5188</v>
      </c>
      <c r="D67" s="14" t="s">
        <v>816</v>
      </c>
      <c r="E67" s="8" t="s">
        <v>816</v>
      </c>
      <c r="F67" s="8" t="s">
        <v>49</v>
      </c>
      <c r="G67" s="15">
        <v>2563</v>
      </c>
      <c r="H67" s="8" t="s">
        <v>270</v>
      </c>
      <c r="I67" s="8" t="s">
        <v>165</v>
      </c>
      <c r="J67" s="8" t="s">
        <v>272</v>
      </c>
      <c r="K67" s="8" t="s">
        <v>817</v>
      </c>
      <c r="L67" s="8" t="s">
        <v>67</v>
      </c>
      <c r="M67" s="8"/>
      <c r="N67" s="8"/>
      <c r="O67" s="8" t="str">
        <f t="shared" si="0"/>
        <v>0F00</v>
      </c>
      <c r="P67" s="8" t="b">
        <f t="shared" si="1"/>
        <v>1</v>
      </c>
      <c r="Q67" s="22"/>
      <c r="R67" s="8"/>
      <c r="S67" s="8"/>
      <c r="T67" s="8"/>
      <c r="U67" s="8"/>
      <c r="V67" s="8"/>
      <c r="W67" s="8"/>
      <c r="X67" s="8"/>
      <c r="Y67" s="8"/>
      <c r="Z67" s="8"/>
    </row>
    <row r="68" spans="1:26">
      <c r="A68" s="8" t="s">
        <v>871</v>
      </c>
      <c r="B68" s="60">
        <v>0</v>
      </c>
      <c r="C68" s="60" t="s">
        <v>5188</v>
      </c>
      <c r="D68" s="14" t="s">
        <v>745</v>
      </c>
      <c r="E68" s="8" t="s">
        <v>745</v>
      </c>
      <c r="F68" s="8" t="s">
        <v>27</v>
      </c>
      <c r="G68" s="15">
        <v>2563</v>
      </c>
      <c r="H68" s="8" t="s">
        <v>270</v>
      </c>
      <c r="I68" s="8" t="s">
        <v>165</v>
      </c>
      <c r="J68" s="8" t="s">
        <v>272</v>
      </c>
      <c r="K68" s="8" t="s">
        <v>729</v>
      </c>
      <c r="L68" s="8" t="s">
        <v>67</v>
      </c>
      <c r="M68" s="8"/>
      <c r="N68" s="8"/>
      <c r="O68" s="8" t="str">
        <f t="shared" si="0"/>
        <v>0F00</v>
      </c>
      <c r="P68" s="8" t="b">
        <f t="shared" si="1"/>
        <v>1</v>
      </c>
      <c r="Q68" s="22"/>
      <c r="R68" s="8"/>
      <c r="S68" s="8"/>
      <c r="T68" s="8"/>
      <c r="U68" s="8"/>
      <c r="V68" s="8"/>
      <c r="W68" s="8"/>
      <c r="X68" s="8"/>
      <c r="Y68" s="8"/>
      <c r="Z68" s="8"/>
    </row>
    <row r="69" spans="1:26">
      <c r="A69" s="8" t="s">
        <v>872</v>
      </c>
      <c r="B69" s="60">
        <v>0</v>
      </c>
      <c r="C69" s="60" t="s">
        <v>5188</v>
      </c>
      <c r="D69" s="14" t="s">
        <v>745</v>
      </c>
      <c r="E69" s="8" t="s">
        <v>745</v>
      </c>
      <c r="F69" s="8" t="s">
        <v>27</v>
      </c>
      <c r="G69" s="15">
        <v>2563</v>
      </c>
      <c r="H69" s="8" t="s">
        <v>270</v>
      </c>
      <c r="I69" s="8" t="s">
        <v>165</v>
      </c>
      <c r="J69" s="8" t="s">
        <v>272</v>
      </c>
      <c r="K69" s="8" t="s">
        <v>729</v>
      </c>
      <c r="L69" s="8" t="s">
        <v>67</v>
      </c>
      <c r="M69" s="8"/>
      <c r="N69" s="8"/>
      <c r="O69" s="8" t="str">
        <f t="shared" si="0"/>
        <v>0F00</v>
      </c>
      <c r="P69" s="8" t="b">
        <f t="shared" si="1"/>
        <v>1</v>
      </c>
      <c r="Q69" s="22"/>
      <c r="R69" s="8"/>
      <c r="S69" s="8"/>
      <c r="T69" s="8"/>
      <c r="U69" s="8"/>
      <c r="V69" s="8"/>
      <c r="W69" s="8"/>
      <c r="X69" s="8"/>
      <c r="Y69" s="8"/>
      <c r="Z69" s="8"/>
    </row>
    <row r="70" spans="1:26">
      <c r="A70" s="8" t="s">
        <v>946</v>
      </c>
      <c r="B70" s="60">
        <v>0</v>
      </c>
      <c r="C70" s="60" t="s">
        <v>5188</v>
      </c>
      <c r="D70" s="14" t="s">
        <v>947</v>
      </c>
      <c r="E70" s="8" t="s">
        <v>947</v>
      </c>
      <c r="F70" s="8" t="s">
        <v>27</v>
      </c>
      <c r="G70" s="15">
        <v>2563</v>
      </c>
      <c r="H70" s="8" t="s">
        <v>270</v>
      </c>
      <c r="I70" s="8" t="s">
        <v>165</v>
      </c>
      <c r="J70" s="8" t="s">
        <v>272</v>
      </c>
      <c r="K70" s="8" t="s">
        <v>729</v>
      </c>
      <c r="L70" s="8" t="s">
        <v>67</v>
      </c>
      <c r="M70" s="8"/>
      <c r="N70" s="8"/>
      <c r="O70" s="8" t="str">
        <f t="shared" ref="O70:O133" si="2">IF(LEN(C70=11),_xlfn.CONCAT(B70,"F",RIGHT(C70,2)),C70)</f>
        <v>0F00</v>
      </c>
      <c r="P70" s="8" t="b">
        <f t="shared" ref="P70:P133" si="3">C70=O70</f>
        <v>1</v>
      </c>
      <c r="Q70" s="22"/>
      <c r="R70" s="8"/>
      <c r="S70" s="8"/>
      <c r="T70" s="8"/>
      <c r="U70" s="8"/>
      <c r="V70" s="8"/>
      <c r="W70" s="8"/>
      <c r="X70" s="8"/>
      <c r="Y70" s="8"/>
      <c r="Z70" s="8"/>
    </row>
    <row r="71" spans="1:26">
      <c r="A71" s="8" t="s">
        <v>948</v>
      </c>
      <c r="B71" s="60">
        <v>0</v>
      </c>
      <c r="C71" s="60" t="s">
        <v>5188</v>
      </c>
      <c r="D71" s="14" t="s">
        <v>949</v>
      </c>
      <c r="E71" s="8" t="s">
        <v>949</v>
      </c>
      <c r="F71" s="8" t="s">
        <v>27</v>
      </c>
      <c r="G71" s="15">
        <v>2563</v>
      </c>
      <c r="H71" s="8" t="s">
        <v>270</v>
      </c>
      <c r="I71" s="8" t="s">
        <v>165</v>
      </c>
      <c r="J71" s="8" t="s">
        <v>272</v>
      </c>
      <c r="K71" s="8" t="s">
        <v>729</v>
      </c>
      <c r="L71" s="8" t="s">
        <v>67</v>
      </c>
      <c r="M71" s="8"/>
      <c r="N71" s="8"/>
      <c r="O71" s="8" t="str">
        <f t="shared" si="2"/>
        <v>0F00</v>
      </c>
      <c r="P71" s="8" t="b">
        <f t="shared" si="3"/>
        <v>1</v>
      </c>
      <c r="Q71" s="22"/>
      <c r="R71" s="8"/>
      <c r="S71" s="8"/>
      <c r="T71" s="8"/>
      <c r="U71" s="8"/>
      <c r="V71" s="8"/>
      <c r="W71" s="8"/>
      <c r="X71" s="8"/>
      <c r="Y71" s="8"/>
      <c r="Z71" s="8"/>
    </row>
    <row r="72" spans="1:26">
      <c r="A72" s="8" t="s">
        <v>686</v>
      </c>
      <c r="B72" s="60">
        <v>0</v>
      </c>
      <c r="C72" s="60" t="s">
        <v>5188</v>
      </c>
      <c r="D72" s="14" t="s">
        <v>687</v>
      </c>
      <c r="E72" s="8" t="s">
        <v>687</v>
      </c>
      <c r="F72" s="8" t="s">
        <v>27</v>
      </c>
      <c r="G72" s="15">
        <v>2563</v>
      </c>
      <c r="H72" s="8" t="s">
        <v>270</v>
      </c>
      <c r="I72" s="8" t="s">
        <v>71</v>
      </c>
      <c r="J72" s="8" t="s">
        <v>688</v>
      </c>
      <c r="K72" s="8" t="s">
        <v>286</v>
      </c>
      <c r="L72" s="8" t="s">
        <v>60</v>
      </c>
      <c r="M72" s="8"/>
      <c r="N72" s="8"/>
      <c r="O72" s="8" t="str">
        <f t="shared" si="2"/>
        <v>0F00</v>
      </c>
      <c r="P72" s="8" t="b">
        <f t="shared" si="3"/>
        <v>1</v>
      </c>
      <c r="Q72" s="22"/>
      <c r="R72" s="8"/>
      <c r="S72" s="8"/>
      <c r="T72" s="8"/>
      <c r="U72" s="8"/>
      <c r="V72" s="8"/>
      <c r="W72" s="8"/>
      <c r="X72" s="8"/>
      <c r="Y72" s="8"/>
      <c r="Z72" s="8"/>
    </row>
    <row r="73" spans="1:26">
      <c r="A73" s="8" t="s">
        <v>970</v>
      </c>
      <c r="B73" s="60">
        <v>0</v>
      </c>
      <c r="C73" s="60" t="s">
        <v>5188</v>
      </c>
      <c r="D73" s="14" t="s">
        <v>971</v>
      </c>
      <c r="E73" s="8" t="s">
        <v>971</v>
      </c>
      <c r="F73" s="8" t="s">
        <v>27</v>
      </c>
      <c r="G73" s="15">
        <v>2563</v>
      </c>
      <c r="H73" s="8" t="s">
        <v>270</v>
      </c>
      <c r="I73" s="8" t="s">
        <v>32</v>
      </c>
      <c r="J73" s="8" t="s">
        <v>147</v>
      </c>
      <c r="K73" s="8" t="s">
        <v>148</v>
      </c>
      <c r="L73" s="8" t="s">
        <v>149</v>
      </c>
      <c r="M73" s="8"/>
      <c r="N73" s="8"/>
      <c r="O73" s="8" t="str">
        <f t="shared" si="2"/>
        <v>0F00</v>
      </c>
      <c r="P73" s="8" t="b">
        <f t="shared" si="3"/>
        <v>1</v>
      </c>
      <c r="Q73" s="22"/>
      <c r="R73" s="8"/>
      <c r="S73" s="8"/>
      <c r="T73" s="8"/>
      <c r="U73" s="8"/>
      <c r="V73" s="8"/>
      <c r="W73" s="8"/>
      <c r="X73" s="8"/>
      <c r="Y73" s="8"/>
      <c r="Z73" s="8"/>
    </row>
    <row r="74" spans="1:26">
      <c r="A74" s="8" t="s">
        <v>829</v>
      </c>
      <c r="B74" s="60">
        <v>0</v>
      </c>
      <c r="C74" s="60" t="s">
        <v>5188</v>
      </c>
      <c r="D74" s="14" t="s">
        <v>830</v>
      </c>
      <c r="E74" s="8" t="s">
        <v>830</v>
      </c>
      <c r="F74" s="8" t="s">
        <v>27</v>
      </c>
      <c r="G74" s="15">
        <v>2563</v>
      </c>
      <c r="H74" s="8" t="s">
        <v>270</v>
      </c>
      <c r="I74" s="8" t="s">
        <v>165</v>
      </c>
      <c r="J74" s="8" t="s">
        <v>705</v>
      </c>
      <c r="K74" s="8" t="s">
        <v>706</v>
      </c>
      <c r="L74" s="8" t="s">
        <v>154</v>
      </c>
      <c r="M74" s="8"/>
      <c r="N74" s="8"/>
      <c r="O74" s="8" t="str">
        <f t="shared" si="2"/>
        <v>0F00</v>
      </c>
      <c r="P74" s="8" t="b">
        <f t="shared" si="3"/>
        <v>1</v>
      </c>
      <c r="Q74" s="22"/>
      <c r="R74" s="8"/>
      <c r="S74" s="8"/>
      <c r="T74" s="8"/>
      <c r="U74" s="8"/>
      <c r="V74" s="8"/>
      <c r="W74" s="8"/>
      <c r="X74" s="8"/>
      <c r="Y74" s="8"/>
      <c r="Z74" s="8"/>
    </row>
    <row r="75" spans="1:26">
      <c r="A75" s="8" t="s">
        <v>822</v>
      </c>
      <c r="B75" s="60">
        <v>0</v>
      </c>
      <c r="C75" s="60" t="s">
        <v>5188</v>
      </c>
      <c r="D75" s="14" t="s">
        <v>823</v>
      </c>
      <c r="E75" s="8" t="s">
        <v>823</v>
      </c>
      <c r="F75" s="8" t="s">
        <v>27</v>
      </c>
      <c r="G75" s="15">
        <v>2563</v>
      </c>
      <c r="H75" s="8" t="s">
        <v>270</v>
      </c>
      <c r="I75" s="8" t="s">
        <v>165</v>
      </c>
      <c r="J75" s="8" t="s">
        <v>824</v>
      </c>
      <c r="K75" s="8" t="s">
        <v>817</v>
      </c>
      <c r="L75" s="8" t="s">
        <v>67</v>
      </c>
      <c r="M75" s="8"/>
      <c r="N75" s="8"/>
      <c r="O75" s="8" t="str">
        <f t="shared" si="2"/>
        <v>0F00</v>
      </c>
      <c r="P75" s="8" t="b">
        <f t="shared" si="3"/>
        <v>1</v>
      </c>
      <c r="Q75" s="22"/>
      <c r="R75" s="8"/>
      <c r="S75" s="8"/>
      <c r="T75" s="8"/>
      <c r="U75" s="8"/>
      <c r="V75" s="8"/>
      <c r="W75" s="8"/>
      <c r="X75" s="8"/>
      <c r="Y75" s="8"/>
      <c r="Z75" s="8"/>
    </row>
    <row r="76" spans="1:26">
      <c r="A76" s="8" t="s">
        <v>1009</v>
      </c>
      <c r="B76" s="60">
        <v>0</v>
      </c>
      <c r="C76" s="60" t="s">
        <v>5188</v>
      </c>
      <c r="D76" s="14" t="s">
        <v>1010</v>
      </c>
      <c r="E76" s="8" t="s">
        <v>1010</v>
      </c>
      <c r="F76" s="8" t="s">
        <v>27</v>
      </c>
      <c r="G76" s="15">
        <v>2563</v>
      </c>
      <c r="H76" s="8" t="s">
        <v>270</v>
      </c>
      <c r="I76" s="8" t="s">
        <v>71</v>
      </c>
      <c r="J76" s="8" t="s">
        <v>1011</v>
      </c>
      <c r="K76" s="8" t="s">
        <v>956</v>
      </c>
      <c r="L76" s="8" t="s">
        <v>245</v>
      </c>
      <c r="M76" s="8"/>
      <c r="N76" s="8"/>
      <c r="O76" s="8" t="str">
        <f t="shared" si="2"/>
        <v>0F00</v>
      </c>
      <c r="P76" s="8" t="b">
        <f t="shared" si="3"/>
        <v>1</v>
      </c>
      <c r="Q76" s="22"/>
      <c r="R76" s="8"/>
      <c r="S76" s="8"/>
      <c r="T76" s="8"/>
      <c r="U76" s="8"/>
      <c r="V76" s="8"/>
      <c r="W76" s="8"/>
      <c r="X76" s="8"/>
      <c r="Y76" s="8"/>
      <c r="Z76" s="8"/>
    </row>
    <row r="77" spans="1:26">
      <c r="A77" s="8" t="s">
        <v>913</v>
      </c>
      <c r="B77" s="60">
        <v>0</v>
      </c>
      <c r="C77" s="60" t="s">
        <v>5188</v>
      </c>
      <c r="D77" s="14" t="s">
        <v>914</v>
      </c>
      <c r="E77" s="8" t="s">
        <v>914</v>
      </c>
      <c r="F77" s="8" t="s">
        <v>27</v>
      </c>
      <c r="G77" s="15">
        <v>2563</v>
      </c>
      <c r="H77" s="8" t="s">
        <v>270</v>
      </c>
      <c r="I77" s="8" t="s">
        <v>165</v>
      </c>
      <c r="J77" s="8" t="s">
        <v>642</v>
      </c>
      <c r="K77" s="8" t="s">
        <v>523</v>
      </c>
      <c r="L77" s="8" t="s">
        <v>466</v>
      </c>
      <c r="M77" s="8"/>
      <c r="N77" s="8"/>
      <c r="O77" s="8" t="str">
        <f t="shared" si="2"/>
        <v>0F00</v>
      </c>
      <c r="P77" s="8" t="b">
        <f t="shared" si="3"/>
        <v>1</v>
      </c>
      <c r="Q77" s="22"/>
      <c r="R77" s="8"/>
      <c r="S77" s="8"/>
      <c r="T77" s="8"/>
      <c r="U77" s="8"/>
      <c r="V77" s="8"/>
      <c r="W77" s="8"/>
      <c r="X77" s="8"/>
      <c r="Y77" s="8"/>
      <c r="Z77" s="8"/>
    </row>
    <row r="78" spans="1:26">
      <c r="A78" s="8" t="s">
        <v>1264</v>
      </c>
      <c r="B78" s="60">
        <v>0</v>
      </c>
      <c r="C78" s="60" t="s">
        <v>5188</v>
      </c>
      <c r="D78" s="14" t="s">
        <v>1265</v>
      </c>
      <c r="E78" s="8" t="s">
        <v>1265</v>
      </c>
      <c r="F78" s="8" t="s">
        <v>27</v>
      </c>
      <c r="G78" s="15">
        <v>2563</v>
      </c>
      <c r="H78" s="8" t="s">
        <v>227</v>
      </c>
      <c r="I78" s="8" t="s">
        <v>1266</v>
      </c>
      <c r="J78" s="8" t="s">
        <v>1267</v>
      </c>
      <c r="K78" s="8" t="s">
        <v>845</v>
      </c>
      <c r="L78" s="8" t="s">
        <v>466</v>
      </c>
      <c r="M78" s="8"/>
      <c r="N78" s="8"/>
      <c r="O78" s="8" t="str">
        <f t="shared" si="2"/>
        <v>0F00</v>
      </c>
      <c r="P78" s="8" t="b">
        <f t="shared" si="3"/>
        <v>1</v>
      </c>
      <c r="Q78" s="22"/>
      <c r="R78" s="8"/>
      <c r="S78" s="8"/>
      <c r="T78" s="8"/>
      <c r="U78" s="8"/>
      <c r="V78" s="8"/>
      <c r="W78" s="8"/>
      <c r="X78" s="8"/>
      <c r="Y78" s="8"/>
      <c r="Z78" s="8"/>
    </row>
    <row r="79" spans="1:26">
      <c r="A79" s="8" t="s">
        <v>1271</v>
      </c>
      <c r="B79" s="60">
        <v>0</v>
      </c>
      <c r="C79" s="60" t="s">
        <v>5188</v>
      </c>
      <c r="D79" s="14" t="s">
        <v>1272</v>
      </c>
      <c r="E79" s="8" t="s">
        <v>1272</v>
      </c>
      <c r="F79" s="8" t="s">
        <v>27</v>
      </c>
      <c r="G79" s="15">
        <v>2563</v>
      </c>
      <c r="H79" s="8" t="s">
        <v>270</v>
      </c>
      <c r="I79" s="8" t="s">
        <v>165</v>
      </c>
      <c r="J79" s="8" t="s">
        <v>1258</v>
      </c>
      <c r="K79" s="8" t="s">
        <v>845</v>
      </c>
      <c r="L79" s="8" t="s">
        <v>466</v>
      </c>
      <c r="M79" s="8"/>
      <c r="N79" s="8"/>
      <c r="O79" s="8" t="str">
        <f t="shared" si="2"/>
        <v>0F00</v>
      </c>
      <c r="P79" s="8" t="b">
        <f t="shared" si="3"/>
        <v>1</v>
      </c>
      <c r="Q79" s="22"/>
      <c r="R79" s="8"/>
      <c r="S79" s="8"/>
      <c r="T79" s="8"/>
      <c r="U79" s="8"/>
      <c r="V79" s="8"/>
      <c r="W79" s="8"/>
      <c r="X79" s="8"/>
      <c r="Y79" s="8"/>
      <c r="Z79" s="8"/>
    </row>
    <row r="80" spans="1:26">
      <c r="A80" s="8" t="s">
        <v>1287</v>
      </c>
      <c r="B80" s="60">
        <v>0</v>
      </c>
      <c r="C80" s="60" t="s">
        <v>5188</v>
      </c>
      <c r="D80" s="14" t="s">
        <v>1288</v>
      </c>
      <c r="E80" s="8" t="s">
        <v>1288</v>
      </c>
      <c r="F80" s="8" t="s">
        <v>27</v>
      </c>
      <c r="G80" s="15">
        <v>2563</v>
      </c>
      <c r="H80" s="8" t="s">
        <v>270</v>
      </c>
      <c r="I80" s="8" t="s">
        <v>165</v>
      </c>
      <c r="J80" s="8" t="s">
        <v>1289</v>
      </c>
      <c r="K80" s="8" t="s">
        <v>845</v>
      </c>
      <c r="L80" s="8" t="s">
        <v>466</v>
      </c>
      <c r="M80" s="8"/>
      <c r="N80" s="8"/>
      <c r="O80" s="8" t="str">
        <f t="shared" si="2"/>
        <v>0F00</v>
      </c>
      <c r="P80" s="8" t="b">
        <f t="shared" si="3"/>
        <v>1</v>
      </c>
      <c r="Q80" s="22"/>
      <c r="R80" s="8"/>
      <c r="S80" s="8"/>
      <c r="T80" s="8"/>
      <c r="U80" s="8"/>
      <c r="V80" s="8"/>
      <c r="W80" s="8"/>
      <c r="X80" s="8"/>
      <c r="Y80" s="8"/>
      <c r="Z80" s="8"/>
    </row>
    <row r="81" spans="1:26">
      <c r="A81" s="8" t="s">
        <v>1022</v>
      </c>
      <c r="B81" s="60">
        <v>0</v>
      </c>
      <c r="C81" s="60" t="s">
        <v>5188</v>
      </c>
      <c r="D81" s="14" t="s">
        <v>1023</v>
      </c>
      <c r="E81" s="8" t="s">
        <v>1023</v>
      </c>
      <c r="F81" s="8" t="s">
        <v>27</v>
      </c>
      <c r="G81" s="15">
        <v>2563</v>
      </c>
      <c r="H81" s="8" t="s">
        <v>270</v>
      </c>
      <c r="I81" s="8" t="s">
        <v>32</v>
      </c>
      <c r="J81" s="8" t="s">
        <v>202</v>
      </c>
      <c r="K81" s="8" t="s">
        <v>41</v>
      </c>
      <c r="L81" s="8" t="s">
        <v>42</v>
      </c>
      <c r="M81" s="8"/>
      <c r="N81" s="8"/>
      <c r="O81" s="8" t="str">
        <f t="shared" si="2"/>
        <v>0F00</v>
      </c>
      <c r="P81" s="8" t="b">
        <f t="shared" si="3"/>
        <v>1</v>
      </c>
      <c r="Q81" s="22"/>
      <c r="R81" s="8"/>
      <c r="S81" s="8"/>
      <c r="T81" s="8"/>
      <c r="U81" s="8"/>
      <c r="V81" s="8"/>
      <c r="W81" s="8"/>
      <c r="X81" s="8"/>
      <c r="Y81" s="8"/>
      <c r="Z81" s="8"/>
    </row>
    <row r="82" spans="1:26">
      <c r="A82" s="8" t="s">
        <v>1024</v>
      </c>
      <c r="B82" s="60">
        <v>0</v>
      </c>
      <c r="C82" s="60" t="s">
        <v>5188</v>
      </c>
      <c r="D82" s="14" t="s">
        <v>1025</v>
      </c>
      <c r="E82" s="8" t="s">
        <v>1025</v>
      </c>
      <c r="F82" s="8" t="s">
        <v>27</v>
      </c>
      <c r="G82" s="15">
        <v>2563</v>
      </c>
      <c r="H82" s="8" t="s">
        <v>270</v>
      </c>
      <c r="I82" s="8" t="s">
        <v>32</v>
      </c>
      <c r="J82" s="8" t="s">
        <v>202</v>
      </c>
      <c r="K82" s="8" t="s">
        <v>41</v>
      </c>
      <c r="L82" s="8" t="s">
        <v>42</v>
      </c>
      <c r="M82" s="8"/>
      <c r="N82" s="8"/>
      <c r="O82" s="8" t="str">
        <f t="shared" si="2"/>
        <v>0F00</v>
      </c>
      <c r="P82" s="8" t="b">
        <f t="shared" si="3"/>
        <v>1</v>
      </c>
      <c r="Q82" s="22"/>
      <c r="R82" s="8"/>
      <c r="S82" s="8"/>
      <c r="T82" s="8"/>
      <c r="U82" s="8"/>
      <c r="V82" s="8"/>
      <c r="W82" s="8"/>
      <c r="X82" s="8"/>
      <c r="Y82" s="8"/>
      <c r="Z82" s="8"/>
    </row>
    <row r="83" spans="1:26">
      <c r="A83" s="8" t="s">
        <v>1026</v>
      </c>
      <c r="B83" s="60">
        <v>0</v>
      </c>
      <c r="C83" s="60" t="s">
        <v>5188</v>
      </c>
      <c r="D83" s="14" t="s">
        <v>1027</v>
      </c>
      <c r="E83" s="8" t="s">
        <v>1027</v>
      </c>
      <c r="F83" s="8" t="s">
        <v>27</v>
      </c>
      <c r="G83" s="15">
        <v>2563</v>
      </c>
      <c r="H83" s="8" t="s">
        <v>270</v>
      </c>
      <c r="I83" s="8" t="s">
        <v>32</v>
      </c>
      <c r="J83" s="8" t="s">
        <v>202</v>
      </c>
      <c r="K83" s="8" t="s">
        <v>41</v>
      </c>
      <c r="L83" s="8" t="s">
        <v>42</v>
      </c>
      <c r="M83" s="8"/>
      <c r="N83" s="8"/>
      <c r="O83" s="8" t="str">
        <f t="shared" si="2"/>
        <v>0F00</v>
      </c>
      <c r="P83" s="8" t="b">
        <f t="shared" si="3"/>
        <v>1</v>
      </c>
      <c r="Q83" s="22"/>
      <c r="R83" s="8"/>
      <c r="S83" s="8"/>
      <c r="T83" s="8"/>
      <c r="U83" s="8"/>
      <c r="V83" s="8"/>
      <c r="W83" s="8"/>
      <c r="X83" s="8"/>
      <c r="Y83" s="8"/>
      <c r="Z83" s="8"/>
    </row>
    <row r="84" spans="1:26">
      <c r="A84" s="8" t="s">
        <v>1028</v>
      </c>
      <c r="B84" s="60">
        <v>0</v>
      </c>
      <c r="C84" s="60" t="s">
        <v>5188</v>
      </c>
      <c r="D84" s="14" t="s">
        <v>1029</v>
      </c>
      <c r="E84" s="8" t="s">
        <v>1029</v>
      </c>
      <c r="F84" s="8" t="s">
        <v>27</v>
      </c>
      <c r="G84" s="15">
        <v>2563</v>
      </c>
      <c r="H84" s="8" t="s">
        <v>270</v>
      </c>
      <c r="I84" s="8" t="s">
        <v>32</v>
      </c>
      <c r="J84" s="8" t="s">
        <v>202</v>
      </c>
      <c r="K84" s="8" t="s">
        <v>41</v>
      </c>
      <c r="L84" s="8" t="s">
        <v>42</v>
      </c>
      <c r="M84" s="8"/>
      <c r="N84" s="8"/>
      <c r="O84" s="8" t="str">
        <f t="shared" si="2"/>
        <v>0F00</v>
      </c>
      <c r="P84" s="8" t="b">
        <f t="shared" si="3"/>
        <v>1</v>
      </c>
      <c r="Q84" s="22"/>
      <c r="R84" s="8"/>
      <c r="S84" s="8"/>
      <c r="T84" s="8"/>
      <c r="U84" s="8"/>
      <c r="V84" s="8"/>
      <c r="W84" s="8"/>
      <c r="X84" s="8"/>
      <c r="Y84" s="8"/>
      <c r="Z84" s="8"/>
    </row>
    <row r="85" spans="1:26">
      <c r="A85" s="8" t="s">
        <v>1030</v>
      </c>
      <c r="B85" s="60">
        <v>0</v>
      </c>
      <c r="C85" s="60" t="s">
        <v>5188</v>
      </c>
      <c r="D85" s="14" t="s">
        <v>1031</v>
      </c>
      <c r="E85" s="8" t="s">
        <v>1031</v>
      </c>
      <c r="F85" s="8" t="s">
        <v>27</v>
      </c>
      <c r="G85" s="15">
        <v>2563</v>
      </c>
      <c r="H85" s="8" t="s">
        <v>270</v>
      </c>
      <c r="I85" s="8" t="s">
        <v>165</v>
      </c>
      <c r="J85" s="8" t="s">
        <v>202</v>
      </c>
      <c r="K85" s="8" t="s">
        <v>41</v>
      </c>
      <c r="L85" s="8" t="s">
        <v>42</v>
      </c>
      <c r="M85" s="8"/>
      <c r="N85" s="8"/>
      <c r="O85" s="8" t="str">
        <f t="shared" si="2"/>
        <v>0F00</v>
      </c>
      <c r="P85" s="8" t="b">
        <f t="shared" si="3"/>
        <v>1</v>
      </c>
      <c r="Q85" s="22"/>
      <c r="R85" s="8"/>
      <c r="S85" s="8"/>
      <c r="T85" s="8"/>
      <c r="U85" s="8"/>
      <c r="V85" s="8"/>
      <c r="W85" s="8"/>
      <c r="X85" s="8"/>
      <c r="Y85" s="8"/>
      <c r="Z85" s="8"/>
    </row>
    <row r="86" spans="1:26">
      <c r="A86" s="8" t="s">
        <v>1032</v>
      </c>
      <c r="B86" s="60">
        <v>0</v>
      </c>
      <c r="C86" s="60" t="s">
        <v>5188</v>
      </c>
      <c r="D86" s="14" t="s">
        <v>1033</v>
      </c>
      <c r="E86" s="8" t="s">
        <v>1033</v>
      </c>
      <c r="F86" s="8" t="s">
        <v>27</v>
      </c>
      <c r="G86" s="15">
        <v>2563</v>
      </c>
      <c r="H86" s="8" t="s">
        <v>270</v>
      </c>
      <c r="I86" s="8" t="s">
        <v>32</v>
      </c>
      <c r="J86" s="8" t="s">
        <v>202</v>
      </c>
      <c r="K86" s="8" t="s">
        <v>41</v>
      </c>
      <c r="L86" s="8" t="s">
        <v>42</v>
      </c>
      <c r="M86" s="8"/>
      <c r="N86" s="8"/>
      <c r="O86" s="8" t="str">
        <f t="shared" si="2"/>
        <v>0F00</v>
      </c>
      <c r="P86" s="8" t="b">
        <f t="shared" si="3"/>
        <v>1</v>
      </c>
      <c r="Q86" s="22"/>
      <c r="R86" s="8"/>
      <c r="S86" s="8"/>
      <c r="T86" s="8"/>
      <c r="U86" s="8"/>
      <c r="V86" s="8"/>
      <c r="W86" s="8"/>
      <c r="X86" s="8"/>
      <c r="Y86" s="8"/>
      <c r="Z86" s="8"/>
    </row>
    <row r="87" spans="1:26">
      <c r="A87" s="8" t="s">
        <v>1034</v>
      </c>
      <c r="B87" s="60">
        <v>0</v>
      </c>
      <c r="C87" s="60" t="s">
        <v>5188</v>
      </c>
      <c r="D87" s="14" t="s">
        <v>1035</v>
      </c>
      <c r="E87" s="8" t="s">
        <v>1035</v>
      </c>
      <c r="F87" s="8" t="s">
        <v>27</v>
      </c>
      <c r="G87" s="15">
        <v>2563</v>
      </c>
      <c r="H87" s="8" t="s">
        <v>270</v>
      </c>
      <c r="I87" s="8" t="s">
        <v>32</v>
      </c>
      <c r="J87" s="8" t="s">
        <v>202</v>
      </c>
      <c r="K87" s="8" t="s">
        <v>41</v>
      </c>
      <c r="L87" s="8" t="s">
        <v>42</v>
      </c>
      <c r="M87" s="8"/>
      <c r="N87" s="8"/>
      <c r="O87" s="8" t="str">
        <f t="shared" si="2"/>
        <v>0F00</v>
      </c>
      <c r="P87" s="8" t="b">
        <f t="shared" si="3"/>
        <v>1</v>
      </c>
      <c r="Q87" s="22"/>
      <c r="R87" s="8"/>
      <c r="S87" s="8"/>
      <c r="T87" s="8"/>
      <c r="U87" s="8"/>
      <c r="V87" s="8"/>
      <c r="W87" s="8"/>
      <c r="X87" s="8"/>
      <c r="Y87" s="8"/>
      <c r="Z87" s="8"/>
    </row>
    <row r="88" spans="1:26">
      <c r="A88" s="8" t="s">
        <v>1040</v>
      </c>
      <c r="B88" s="60">
        <v>0</v>
      </c>
      <c r="C88" s="60" t="s">
        <v>5188</v>
      </c>
      <c r="D88" s="14" t="s">
        <v>1041</v>
      </c>
      <c r="E88" s="8" t="s">
        <v>1041</v>
      </c>
      <c r="F88" s="8" t="s">
        <v>27</v>
      </c>
      <c r="G88" s="15">
        <v>2563</v>
      </c>
      <c r="H88" s="8" t="s">
        <v>270</v>
      </c>
      <c r="I88" s="8" t="s">
        <v>32</v>
      </c>
      <c r="J88" s="8" t="s">
        <v>202</v>
      </c>
      <c r="K88" s="8" t="s">
        <v>41</v>
      </c>
      <c r="L88" s="8" t="s">
        <v>42</v>
      </c>
      <c r="M88" s="8"/>
      <c r="N88" s="8"/>
      <c r="O88" s="8" t="str">
        <f t="shared" si="2"/>
        <v>0F00</v>
      </c>
      <c r="P88" s="8" t="b">
        <f t="shared" si="3"/>
        <v>1</v>
      </c>
      <c r="Q88" s="22"/>
      <c r="R88" s="8"/>
      <c r="S88" s="8"/>
      <c r="T88" s="8"/>
      <c r="U88" s="8"/>
      <c r="V88" s="8"/>
      <c r="W88" s="8"/>
      <c r="X88" s="8"/>
      <c r="Y88" s="8"/>
      <c r="Z88" s="8"/>
    </row>
    <row r="89" spans="1:26">
      <c r="A89" s="8" t="s">
        <v>846</v>
      </c>
      <c r="B89" s="60">
        <v>0</v>
      </c>
      <c r="C89" s="60" t="s">
        <v>5188</v>
      </c>
      <c r="D89" s="14" t="s">
        <v>847</v>
      </c>
      <c r="E89" s="8" t="s">
        <v>847</v>
      </c>
      <c r="F89" s="8" t="s">
        <v>27</v>
      </c>
      <c r="G89" s="15">
        <v>2563</v>
      </c>
      <c r="H89" s="8" t="s">
        <v>534</v>
      </c>
      <c r="I89" s="8" t="s">
        <v>104</v>
      </c>
      <c r="J89" s="8" t="s">
        <v>202</v>
      </c>
      <c r="K89" s="8" t="s">
        <v>76</v>
      </c>
      <c r="L89" s="8" t="s">
        <v>77</v>
      </c>
      <c r="M89" s="8"/>
      <c r="N89" s="8"/>
      <c r="O89" s="8" t="str">
        <f t="shared" si="2"/>
        <v>0F00</v>
      </c>
      <c r="P89" s="8" t="b">
        <f t="shared" si="3"/>
        <v>1</v>
      </c>
      <c r="Q89" s="22"/>
      <c r="R89" s="8"/>
      <c r="S89" s="8"/>
      <c r="T89" s="8"/>
      <c r="U89" s="8"/>
      <c r="V89" s="8"/>
      <c r="W89" s="8"/>
      <c r="X89" s="8"/>
      <c r="Y89" s="8"/>
      <c r="Z89" s="8"/>
    </row>
    <row r="90" spans="1:26">
      <c r="A90" s="8" t="s">
        <v>1161</v>
      </c>
      <c r="B90" s="60">
        <v>0</v>
      </c>
      <c r="C90" s="60" t="s">
        <v>5188</v>
      </c>
      <c r="D90" s="14" t="s">
        <v>1162</v>
      </c>
      <c r="E90" s="8" t="s">
        <v>1162</v>
      </c>
      <c r="F90" s="8" t="s">
        <v>27</v>
      </c>
      <c r="G90" s="15">
        <v>2563</v>
      </c>
      <c r="H90" s="8" t="s">
        <v>646</v>
      </c>
      <c r="I90" s="8" t="s">
        <v>165</v>
      </c>
      <c r="J90" s="8" t="s">
        <v>1163</v>
      </c>
      <c r="K90" s="8" t="s">
        <v>1164</v>
      </c>
      <c r="L90" s="8" t="s">
        <v>60</v>
      </c>
      <c r="M90" s="8"/>
      <c r="N90" s="8"/>
      <c r="O90" s="8" t="str">
        <f t="shared" si="2"/>
        <v>0F00</v>
      </c>
      <c r="P90" s="8" t="b">
        <f t="shared" si="3"/>
        <v>1</v>
      </c>
      <c r="Q90" s="22"/>
      <c r="R90" s="8"/>
      <c r="S90" s="8"/>
      <c r="T90" s="8"/>
      <c r="U90" s="8"/>
      <c r="V90" s="8"/>
      <c r="W90" s="8"/>
      <c r="X90" s="8"/>
      <c r="Y90" s="8"/>
      <c r="Z90" s="8"/>
    </row>
    <row r="91" spans="1:26">
      <c r="A91" s="8" t="s">
        <v>1195</v>
      </c>
      <c r="B91" s="60">
        <v>0</v>
      </c>
      <c r="C91" s="60" t="s">
        <v>5188</v>
      </c>
      <c r="D91" s="14" t="s">
        <v>1196</v>
      </c>
      <c r="E91" s="8" t="s">
        <v>1196</v>
      </c>
      <c r="F91" s="8" t="s">
        <v>27</v>
      </c>
      <c r="G91" s="15">
        <v>2563</v>
      </c>
      <c r="H91" s="8" t="s">
        <v>227</v>
      </c>
      <c r="I91" s="8" t="s">
        <v>165</v>
      </c>
      <c r="J91" s="8" t="s">
        <v>1197</v>
      </c>
      <c r="K91" s="8" t="s">
        <v>465</v>
      </c>
      <c r="L91" s="8" t="s">
        <v>466</v>
      </c>
      <c r="M91" s="8"/>
      <c r="N91" s="8"/>
      <c r="O91" s="8" t="str">
        <f t="shared" si="2"/>
        <v>0F00</v>
      </c>
      <c r="P91" s="8" t="b">
        <f t="shared" si="3"/>
        <v>1</v>
      </c>
      <c r="Q91" s="22"/>
      <c r="R91" s="8"/>
      <c r="S91" s="8"/>
      <c r="T91" s="8"/>
      <c r="U91" s="8"/>
      <c r="V91" s="8"/>
      <c r="W91" s="8"/>
      <c r="X91" s="8"/>
      <c r="Y91" s="8"/>
      <c r="Z91" s="8"/>
    </row>
    <row r="92" spans="1:26">
      <c r="A92" s="8" t="s">
        <v>1157</v>
      </c>
      <c r="B92" s="60">
        <v>0</v>
      </c>
      <c r="C92" s="60" t="s">
        <v>5188</v>
      </c>
      <c r="D92" s="14" t="s">
        <v>1158</v>
      </c>
      <c r="E92" s="8" t="s">
        <v>1158</v>
      </c>
      <c r="F92" s="8" t="s">
        <v>27</v>
      </c>
      <c r="G92" s="15">
        <v>2563</v>
      </c>
      <c r="H92" s="8" t="s">
        <v>646</v>
      </c>
      <c r="I92" s="8" t="s">
        <v>1159</v>
      </c>
      <c r="J92" s="8" t="s">
        <v>1160</v>
      </c>
      <c r="K92" s="8" t="s">
        <v>465</v>
      </c>
      <c r="L92" s="8" t="s">
        <v>466</v>
      </c>
      <c r="M92" s="8"/>
      <c r="N92" s="8"/>
      <c r="O92" s="8" t="str">
        <f t="shared" si="2"/>
        <v>0F00</v>
      </c>
      <c r="P92" s="8" t="b">
        <f t="shared" si="3"/>
        <v>1</v>
      </c>
      <c r="Q92" s="22"/>
      <c r="R92" s="8"/>
      <c r="S92" s="8"/>
      <c r="T92" s="8"/>
      <c r="U92" s="8"/>
      <c r="V92" s="8"/>
      <c r="W92" s="8"/>
      <c r="X92" s="8"/>
      <c r="Y92" s="8"/>
      <c r="Z92" s="8"/>
    </row>
    <row r="93" spans="1:26">
      <c r="A93" s="8" t="s">
        <v>835</v>
      </c>
      <c r="B93" s="60">
        <v>0</v>
      </c>
      <c r="C93" s="60" t="s">
        <v>5188</v>
      </c>
      <c r="D93" s="14" t="s">
        <v>836</v>
      </c>
      <c r="E93" s="8" t="s">
        <v>836</v>
      </c>
      <c r="F93" s="8" t="s">
        <v>27</v>
      </c>
      <c r="G93" s="15">
        <v>2563</v>
      </c>
      <c r="H93" s="8" t="s">
        <v>270</v>
      </c>
      <c r="I93" s="8" t="s">
        <v>165</v>
      </c>
      <c r="J93" s="8" t="s">
        <v>236</v>
      </c>
      <c r="K93" s="8" t="s">
        <v>817</v>
      </c>
      <c r="L93" s="8" t="s">
        <v>67</v>
      </c>
      <c r="M93" s="8"/>
      <c r="N93" s="8"/>
      <c r="O93" s="8" t="str">
        <f t="shared" si="2"/>
        <v>0F00</v>
      </c>
      <c r="P93" s="8" t="b">
        <f t="shared" si="3"/>
        <v>1</v>
      </c>
      <c r="Q93" s="22"/>
      <c r="R93" s="8"/>
      <c r="S93" s="8"/>
      <c r="T93" s="8"/>
      <c r="U93" s="8"/>
      <c r="V93" s="8"/>
      <c r="W93" s="8"/>
      <c r="X93" s="8"/>
      <c r="Y93" s="8"/>
      <c r="Z93" s="8"/>
    </row>
    <row r="94" spans="1:26">
      <c r="A94" s="8" t="s">
        <v>837</v>
      </c>
      <c r="B94" s="60">
        <v>0</v>
      </c>
      <c r="C94" s="60" t="s">
        <v>5188</v>
      </c>
      <c r="D94" s="14" t="s">
        <v>838</v>
      </c>
      <c r="E94" s="8" t="s">
        <v>838</v>
      </c>
      <c r="F94" s="8" t="s">
        <v>399</v>
      </c>
      <c r="G94" s="15">
        <v>2563</v>
      </c>
      <c r="H94" s="8" t="s">
        <v>270</v>
      </c>
      <c r="I94" s="8" t="s">
        <v>165</v>
      </c>
      <c r="J94" s="8" t="s">
        <v>401</v>
      </c>
      <c r="K94" s="8" t="s">
        <v>402</v>
      </c>
      <c r="L94" s="8" t="s">
        <v>403</v>
      </c>
      <c r="M94" s="8"/>
      <c r="N94" s="8"/>
      <c r="O94" s="8" t="str">
        <f t="shared" si="2"/>
        <v>0F00</v>
      </c>
      <c r="P94" s="8" t="b">
        <f t="shared" si="3"/>
        <v>1</v>
      </c>
      <c r="Q94" s="22"/>
      <c r="R94" s="8"/>
      <c r="S94" s="8"/>
      <c r="T94" s="8"/>
      <c r="U94" s="8"/>
      <c r="V94" s="8"/>
      <c r="W94" s="8"/>
      <c r="X94" s="8"/>
      <c r="Y94" s="8"/>
      <c r="Z94" s="8"/>
    </row>
    <row r="95" spans="1:26">
      <c r="A95" s="8" t="s">
        <v>803</v>
      </c>
      <c r="B95" s="60">
        <v>0</v>
      </c>
      <c r="C95" s="60" t="s">
        <v>5188</v>
      </c>
      <c r="D95" s="14" t="s">
        <v>804</v>
      </c>
      <c r="E95" s="8" t="s">
        <v>804</v>
      </c>
      <c r="F95" s="8" t="s">
        <v>27</v>
      </c>
      <c r="G95" s="15">
        <v>2563</v>
      </c>
      <c r="H95" s="8" t="s">
        <v>432</v>
      </c>
      <c r="I95" s="8" t="s">
        <v>165</v>
      </c>
      <c r="J95" s="8" t="s">
        <v>473</v>
      </c>
      <c r="K95" s="8" t="s">
        <v>281</v>
      </c>
      <c r="L95" s="8" t="s">
        <v>154</v>
      </c>
      <c r="M95" s="8"/>
      <c r="N95" s="8"/>
      <c r="O95" s="8" t="str">
        <f t="shared" si="2"/>
        <v>0F00</v>
      </c>
      <c r="P95" s="8" t="b">
        <f t="shared" si="3"/>
        <v>1</v>
      </c>
      <c r="Q95" s="22"/>
      <c r="R95" s="8"/>
      <c r="S95" s="8"/>
      <c r="T95" s="8"/>
      <c r="U95" s="8"/>
      <c r="V95" s="8"/>
      <c r="W95" s="8"/>
      <c r="X95" s="8"/>
      <c r="Y95" s="8"/>
      <c r="Z95" s="8"/>
    </row>
    <row r="96" spans="1:26">
      <c r="A96" s="8" t="s">
        <v>1000</v>
      </c>
      <c r="B96" s="60">
        <v>0</v>
      </c>
      <c r="C96" s="60" t="s">
        <v>5188</v>
      </c>
      <c r="D96" s="14" t="s">
        <v>2937</v>
      </c>
      <c r="E96" s="8" t="s">
        <v>1001</v>
      </c>
      <c r="F96" s="8" t="s">
        <v>27</v>
      </c>
      <c r="G96" s="15">
        <v>2563</v>
      </c>
      <c r="H96" s="8" t="s">
        <v>270</v>
      </c>
      <c r="I96" s="8" t="s">
        <v>165</v>
      </c>
      <c r="J96" s="8" t="s">
        <v>697</v>
      </c>
      <c r="K96" s="8" t="s">
        <v>523</v>
      </c>
      <c r="L96" s="8" t="s">
        <v>466</v>
      </c>
      <c r="M96" s="8"/>
      <c r="N96" s="8"/>
      <c r="O96" s="8" t="str">
        <f t="shared" si="2"/>
        <v>0F00</v>
      </c>
      <c r="P96" s="8" t="b">
        <f t="shared" si="3"/>
        <v>1</v>
      </c>
      <c r="Q96" s="22"/>
      <c r="R96" s="8"/>
      <c r="S96" s="8"/>
      <c r="T96" s="8"/>
      <c r="U96" s="8"/>
      <c r="V96" s="8"/>
      <c r="W96" s="8"/>
      <c r="X96" s="8"/>
      <c r="Y96" s="8"/>
      <c r="Z96" s="8"/>
    </row>
    <row r="97" spans="1:26">
      <c r="A97" s="8" t="s">
        <v>825</v>
      </c>
      <c r="B97" s="60">
        <v>0</v>
      </c>
      <c r="C97" s="60" t="s">
        <v>5188</v>
      </c>
      <c r="D97" s="14" t="s">
        <v>826</v>
      </c>
      <c r="E97" s="8" t="s">
        <v>826</v>
      </c>
      <c r="F97" s="8" t="s">
        <v>27</v>
      </c>
      <c r="G97" s="15">
        <v>2563</v>
      </c>
      <c r="H97" s="8" t="s">
        <v>270</v>
      </c>
      <c r="I97" s="8" t="s">
        <v>165</v>
      </c>
      <c r="J97" s="8"/>
      <c r="K97" s="8" t="s">
        <v>827</v>
      </c>
      <c r="L97" s="8" t="s">
        <v>828</v>
      </c>
      <c r="M97" s="8"/>
      <c r="N97" s="8"/>
      <c r="O97" s="8" t="str">
        <f t="shared" si="2"/>
        <v>0F00</v>
      </c>
      <c r="P97" s="8" t="b">
        <f t="shared" si="3"/>
        <v>1</v>
      </c>
      <c r="Q97" s="22"/>
      <c r="R97" s="8"/>
      <c r="S97" s="8"/>
      <c r="T97" s="8"/>
      <c r="U97" s="8"/>
      <c r="V97" s="8"/>
      <c r="W97" s="8"/>
      <c r="X97" s="8"/>
      <c r="Y97" s="8"/>
      <c r="Z97" s="8"/>
    </row>
    <row r="98" spans="1:26">
      <c r="A98" s="8" t="s">
        <v>1002</v>
      </c>
      <c r="B98" s="60">
        <v>0</v>
      </c>
      <c r="C98" s="60" t="s">
        <v>5188</v>
      </c>
      <c r="D98" s="14" t="s">
        <v>1003</v>
      </c>
      <c r="E98" s="8" t="s">
        <v>1003</v>
      </c>
      <c r="F98" s="8" t="s">
        <v>27</v>
      </c>
      <c r="G98" s="15">
        <v>2563</v>
      </c>
      <c r="H98" s="8" t="s">
        <v>270</v>
      </c>
      <c r="I98" s="8" t="s">
        <v>165</v>
      </c>
      <c r="J98" s="8"/>
      <c r="K98" s="8" t="s">
        <v>1004</v>
      </c>
      <c r="L98" s="8" t="s">
        <v>828</v>
      </c>
      <c r="M98" s="8"/>
      <c r="N98" s="8"/>
      <c r="O98" s="8" t="str">
        <f t="shared" si="2"/>
        <v>0F00</v>
      </c>
      <c r="P98" s="8" t="b">
        <f t="shared" si="3"/>
        <v>1</v>
      </c>
      <c r="Q98" s="22"/>
      <c r="R98" s="8"/>
      <c r="S98" s="8"/>
      <c r="T98" s="8"/>
      <c r="U98" s="8"/>
      <c r="V98" s="8"/>
      <c r="W98" s="8"/>
      <c r="X98" s="8"/>
      <c r="Y98" s="8"/>
      <c r="Z98" s="8"/>
    </row>
    <row r="99" spans="1:26">
      <c r="A99" s="8" t="s">
        <v>1189</v>
      </c>
      <c r="B99" s="60">
        <v>0</v>
      </c>
      <c r="C99" s="60" t="s">
        <v>5188</v>
      </c>
      <c r="D99" s="14" t="s">
        <v>1190</v>
      </c>
      <c r="E99" s="8" t="s">
        <v>1190</v>
      </c>
      <c r="F99" s="8" t="s">
        <v>27</v>
      </c>
      <c r="G99" s="15">
        <v>2563</v>
      </c>
      <c r="H99" s="8" t="s">
        <v>227</v>
      </c>
      <c r="I99" s="8" t="s">
        <v>165</v>
      </c>
      <c r="J99" s="8"/>
      <c r="K99" s="8" t="s">
        <v>1191</v>
      </c>
      <c r="L99" s="8" t="s">
        <v>338</v>
      </c>
      <c r="M99" s="8"/>
      <c r="N99" s="8"/>
      <c r="O99" s="8" t="str">
        <f t="shared" si="2"/>
        <v>0F00</v>
      </c>
      <c r="P99" s="8" t="b">
        <f t="shared" si="3"/>
        <v>1</v>
      </c>
      <c r="Q99" s="22"/>
      <c r="R99" s="8"/>
      <c r="S99" s="8"/>
      <c r="T99" s="8"/>
      <c r="U99" s="8"/>
      <c r="V99" s="8"/>
      <c r="W99" s="8"/>
      <c r="X99" s="8"/>
      <c r="Y99" s="8"/>
      <c r="Z99" s="8"/>
    </row>
    <row r="100" spans="1:26">
      <c r="A100" s="8" t="s">
        <v>287</v>
      </c>
      <c r="B100" s="61" t="s">
        <v>232</v>
      </c>
      <c r="C100" s="61" t="s">
        <v>3013</v>
      </c>
      <c r="D100" s="14" t="s">
        <v>288</v>
      </c>
      <c r="E100" s="8" t="s">
        <v>288</v>
      </c>
      <c r="F100" s="8" t="s">
        <v>27</v>
      </c>
      <c r="G100" s="15">
        <v>2560</v>
      </c>
      <c r="H100" s="8" t="s">
        <v>57</v>
      </c>
      <c r="I100" s="8" t="s">
        <v>165</v>
      </c>
      <c r="J100" s="8" t="s">
        <v>289</v>
      </c>
      <c r="K100" s="8" t="s">
        <v>290</v>
      </c>
      <c r="L100" s="8" t="s">
        <v>42</v>
      </c>
      <c r="M100" s="8"/>
      <c r="N100" s="8"/>
      <c r="O100" s="8" t="str">
        <f t="shared" si="2"/>
        <v>200101V01F01</v>
      </c>
      <c r="P100" s="8" t="b">
        <f t="shared" si="3"/>
        <v>1</v>
      </c>
      <c r="Q100" s="22"/>
      <c r="R100" s="8"/>
      <c r="S100" s="8"/>
      <c r="T100" s="8"/>
      <c r="U100" s="8"/>
      <c r="V100" s="8"/>
      <c r="W100" s="8"/>
      <c r="X100" s="8"/>
      <c r="Y100" s="8"/>
      <c r="Z100" s="8"/>
    </row>
    <row r="101" spans="1:26">
      <c r="A101" s="8" t="s">
        <v>351</v>
      </c>
      <c r="B101" s="61" t="s">
        <v>232</v>
      </c>
      <c r="C101" s="61" t="s">
        <v>3013</v>
      </c>
      <c r="D101" s="14" t="s">
        <v>352</v>
      </c>
      <c r="E101" s="8" t="s">
        <v>352</v>
      </c>
      <c r="F101" s="8" t="s">
        <v>27</v>
      </c>
      <c r="G101" s="15">
        <v>2561</v>
      </c>
      <c r="H101" s="8" t="s">
        <v>328</v>
      </c>
      <c r="I101" s="8" t="s">
        <v>46</v>
      </c>
      <c r="J101" s="8" t="s">
        <v>285</v>
      </c>
      <c r="K101" s="8" t="s">
        <v>41</v>
      </c>
      <c r="L101" s="8" t="s">
        <v>42</v>
      </c>
      <c r="M101" s="8"/>
      <c r="N101" s="8"/>
      <c r="O101" s="8" t="str">
        <f t="shared" si="2"/>
        <v>200101V01F01</v>
      </c>
      <c r="P101" s="8" t="b">
        <f t="shared" si="3"/>
        <v>1</v>
      </c>
      <c r="Q101" s="22"/>
      <c r="R101" s="8"/>
      <c r="S101" s="8"/>
      <c r="T101" s="8"/>
      <c r="U101" s="8"/>
      <c r="V101" s="8"/>
      <c r="W101" s="8"/>
      <c r="X101" s="8"/>
      <c r="Y101" s="8"/>
      <c r="Z101" s="8"/>
    </row>
    <row r="102" spans="1:26">
      <c r="A102" s="8" t="s">
        <v>353</v>
      </c>
      <c r="B102" s="61" t="s">
        <v>232</v>
      </c>
      <c r="C102" s="61" t="s">
        <v>3013</v>
      </c>
      <c r="D102" s="14" t="s">
        <v>354</v>
      </c>
      <c r="E102" s="8" t="s">
        <v>354</v>
      </c>
      <c r="F102" s="8" t="s">
        <v>27</v>
      </c>
      <c r="G102" s="15">
        <v>2561</v>
      </c>
      <c r="H102" s="8" t="s">
        <v>328</v>
      </c>
      <c r="I102" s="8" t="s">
        <v>120</v>
      </c>
      <c r="J102" s="8" t="s">
        <v>285</v>
      </c>
      <c r="K102" s="8" t="s">
        <v>41</v>
      </c>
      <c r="L102" s="8" t="s">
        <v>42</v>
      </c>
      <c r="M102" s="8"/>
      <c r="N102" s="8"/>
      <c r="O102" s="8" t="str">
        <f t="shared" si="2"/>
        <v>200101V01F01</v>
      </c>
      <c r="P102" s="8" t="b">
        <f t="shared" si="3"/>
        <v>1</v>
      </c>
      <c r="Q102" s="22"/>
      <c r="R102" s="8"/>
      <c r="S102" s="8"/>
      <c r="T102" s="8"/>
      <c r="U102" s="8"/>
      <c r="V102" s="8"/>
      <c r="W102" s="8"/>
      <c r="X102" s="8"/>
      <c r="Y102" s="8"/>
      <c r="Z102" s="8"/>
    </row>
    <row r="103" spans="1:26">
      <c r="A103" s="8" t="s">
        <v>366</v>
      </c>
      <c r="B103" s="61" t="s">
        <v>232</v>
      </c>
      <c r="C103" s="61" t="s">
        <v>3013</v>
      </c>
      <c r="D103" s="14" t="s">
        <v>367</v>
      </c>
      <c r="E103" s="8" t="s">
        <v>367</v>
      </c>
      <c r="F103" s="8" t="s">
        <v>27</v>
      </c>
      <c r="G103" s="15">
        <v>2561</v>
      </c>
      <c r="H103" s="8" t="s">
        <v>199</v>
      </c>
      <c r="I103" s="8" t="s">
        <v>46</v>
      </c>
      <c r="J103" s="8" t="s">
        <v>285</v>
      </c>
      <c r="K103" s="8" t="s">
        <v>41</v>
      </c>
      <c r="L103" s="8" t="s">
        <v>42</v>
      </c>
      <c r="M103" s="8"/>
      <c r="N103" s="8"/>
      <c r="O103" s="8" t="str">
        <f t="shared" si="2"/>
        <v>200101V01F01</v>
      </c>
      <c r="P103" s="8" t="b">
        <f t="shared" si="3"/>
        <v>1</v>
      </c>
      <c r="Q103" s="22"/>
      <c r="R103" s="8"/>
      <c r="S103" s="8"/>
      <c r="T103" s="8"/>
      <c r="U103" s="8"/>
      <c r="V103" s="8"/>
      <c r="W103" s="8"/>
      <c r="X103" s="8"/>
      <c r="Y103" s="8"/>
      <c r="Z103" s="8"/>
    </row>
    <row r="104" spans="1:26">
      <c r="A104" s="8" t="s">
        <v>36</v>
      </c>
      <c r="B104" s="61" t="s">
        <v>232</v>
      </c>
      <c r="C104" s="61" t="s">
        <v>3013</v>
      </c>
      <c r="D104" s="14" t="s">
        <v>37</v>
      </c>
      <c r="E104" s="8" t="s">
        <v>37</v>
      </c>
      <c r="F104" s="8" t="s">
        <v>27</v>
      </c>
      <c r="G104" s="15">
        <v>2561</v>
      </c>
      <c r="H104" s="8" t="s">
        <v>38</v>
      </c>
      <c r="I104" s="8" t="s">
        <v>39</v>
      </c>
      <c r="J104" s="8" t="s">
        <v>40</v>
      </c>
      <c r="K104" s="8" t="s">
        <v>41</v>
      </c>
      <c r="L104" s="8" t="s">
        <v>42</v>
      </c>
      <c r="M104" s="8"/>
      <c r="N104" s="8"/>
      <c r="O104" s="8" t="str">
        <f t="shared" si="2"/>
        <v>200101V01F01</v>
      </c>
      <c r="P104" s="8" t="b">
        <f t="shared" si="3"/>
        <v>1</v>
      </c>
      <c r="Q104" s="22"/>
      <c r="R104" s="8"/>
      <c r="S104" s="8"/>
      <c r="T104" s="8"/>
      <c r="U104" s="8"/>
      <c r="V104" s="8"/>
      <c r="W104" s="8"/>
      <c r="X104" s="8"/>
      <c r="Y104" s="8"/>
      <c r="Z104" s="8"/>
    </row>
    <row r="105" spans="1:26">
      <c r="A105" s="8" t="s">
        <v>43</v>
      </c>
      <c r="B105" s="61" t="s">
        <v>232</v>
      </c>
      <c r="C105" s="61" t="s">
        <v>3013</v>
      </c>
      <c r="D105" s="14" t="s">
        <v>44</v>
      </c>
      <c r="E105" s="8" t="s">
        <v>44</v>
      </c>
      <c r="F105" s="8" t="s">
        <v>27</v>
      </c>
      <c r="G105" s="15">
        <v>2561</v>
      </c>
      <c r="H105" s="8" t="s">
        <v>45</v>
      </c>
      <c r="I105" s="8" t="s">
        <v>46</v>
      </c>
      <c r="J105" s="8" t="s">
        <v>40</v>
      </c>
      <c r="K105" s="8" t="s">
        <v>41</v>
      </c>
      <c r="L105" s="8" t="s">
        <v>42</v>
      </c>
      <c r="M105" s="8"/>
      <c r="N105" s="8"/>
      <c r="O105" s="8" t="str">
        <f t="shared" si="2"/>
        <v>200101V01F01</v>
      </c>
      <c r="P105" s="8" t="b">
        <f t="shared" si="3"/>
        <v>1</v>
      </c>
      <c r="Q105" s="22"/>
      <c r="R105" s="8"/>
      <c r="S105" s="8"/>
      <c r="T105" s="8"/>
      <c r="U105" s="8"/>
      <c r="V105" s="8"/>
      <c r="W105" s="8"/>
      <c r="X105" s="8"/>
      <c r="Y105" s="8"/>
      <c r="Z105" s="8"/>
    </row>
    <row r="106" spans="1:26">
      <c r="A106" s="8" t="s">
        <v>162</v>
      </c>
      <c r="B106" s="61" t="s">
        <v>232</v>
      </c>
      <c r="C106" s="61" t="s">
        <v>3013</v>
      </c>
      <c r="D106" s="14" t="s">
        <v>163</v>
      </c>
      <c r="E106" s="8" t="s">
        <v>163</v>
      </c>
      <c r="F106" s="8" t="s">
        <v>27</v>
      </c>
      <c r="G106" s="15">
        <v>2561</v>
      </c>
      <c r="H106" s="8" t="s">
        <v>45</v>
      </c>
      <c r="I106" s="8" t="s">
        <v>165</v>
      </c>
      <c r="J106" s="8" t="s">
        <v>166</v>
      </c>
      <c r="K106" s="8" t="s">
        <v>167</v>
      </c>
      <c r="L106" s="8" t="s">
        <v>168</v>
      </c>
      <c r="M106" s="8"/>
      <c r="N106" s="8"/>
      <c r="O106" s="8" t="str">
        <f t="shared" si="2"/>
        <v>200101V01F01</v>
      </c>
      <c r="P106" s="8" t="b">
        <f t="shared" si="3"/>
        <v>1</v>
      </c>
      <c r="Q106" s="22"/>
      <c r="R106" s="8"/>
      <c r="S106" s="8"/>
      <c r="T106" s="8"/>
      <c r="U106" s="8"/>
      <c r="V106" s="8"/>
      <c r="W106" s="8"/>
      <c r="X106" s="8"/>
      <c r="Y106" s="8"/>
      <c r="Z106" s="8"/>
    </row>
    <row r="107" spans="1:26">
      <c r="A107" s="8" t="s">
        <v>761</v>
      </c>
      <c r="B107" s="61" t="s">
        <v>232</v>
      </c>
      <c r="C107" s="61" t="s">
        <v>3013</v>
      </c>
      <c r="D107" s="14" t="s">
        <v>762</v>
      </c>
      <c r="E107" s="8" t="s">
        <v>762</v>
      </c>
      <c r="F107" s="8" t="s">
        <v>27</v>
      </c>
      <c r="G107" s="15">
        <v>2562</v>
      </c>
      <c r="H107" s="8" t="s">
        <v>70</v>
      </c>
      <c r="I107" s="8" t="s">
        <v>46</v>
      </c>
      <c r="J107" s="8" t="s">
        <v>763</v>
      </c>
      <c r="K107" s="8" t="s">
        <v>706</v>
      </c>
      <c r="L107" s="8" t="s">
        <v>154</v>
      </c>
      <c r="M107" s="8"/>
      <c r="N107" s="8"/>
      <c r="O107" s="8" t="str">
        <f t="shared" si="2"/>
        <v>200101V01F01</v>
      </c>
      <c r="P107" s="8" t="b">
        <f t="shared" si="3"/>
        <v>1</v>
      </c>
      <c r="Q107" s="22"/>
      <c r="R107" s="8"/>
      <c r="S107" s="8"/>
      <c r="T107" s="8"/>
      <c r="U107" s="8"/>
      <c r="V107" s="8"/>
      <c r="W107" s="8"/>
      <c r="X107" s="8"/>
      <c r="Y107" s="8"/>
      <c r="Z107" s="8"/>
    </row>
    <row r="108" spans="1:26">
      <c r="A108" s="8" t="s">
        <v>691</v>
      </c>
      <c r="B108" s="61" t="s">
        <v>232</v>
      </c>
      <c r="C108" s="61" t="s">
        <v>3013</v>
      </c>
      <c r="D108" s="14" t="s">
        <v>692</v>
      </c>
      <c r="E108" s="8" t="s">
        <v>692</v>
      </c>
      <c r="F108" s="8" t="s">
        <v>27</v>
      </c>
      <c r="G108" s="15">
        <v>2562</v>
      </c>
      <c r="H108" s="8" t="s">
        <v>70</v>
      </c>
      <c r="I108" s="8" t="s">
        <v>693</v>
      </c>
      <c r="J108" s="8" t="s">
        <v>694</v>
      </c>
      <c r="K108" s="8" t="s">
        <v>286</v>
      </c>
      <c r="L108" s="8" t="s">
        <v>60</v>
      </c>
      <c r="M108" s="8"/>
      <c r="N108" s="8"/>
      <c r="O108" s="8" t="str">
        <f t="shared" si="2"/>
        <v>200101V01F01</v>
      </c>
      <c r="P108" s="8" t="b">
        <f t="shared" si="3"/>
        <v>1</v>
      </c>
      <c r="Q108" s="22"/>
      <c r="R108" s="8"/>
      <c r="S108" s="8"/>
      <c r="T108" s="8"/>
      <c r="U108" s="8"/>
      <c r="V108" s="8"/>
      <c r="W108" s="8"/>
      <c r="X108" s="8"/>
      <c r="Y108" s="8"/>
      <c r="Z108" s="8"/>
    </row>
    <row r="109" spans="1:26">
      <c r="A109" s="8" t="s">
        <v>372</v>
      </c>
      <c r="B109" s="61" t="s">
        <v>232</v>
      </c>
      <c r="C109" s="61" t="s">
        <v>3013</v>
      </c>
      <c r="D109" s="14" t="s">
        <v>373</v>
      </c>
      <c r="E109" s="8" t="s">
        <v>373</v>
      </c>
      <c r="F109" s="8" t="s">
        <v>27</v>
      </c>
      <c r="G109" s="15">
        <v>2562</v>
      </c>
      <c r="H109" s="8" t="s">
        <v>70</v>
      </c>
      <c r="I109" s="8" t="s">
        <v>374</v>
      </c>
      <c r="J109" s="8" t="s">
        <v>285</v>
      </c>
      <c r="K109" s="8" t="s">
        <v>41</v>
      </c>
      <c r="L109" s="8" t="s">
        <v>42</v>
      </c>
      <c r="M109" s="8"/>
      <c r="N109" s="8"/>
      <c r="O109" s="8" t="str">
        <f t="shared" si="2"/>
        <v>200101V01F01</v>
      </c>
      <c r="P109" s="8" t="b">
        <f t="shared" si="3"/>
        <v>1</v>
      </c>
      <c r="Q109" s="22"/>
      <c r="R109" s="8"/>
      <c r="S109" s="8"/>
      <c r="T109" s="8"/>
      <c r="U109" s="8"/>
      <c r="V109" s="8"/>
      <c r="W109" s="8"/>
      <c r="X109" s="8"/>
      <c r="Y109" s="8"/>
      <c r="Z109" s="8"/>
    </row>
    <row r="110" spans="1:26">
      <c r="A110" s="8" t="s">
        <v>406</v>
      </c>
      <c r="B110" s="61" t="s">
        <v>232</v>
      </c>
      <c r="C110" s="61" t="s">
        <v>3013</v>
      </c>
      <c r="D110" s="14" t="s">
        <v>407</v>
      </c>
      <c r="E110" s="8" t="s">
        <v>407</v>
      </c>
      <c r="F110" s="8" t="s">
        <v>27</v>
      </c>
      <c r="G110" s="15">
        <v>2562</v>
      </c>
      <c r="H110" s="8" t="s">
        <v>408</v>
      </c>
      <c r="I110" s="8" t="s">
        <v>359</v>
      </c>
      <c r="J110" s="8" t="s">
        <v>33</v>
      </c>
      <c r="K110" s="8" t="s">
        <v>83</v>
      </c>
      <c r="L110" s="8" t="s">
        <v>54</v>
      </c>
      <c r="M110" s="8"/>
      <c r="N110" s="8"/>
      <c r="O110" s="8" t="str">
        <f t="shared" si="2"/>
        <v>200101V01F01</v>
      </c>
      <c r="P110" s="8" t="b">
        <f t="shared" si="3"/>
        <v>1</v>
      </c>
      <c r="Q110" s="22"/>
      <c r="R110" s="8"/>
      <c r="S110" s="8"/>
      <c r="T110" s="8"/>
      <c r="U110" s="8"/>
      <c r="V110" s="8"/>
      <c r="W110" s="8"/>
      <c r="X110" s="8"/>
      <c r="Y110" s="8"/>
      <c r="Z110" s="8"/>
    </row>
    <row r="111" spans="1:26">
      <c r="A111" s="8" t="s">
        <v>698</v>
      </c>
      <c r="B111" s="61" t="s">
        <v>232</v>
      </c>
      <c r="C111" s="61" t="s">
        <v>3013</v>
      </c>
      <c r="D111" s="14" t="s">
        <v>699</v>
      </c>
      <c r="E111" s="8" t="s">
        <v>699</v>
      </c>
      <c r="F111" s="8" t="s">
        <v>27</v>
      </c>
      <c r="G111" s="15">
        <v>2562</v>
      </c>
      <c r="H111" s="8" t="s">
        <v>70</v>
      </c>
      <c r="I111" s="8" t="s">
        <v>46</v>
      </c>
      <c r="J111" s="8" t="s">
        <v>700</v>
      </c>
      <c r="K111" s="8" t="s">
        <v>523</v>
      </c>
      <c r="L111" s="8" t="s">
        <v>466</v>
      </c>
      <c r="M111" s="8"/>
      <c r="N111" s="8"/>
      <c r="O111" s="8" t="str">
        <f t="shared" si="2"/>
        <v>200101V01F01</v>
      </c>
      <c r="P111" s="8" t="b">
        <f t="shared" si="3"/>
        <v>1</v>
      </c>
      <c r="Q111" s="22"/>
      <c r="R111" s="8"/>
      <c r="S111" s="8"/>
      <c r="T111" s="8"/>
      <c r="U111" s="8"/>
      <c r="V111" s="8"/>
      <c r="W111" s="8"/>
      <c r="X111" s="8"/>
      <c r="Y111" s="8"/>
      <c r="Z111" s="8"/>
    </row>
    <row r="112" spans="1:26">
      <c r="A112" s="8" t="s">
        <v>96</v>
      </c>
      <c r="B112" s="61" t="s">
        <v>232</v>
      </c>
      <c r="C112" s="61" t="s">
        <v>3013</v>
      </c>
      <c r="D112" s="14" t="s">
        <v>97</v>
      </c>
      <c r="E112" s="8" t="s">
        <v>97</v>
      </c>
      <c r="F112" s="8" t="s">
        <v>49</v>
      </c>
      <c r="G112" s="15">
        <v>2562</v>
      </c>
      <c r="H112" s="8" t="s">
        <v>70</v>
      </c>
      <c r="I112" s="8" t="s">
        <v>46</v>
      </c>
      <c r="J112" s="8" t="s">
        <v>98</v>
      </c>
      <c r="K112" s="8" t="s">
        <v>99</v>
      </c>
      <c r="L112" s="8" t="s">
        <v>42</v>
      </c>
      <c r="M112" s="8"/>
      <c r="N112" s="8"/>
      <c r="O112" s="8" t="str">
        <f t="shared" si="2"/>
        <v>200101V01F01</v>
      </c>
      <c r="P112" s="8" t="b">
        <f t="shared" si="3"/>
        <v>1</v>
      </c>
      <c r="Q112" s="22"/>
      <c r="R112" s="8"/>
      <c r="S112" s="8"/>
      <c r="T112" s="8"/>
      <c r="U112" s="8"/>
      <c r="V112" s="8"/>
      <c r="W112" s="8"/>
      <c r="X112" s="8"/>
      <c r="Y112" s="8"/>
      <c r="Z112" s="8"/>
    </row>
    <row r="113" spans="1:26">
      <c r="A113" s="8" t="s">
        <v>764</v>
      </c>
      <c r="B113" s="61" t="s">
        <v>232</v>
      </c>
      <c r="C113" s="61" t="s">
        <v>3013</v>
      </c>
      <c r="D113" s="14" t="s">
        <v>765</v>
      </c>
      <c r="E113" s="8" t="s">
        <v>765</v>
      </c>
      <c r="F113" s="8" t="s">
        <v>27</v>
      </c>
      <c r="G113" s="15">
        <v>2562</v>
      </c>
      <c r="H113" s="8" t="s">
        <v>70</v>
      </c>
      <c r="I113" s="8" t="s">
        <v>46</v>
      </c>
      <c r="J113" s="8" t="s">
        <v>766</v>
      </c>
      <c r="K113" s="8" t="s">
        <v>767</v>
      </c>
      <c r="L113" s="8" t="s">
        <v>67</v>
      </c>
      <c r="M113" s="8"/>
      <c r="N113" s="8"/>
      <c r="O113" s="8" t="str">
        <f t="shared" si="2"/>
        <v>200101V01F01</v>
      </c>
      <c r="P113" s="8" t="b">
        <f t="shared" si="3"/>
        <v>1</v>
      </c>
      <c r="Q113" s="22"/>
      <c r="R113" s="8"/>
      <c r="S113" s="8"/>
      <c r="T113" s="8"/>
      <c r="U113" s="8"/>
      <c r="V113" s="8"/>
      <c r="W113" s="8"/>
      <c r="X113" s="8"/>
      <c r="Y113" s="8"/>
      <c r="Z113" s="8"/>
    </row>
    <row r="114" spans="1:26">
      <c r="A114" s="8" t="s">
        <v>768</v>
      </c>
      <c r="B114" s="61" t="s">
        <v>232</v>
      </c>
      <c r="C114" s="61" t="s">
        <v>3013</v>
      </c>
      <c r="D114" s="14" t="s">
        <v>769</v>
      </c>
      <c r="E114" s="8" t="s">
        <v>769</v>
      </c>
      <c r="F114" s="8" t="s">
        <v>27</v>
      </c>
      <c r="G114" s="15">
        <v>2562</v>
      </c>
      <c r="H114" s="8" t="s">
        <v>70</v>
      </c>
      <c r="I114" s="8" t="s">
        <v>46</v>
      </c>
      <c r="J114" s="8" t="s">
        <v>766</v>
      </c>
      <c r="K114" s="8" t="s">
        <v>767</v>
      </c>
      <c r="L114" s="8" t="s">
        <v>67</v>
      </c>
      <c r="M114" s="8"/>
      <c r="N114" s="8"/>
      <c r="O114" s="8" t="str">
        <f t="shared" si="2"/>
        <v>200101V01F01</v>
      </c>
      <c r="P114" s="8" t="b">
        <f t="shared" si="3"/>
        <v>1</v>
      </c>
      <c r="Q114" s="22"/>
      <c r="R114" s="8"/>
      <c r="S114" s="8"/>
      <c r="T114" s="8"/>
      <c r="U114" s="8"/>
      <c r="V114" s="8"/>
      <c r="W114" s="8"/>
      <c r="X114" s="8"/>
      <c r="Y114" s="8"/>
      <c r="Z114" s="8"/>
    </row>
    <row r="115" spans="1:26">
      <c r="A115" s="8" t="s">
        <v>394</v>
      </c>
      <c r="B115" s="61" t="s">
        <v>232</v>
      </c>
      <c r="C115" s="61" t="s">
        <v>3013</v>
      </c>
      <c r="D115" s="14" t="s">
        <v>395</v>
      </c>
      <c r="E115" s="8" t="s">
        <v>395</v>
      </c>
      <c r="F115" s="8" t="s">
        <v>27</v>
      </c>
      <c r="G115" s="15">
        <v>2562</v>
      </c>
      <c r="H115" s="8" t="s">
        <v>70</v>
      </c>
      <c r="I115" s="8" t="s">
        <v>46</v>
      </c>
      <c r="J115" s="8" t="s">
        <v>40</v>
      </c>
      <c r="K115" s="8" t="s">
        <v>41</v>
      </c>
      <c r="L115" s="8" t="s">
        <v>42</v>
      </c>
      <c r="M115" s="8"/>
      <c r="N115" s="8"/>
      <c r="O115" s="8" t="str">
        <f t="shared" si="2"/>
        <v>200101V01F01</v>
      </c>
      <c r="P115" s="8" t="b">
        <f t="shared" si="3"/>
        <v>1</v>
      </c>
      <c r="Q115" s="22"/>
      <c r="R115" s="8"/>
      <c r="S115" s="8"/>
      <c r="T115" s="8"/>
      <c r="U115" s="8"/>
      <c r="V115" s="8"/>
      <c r="W115" s="8"/>
      <c r="X115" s="8"/>
      <c r="Y115" s="8"/>
      <c r="Z115" s="8"/>
    </row>
    <row r="116" spans="1:26">
      <c r="A116" s="8" t="s">
        <v>987</v>
      </c>
      <c r="B116" s="61" t="s">
        <v>232</v>
      </c>
      <c r="C116" s="61" t="s">
        <v>3013</v>
      </c>
      <c r="D116" s="14" t="s">
        <v>985</v>
      </c>
      <c r="E116" s="8" t="s">
        <v>985</v>
      </c>
      <c r="F116" s="8" t="s">
        <v>27</v>
      </c>
      <c r="G116" s="15">
        <v>2562</v>
      </c>
      <c r="H116" s="8" t="s">
        <v>70</v>
      </c>
      <c r="I116" s="8" t="s">
        <v>46</v>
      </c>
      <c r="J116" s="8" t="s">
        <v>986</v>
      </c>
      <c r="K116" s="8" t="s">
        <v>767</v>
      </c>
      <c r="L116" s="8" t="s">
        <v>67</v>
      </c>
      <c r="M116" s="8"/>
      <c r="N116" s="8"/>
      <c r="O116" s="8" t="str">
        <f t="shared" si="2"/>
        <v>200101V01F01</v>
      </c>
      <c r="P116" s="8" t="b">
        <f t="shared" si="3"/>
        <v>1</v>
      </c>
      <c r="Q116" s="22"/>
      <c r="R116" s="8"/>
      <c r="S116" s="8"/>
      <c r="T116" s="8"/>
      <c r="U116" s="8"/>
      <c r="V116" s="8"/>
      <c r="W116" s="8"/>
      <c r="X116" s="8"/>
      <c r="Y116" s="8"/>
      <c r="Z116" s="8"/>
    </row>
    <row r="117" spans="1:26">
      <c r="A117" s="8" t="s">
        <v>990</v>
      </c>
      <c r="B117" s="61" t="s">
        <v>232</v>
      </c>
      <c r="C117" s="61" t="s">
        <v>3013</v>
      </c>
      <c r="D117" s="14" t="s">
        <v>985</v>
      </c>
      <c r="E117" s="8" t="s">
        <v>985</v>
      </c>
      <c r="F117" s="8" t="s">
        <v>27</v>
      </c>
      <c r="G117" s="15">
        <v>2562</v>
      </c>
      <c r="H117" s="8" t="s">
        <v>70</v>
      </c>
      <c r="I117" s="8" t="s">
        <v>46</v>
      </c>
      <c r="J117" s="8" t="s">
        <v>986</v>
      </c>
      <c r="K117" s="8" t="s">
        <v>767</v>
      </c>
      <c r="L117" s="8" t="s">
        <v>67</v>
      </c>
      <c r="M117" s="8"/>
      <c r="N117" s="8"/>
      <c r="O117" s="8" t="str">
        <f t="shared" si="2"/>
        <v>200101V01F01</v>
      </c>
      <c r="P117" s="8" t="b">
        <f t="shared" si="3"/>
        <v>1</v>
      </c>
      <c r="Q117" s="22"/>
      <c r="R117" s="8"/>
      <c r="S117" s="8"/>
      <c r="T117" s="8"/>
      <c r="U117" s="8"/>
      <c r="V117" s="8"/>
      <c r="W117" s="8"/>
      <c r="X117" s="8"/>
      <c r="Y117" s="8"/>
      <c r="Z117" s="8"/>
    </row>
    <row r="118" spans="1:26">
      <c r="A118" s="8" t="s">
        <v>1201</v>
      </c>
      <c r="B118" s="61" t="s">
        <v>232</v>
      </c>
      <c r="C118" s="61" t="s">
        <v>3013</v>
      </c>
      <c r="D118" s="14" t="s">
        <v>1202</v>
      </c>
      <c r="E118" s="8" t="s">
        <v>1202</v>
      </c>
      <c r="F118" s="8" t="s">
        <v>27</v>
      </c>
      <c r="G118" s="15">
        <v>2563</v>
      </c>
      <c r="H118" s="8" t="s">
        <v>270</v>
      </c>
      <c r="I118" s="8" t="s">
        <v>165</v>
      </c>
      <c r="J118" s="8" t="s">
        <v>1203</v>
      </c>
      <c r="K118" s="8" t="s">
        <v>1204</v>
      </c>
      <c r="L118" s="8" t="s">
        <v>245</v>
      </c>
      <c r="M118" s="8" t="s">
        <v>1205</v>
      </c>
      <c r="N118" s="8"/>
      <c r="O118" s="8" t="str">
        <f t="shared" si="2"/>
        <v>200101V01F01</v>
      </c>
      <c r="P118" s="8" t="b">
        <f t="shared" si="3"/>
        <v>1</v>
      </c>
      <c r="Q118" s="22"/>
      <c r="R118" s="8"/>
      <c r="S118" s="8"/>
      <c r="T118" s="8"/>
      <c r="U118" s="8"/>
      <c r="V118" s="8"/>
      <c r="W118" s="8"/>
      <c r="X118" s="8"/>
      <c r="Y118" s="8"/>
      <c r="Z118" s="8"/>
    </row>
    <row r="119" spans="1:26">
      <c r="A119" s="8" t="s">
        <v>1213</v>
      </c>
      <c r="B119" s="61" t="s">
        <v>232</v>
      </c>
      <c r="C119" s="61" t="s">
        <v>3013</v>
      </c>
      <c r="D119" s="14" t="s">
        <v>1214</v>
      </c>
      <c r="E119" s="8" t="s">
        <v>1214</v>
      </c>
      <c r="F119" s="8" t="s">
        <v>27</v>
      </c>
      <c r="G119" s="15">
        <v>2563</v>
      </c>
      <c r="H119" s="8" t="s">
        <v>270</v>
      </c>
      <c r="I119" s="8" t="s">
        <v>165</v>
      </c>
      <c r="J119" s="8" t="s">
        <v>1210</v>
      </c>
      <c r="K119" s="8" t="s">
        <v>962</v>
      </c>
      <c r="L119" s="8" t="s">
        <v>466</v>
      </c>
      <c r="M119" s="8"/>
      <c r="N119" s="8"/>
      <c r="O119" s="8" t="str">
        <f t="shared" si="2"/>
        <v>200101V01F01</v>
      </c>
      <c r="P119" s="8" t="b">
        <f t="shared" si="3"/>
        <v>1</v>
      </c>
      <c r="Q119" s="22"/>
      <c r="R119" s="8"/>
      <c r="S119" s="8"/>
      <c r="T119" s="8"/>
      <c r="U119" s="8"/>
      <c r="V119" s="8"/>
      <c r="W119" s="8"/>
      <c r="X119" s="8"/>
      <c r="Y119" s="8"/>
      <c r="Z119" s="8"/>
    </row>
    <row r="120" spans="1:26">
      <c r="A120" s="8" t="s">
        <v>1215</v>
      </c>
      <c r="B120" s="61" t="s">
        <v>232</v>
      </c>
      <c r="C120" s="61" t="s">
        <v>3013</v>
      </c>
      <c r="D120" s="14" t="s">
        <v>2941</v>
      </c>
      <c r="E120" s="8" t="s">
        <v>1216</v>
      </c>
      <c r="F120" s="8" t="s">
        <v>27</v>
      </c>
      <c r="G120" s="15">
        <v>2563</v>
      </c>
      <c r="H120" s="8" t="s">
        <v>270</v>
      </c>
      <c r="I120" s="8" t="s">
        <v>165</v>
      </c>
      <c r="J120" s="8" t="s">
        <v>1210</v>
      </c>
      <c r="K120" s="8" t="s">
        <v>962</v>
      </c>
      <c r="L120" s="8" t="s">
        <v>466</v>
      </c>
      <c r="M120" s="8"/>
      <c r="N120" s="8"/>
      <c r="O120" s="8" t="str">
        <f t="shared" si="2"/>
        <v>200101V01F01</v>
      </c>
      <c r="P120" s="8" t="b">
        <f t="shared" si="3"/>
        <v>1</v>
      </c>
      <c r="Q120" s="22"/>
      <c r="R120" s="8"/>
      <c r="S120" s="8"/>
      <c r="T120" s="8"/>
      <c r="U120" s="8"/>
      <c r="V120" s="8"/>
      <c r="W120" s="8"/>
      <c r="X120" s="8"/>
      <c r="Y120" s="8"/>
      <c r="Z120" s="8"/>
    </row>
    <row r="121" spans="1:26">
      <c r="A121" s="8" t="s">
        <v>1150</v>
      </c>
      <c r="B121" s="61" t="s">
        <v>232</v>
      </c>
      <c r="C121" s="61" t="s">
        <v>3013</v>
      </c>
      <c r="D121" s="14" t="s">
        <v>1151</v>
      </c>
      <c r="E121" s="8" t="s">
        <v>1151</v>
      </c>
      <c r="F121" s="8" t="s">
        <v>27</v>
      </c>
      <c r="G121" s="15">
        <v>2563</v>
      </c>
      <c r="H121" s="8" t="s">
        <v>270</v>
      </c>
      <c r="I121" s="8" t="s">
        <v>165</v>
      </c>
      <c r="J121" s="8" t="s">
        <v>763</v>
      </c>
      <c r="K121" s="8" t="s">
        <v>706</v>
      </c>
      <c r="L121" s="8" t="s">
        <v>154</v>
      </c>
      <c r="M121" s="8"/>
      <c r="N121" s="8"/>
      <c r="O121" s="8" t="str">
        <f t="shared" si="2"/>
        <v>200101V01F01</v>
      </c>
      <c r="P121" s="8" t="b">
        <f t="shared" si="3"/>
        <v>1</v>
      </c>
      <c r="Q121" s="22"/>
      <c r="R121" s="8"/>
      <c r="S121" s="8"/>
      <c r="T121" s="8"/>
      <c r="U121" s="8"/>
      <c r="V121" s="8"/>
      <c r="W121" s="8"/>
      <c r="X121" s="8"/>
      <c r="Y121" s="8"/>
      <c r="Z121" s="8"/>
    </row>
    <row r="122" spans="1:26">
      <c r="A122" s="8" t="s">
        <v>1052</v>
      </c>
      <c r="B122" s="61" t="s">
        <v>232</v>
      </c>
      <c r="C122" s="61" t="s">
        <v>3013</v>
      </c>
      <c r="D122" s="14" t="s">
        <v>1053</v>
      </c>
      <c r="E122" s="8" t="s">
        <v>1053</v>
      </c>
      <c r="F122" s="8" t="s">
        <v>27</v>
      </c>
      <c r="G122" s="15">
        <v>2563</v>
      </c>
      <c r="H122" s="8" t="s">
        <v>270</v>
      </c>
      <c r="I122" s="8" t="s">
        <v>71</v>
      </c>
      <c r="J122" s="8" t="s">
        <v>147</v>
      </c>
      <c r="K122" s="8" t="s">
        <v>148</v>
      </c>
      <c r="L122" s="8" t="s">
        <v>149</v>
      </c>
      <c r="M122" s="8"/>
      <c r="N122" s="8"/>
      <c r="O122" s="8" t="str">
        <f t="shared" si="2"/>
        <v>200101V01F01</v>
      </c>
      <c r="P122" s="8" t="b">
        <f t="shared" si="3"/>
        <v>1</v>
      </c>
      <c r="Q122" s="22"/>
      <c r="R122" s="8"/>
      <c r="S122" s="8"/>
      <c r="T122" s="8"/>
      <c r="U122" s="8"/>
      <c r="V122" s="8"/>
      <c r="W122" s="8"/>
      <c r="X122" s="8"/>
      <c r="Y122" s="8"/>
      <c r="Z122" s="8"/>
    </row>
    <row r="123" spans="1:26">
      <c r="A123" s="8" t="s">
        <v>1054</v>
      </c>
      <c r="B123" s="61" t="s">
        <v>232</v>
      </c>
      <c r="C123" s="61" t="s">
        <v>3013</v>
      </c>
      <c r="D123" s="14" t="s">
        <v>1055</v>
      </c>
      <c r="E123" s="8" t="s">
        <v>1055</v>
      </c>
      <c r="F123" s="8" t="s">
        <v>27</v>
      </c>
      <c r="G123" s="15">
        <v>2563</v>
      </c>
      <c r="H123" s="8" t="s">
        <v>270</v>
      </c>
      <c r="I123" s="8" t="s">
        <v>1056</v>
      </c>
      <c r="J123" s="8" t="s">
        <v>147</v>
      </c>
      <c r="K123" s="8" t="s">
        <v>148</v>
      </c>
      <c r="L123" s="8" t="s">
        <v>149</v>
      </c>
      <c r="M123" s="8"/>
      <c r="N123" s="8"/>
      <c r="O123" s="8" t="str">
        <f t="shared" si="2"/>
        <v>200101V01F01</v>
      </c>
      <c r="P123" s="8" t="b">
        <f t="shared" si="3"/>
        <v>1</v>
      </c>
      <c r="Q123" s="22"/>
      <c r="R123" s="8"/>
      <c r="S123" s="8"/>
      <c r="T123" s="8"/>
      <c r="U123" s="8"/>
      <c r="V123" s="8"/>
      <c r="W123" s="8"/>
      <c r="X123" s="8"/>
      <c r="Y123" s="8"/>
      <c r="Z123" s="8"/>
    </row>
    <row r="124" spans="1:26">
      <c r="A124" s="8" t="s">
        <v>1065</v>
      </c>
      <c r="B124" s="61" t="s">
        <v>232</v>
      </c>
      <c r="C124" s="61" t="s">
        <v>3013</v>
      </c>
      <c r="D124" s="14" t="s">
        <v>1066</v>
      </c>
      <c r="E124" s="8" t="s">
        <v>1066</v>
      </c>
      <c r="F124" s="8" t="s">
        <v>27</v>
      </c>
      <c r="G124" s="15">
        <v>2563</v>
      </c>
      <c r="H124" s="8" t="s">
        <v>270</v>
      </c>
      <c r="I124" s="8" t="s">
        <v>32</v>
      </c>
      <c r="J124" s="8" t="s">
        <v>147</v>
      </c>
      <c r="K124" s="8" t="s">
        <v>148</v>
      </c>
      <c r="L124" s="8" t="s">
        <v>149</v>
      </c>
      <c r="M124" s="8"/>
      <c r="N124" s="8"/>
      <c r="O124" s="8" t="str">
        <f t="shared" si="2"/>
        <v>200101V01F01</v>
      </c>
      <c r="P124" s="8" t="b">
        <f t="shared" si="3"/>
        <v>1</v>
      </c>
      <c r="Q124" s="22"/>
      <c r="R124" s="8"/>
      <c r="S124" s="8"/>
      <c r="T124" s="8"/>
      <c r="U124" s="8"/>
      <c r="V124" s="8"/>
      <c r="W124" s="8"/>
      <c r="X124" s="8"/>
      <c r="Y124" s="8"/>
      <c r="Z124" s="8"/>
    </row>
    <row r="125" spans="1:26">
      <c r="A125" s="8" t="s">
        <v>1067</v>
      </c>
      <c r="B125" s="61" t="s">
        <v>232</v>
      </c>
      <c r="C125" s="61" t="s">
        <v>3013</v>
      </c>
      <c r="D125" s="14" t="s">
        <v>1068</v>
      </c>
      <c r="E125" s="8" t="s">
        <v>1068</v>
      </c>
      <c r="F125" s="8" t="s">
        <v>27</v>
      </c>
      <c r="G125" s="15">
        <v>2563</v>
      </c>
      <c r="H125" s="8" t="s">
        <v>270</v>
      </c>
      <c r="I125" s="8" t="s">
        <v>32</v>
      </c>
      <c r="J125" s="8" t="s">
        <v>147</v>
      </c>
      <c r="K125" s="8" t="s">
        <v>148</v>
      </c>
      <c r="L125" s="8" t="s">
        <v>149</v>
      </c>
      <c r="M125" s="8"/>
      <c r="N125" s="8"/>
      <c r="O125" s="8" t="str">
        <f t="shared" si="2"/>
        <v>200101V01F01</v>
      </c>
      <c r="P125" s="8" t="b">
        <f t="shared" si="3"/>
        <v>1</v>
      </c>
      <c r="Q125" s="22"/>
      <c r="R125" s="8"/>
      <c r="S125" s="8"/>
      <c r="T125" s="8"/>
      <c r="U125" s="8"/>
      <c r="V125" s="8"/>
      <c r="W125" s="8"/>
      <c r="X125" s="8"/>
      <c r="Y125" s="8"/>
      <c r="Z125" s="8"/>
    </row>
    <row r="126" spans="1:26">
      <c r="A126" s="8" t="s">
        <v>1069</v>
      </c>
      <c r="B126" s="61" t="s">
        <v>232</v>
      </c>
      <c r="C126" s="61" t="s">
        <v>3013</v>
      </c>
      <c r="D126" s="14" t="s">
        <v>1070</v>
      </c>
      <c r="E126" s="8" t="s">
        <v>1070</v>
      </c>
      <c r="F126" s="8" t="s">
        <v>27</v>
      </c>
      <c r="G126" s="15">
        <v>2563</v>
      </c>
      <c r="H126" s="8" t="s">
        <v>270</v>
      </c>
      <c r="I126" s="8" t="s">
        <v>323</v>
      </c>
      <c r="J126" s="8" t="s">
        <v>147</v>
      </c>
      <c r="K126" s="8" t="s">
        <v>148</v>
      </c>
      <c r="L126" s="8" t="s">
        <v>149</v>
      </c>
      <c r="M126" s="8"/>
      <c r="N126" s="8"/>
      <c r="O126" s="8" t="str">
        <f t="shared" si="2"/>
        <v>200101V01F01</v>
      </c>
      <c r="P126" s="8" t="b">
        <f t="shared" si="3"/>
        <v>1</v>
      </c>
      <c r="Q126" s="22"/>
      <c r="R126" s="8"/>
      <c r="S126" s="8"/>
      <c r="T126" s="8"/>
      <c r="U126" s="8"/>
      <c r="V126" s="8"/>
      <c r="W126" s="8"/>
      <c r="X126" s="8"/>
      <c r="Y126" s="8"/>
      <c r="Z126" s="8"/>
    </row>
    <row r="127" spans="1:26">
      <c r="A127" s="8" t="s">
        <v>1071</v>
      </c>
      <c r="B127" s="61" t="s">
        <v>232</v>
      </c>
      <c r="C127" s="61" t="s">
        <v>3013</v>
      </c>
      <c r="D127" s="14" t="s">
        <v>1072</v>
      </c>
      <c r="E127" s="8" t="s">
        <v>1072</v>
      </c>
      <c r="F127" s="8" t="s">
        <v>27</v>
      </c>
      <c r="G127" s="15">
        <v>2563</v>
      </c>
      <c r="H127" s="8" t="s">
        <v>270</v>
      </c>
      <c r="I127" s="8" t="s">
        <v>32</v>
      </c>
      <c r="J127" s="8" t="s">
        <v>147</v>
      </c>
      <c r="K127" s="8" t="s">
        <v>148</v>
      </c>
      <c r="L127" s="8" t="s">
        <v>149</v>
      </c>
      <c r="M127" s="8"/>
      <c r="N127" s="8"/>
      <c r="O127" s="8" t="str">
        <f t="shared" si="2"/>
        <v>200101V01F01</v>
      </c>
      <c r="P127" s="8" t="b">
        <f t="shared" si="3"/>
        <v>1</v>
      </c>
      <c r="Q127" s="22"/>
      <c r="R127" s="8"/>
      <c r="S127" s="8"/>
      <c r="T127" s="8"/>
      <c r="U127" s="8"/>
      <c r="V127" s="8"/>
      <c r="W127" s="8"/>
      <c r="X127" s="8"/>
      <c r="Y127" s="8"/>
      <c r="Z127" s="8"/>
    </row>
    <row r="128" spans="1:26">
      <c r="A128" s="8" t="s">
        <v>1073</v>
      </c>
      <c r="B128" s="61" t="s">
        <v>232</v>
      </c>
      <c r="C128" s="61" t="s">
        <v>3013</v>
      </c>
      <c r="D128" s="14" t="s">
        <v>1074</v>
      </c>
      <c r="E128" s="8" t="s">
        <v>1074</v>
      </c>
      <c r="F128" s="8" t="s">
        <v>27</v>
      </c>
      <c r="G128" s="15">
        <v>2563</v>
      </c>
      <c r="H128" s="8" t="s">
        <v>270</v>
      </c>
      <c r="I128" s="8" t="s">
        <v>32</v>
      </c>
      <c r="J128" s="8" t="s">
        <v>147</v>
      </c>
      <c r="K128" s="8" t="s">
        <v>148</v>
      </c>
      <c r="L128" s="8" t="s">
        <v>149</v>
      </c>
      <c r="M128" s="8"/>
      <c r="N128" s="8"/>
      <c r="O128" s="8" t="str">
        <f t="shared" si="2"/>
        <v>200101V01F01</v>
      </c>
      <c r="P128" s="8" t="b">
        <f t="shared" si="3"/>
        <v>1</v>
      </c>
      <c r="Q128" s="22"/>
      <c r="R128" s="8"/>
      <c r="S128" s="8"/>
      <c r="T128" s="8"/>
      <c r="U128" s="8"/>
      <c r="V128" s="8"/>
      <c r="W128" s="8"/>
      <c r="X128" s="8"/>
      <c r="Y128" s="8"/>
      <c r="Z128" s="8"/>
    </row>
    <row r="129" spans="1:26">
      <c r="A129" s="8" t="s">
        <v>1076</v>
      </c>
      <c r="B129" s="61" t="s">
        <v>232</v>
      </c>
      <c r="C129" s="61" t="s">
        <v>3013</v>
      </c>
      <c r="D129" s="14" t="s">
        <v>1077</v>
      </c>
      <c r="E129" s="8" t="s">
        <v>1077</v>
      </c>
      <c r="F129" s="8" t="s">
        <v>27</v>
      </c>
      <c r="G129" s="15">
        <v>2563</v>
      </c>
      <c r="H129" s="8" t="s">
        <v>270</v>
      </c>
      <c r="I129" s="8" t="s">
        <v>32</v>
      </c>
      <c r="J129" s="8" t="s">
        <v>147</v>
      </c>
      <c r="K129" s="8" t="s">
        <v>148</v>
      </c>
      <c r="L129" s="8" t="s">
        <v>149</v>
      </c>
      <c r="M129" s="8"/>
      <c r="N129" s="8"/>
      <c r="O129" s="8" t="str">
        <f t="shared" si="2"/>
        <v>200101V01F01</v>
      </c>
      <c r="P129" s="8" t="b">
        <f t="shared" si="3"/>
        <v>1</v>
      </c>
      <c r="Q129" s="22"/>
      <c r="R129" s="8"/>
      <c r="S129" s="8"/>
      <c r="T129" s="8"/>
      <c r="U129" s="8"/>
      <c r="V129" s="8"/>
      <c r="W129" s="8"/>
      <c r="X129" s="8"/>
      <c r="Y129" s="8"/>
      <c r="Z129" s="8"/>
    </row>
    <row r="130" spans="1:26">
      <c r="A130" s="8" t="s">
        <v>1078</v>
      </c>
      <c r="B130" s="61" t="s">
        <v>232</v>
      </c>
      <c r="C130" s="61" t="s">
        <v>3013</v>
      </c>
      <c r="D130" s="14" t="s">
        <v>1079</v>
      </c>
      <c r="E130" s="8" t="s">
        <v>1079</v>
      </c>
      <c r="F130" s="8" t="s">
        <v>27</v>
      </c>
      <c r="G130" s="15">
        <v>2563</v>
      </c>
      <c r="H130" s="8" t="s">
        <v>270</v>
      </c>
      <c r="I130" s="8" t="s">
        <v>32</v>
      </c>
      <c r="J130" s="8" t="s">
        <v>147</v>
      </c>
      <c r="K130" s="8" t="s">
        <v>148</v>
      </c>
      <c r="L130" s="8" t="s">
        <v>149</v>
      </c>
      <c r="M130" s="8"/>
      <c r="N130" s="8"/>
      <c r="O130" s="8" t="str">
        <f t="shared" si="2"/>
        <v>200101V01F01</v>
      </c>
      <c r="P130" s="8" t="b">
        <f t="shared" si="3"/>
        <v>1</v>
      </c>
      <c r="Q130" s="22"/>
      <c r="R130" s="8"/>
      <c r="S130" s="8"/>
      <c r="T130" s="8"/>
      <c r="U130" s="8"/>
      <c r="V130" s="8"/>
      <c r="W130" s="8"/>
      <c r="X130" s="8"/>
      <c r="Y130" s="8"/>
      <c r="Z130" s="8"/>
    </row>
    <row r="131" spans="1:26">
      <c r="A131" s="8" t="s">
        <v>1080</v>
      </c>
      <c r="B131" s="61" t="s">
        <v>232</v>
      </c>
      <c r="C131" s="61" t="s">
        <v>3013</v>
      </c>
      <c r="D131" s="14" t="s">
        <v>1081</v>
      </c>
      <c r="E131" s="8" t="s">
        <v>1081</v>
      </c>
      <c r="F131" s="8" t="s">
        <v>27</v>
      </c>
      <c r="G131" s="15">
        <v>2563</v>
      </c>
      <c r="H131" s="8" t="s">
        <v>270</v>
      </c>
      <c r="I131" s="8" t="s">
        <v>1056</v>
      </c>
      <c r="J131" s="8" t="s">
        <v>147</v>
      </c>
      <c r="K131" s="8" t="s">
        <v>148</v>
      </c>
      <c r="L131" s="8" t="s">
        <v>149</v>
      </c>
      <c r="M131" s="8"/>
      <c r="N131" s="8"/>
      <c r="O131" s="8" t="str">
        <f t="shared" si="2"/>
        <v>200101V01F01</v>
      </c>
      <c r="P131" s="8" t="b">
        <f t="shared" si="3"/>
        <v>1</v>
      </c>
      <c r="Q131" s="22"/>
      <c r="R131" s="8"/>
      <c r="S131" s="8"/>
      <c r="T131" s="8"/>
      <c r="U131" s="8"/>
      <c r="V131" s="8"/>
      <c r="W131" s="8"/>
      <c r="X131" s="8"/>
      <c r="Y131" s="8"/>
      <c r="Z131" s="8"/>
    </row>
    <row r="132" spans="1:26">
      <c r="A132" s="8" t="s">
        <v>1082</v>
      </c>
      <c r="B132" s="61" t="s">
        <v>232</v>
      </c>
      <c r="C132" s="61" t="s">
        <v>3013</v>
      </c>
      <c r="D132" s="14" t="s">
        <v>1083</v>
      </c>
      <c r="E132" s="8" t="s">
        <v>1083</v>
      </c>
      <c r="F132" s="8" t="s">
        <v>27</v>
      </c>
      <c r="G132" s="15">
        <v>2563</v>
      </c>
      <c r="H132" s="8" t="s">
        <v>270</v>
      </c>
      <c r="I132" s="8" t="s">
        <v>32</v>
      </c>
      <c r="J132" s="8" t="s">
        <v>147</v>
      </c>
      <c r="K132" s="8" t="s">
        <v>148</v>
      </c>
      <c r="L132" s="8" t="s">
        <v>149</v>
      </c>
      <c r="M132" s="8"/>
      <c r="N132" s="8"/>
      <c r="O132" s="8" t="str">
        <f t="shared" si="2"/>
        <v>200101V01F01</v>
      </c>
      <c r="P132" s="8" t="b">
        <f t="shared" si="3"/>
        <v>1</v>
      </c>
      <c r="Q132" s="22"/>
      <c r="R132" s="8"/>
      <c r="S132" s="8"/>
      <c r="T132" s="8"/>
      <c r="U132" s="8"/>
      <c r="V132" s="8"/>
      <c r="W132" s="8"/>
      <c r="X132" s="8"/>
      <c r="Y132" s="8"/>
      <c r="Z132" s="8"/>
    </row>
    <row r="133" spans="1:26">
      <c r="A133" s="8" t="s">
        <v>1084</v>
      </c>
      <c r="B133" s="61" t="s">
        <v>232</v>
      </c>
      <c r="C133" s="61" t="s">
        <v>3013</v>
      </c>
      <c r="D133" s="14" t="s">
        <v>1085</v>
      </c>
      <c r="E133" s="8" t="s">
        <v>1085</v>
      </c>
      <c r="F133" s="8" t="s">
        <v>27</v>
      </c>
      <c r="G133" s="15">
        <v>2563</v>
      </c>
      <c r="H133" s="8" t="s">
        <v>270</v>
      </c>
      <c r="I133" s="8" t="s">
        <v>1086</v>
      </c>
      <c r="J133" s="8" t="s">
        <v>147</v>
      </c>
      <c r="K133" s="8" t="s">
        <v>148</v>
      </c>
      <c r="L133" s="8" t="s">
        <v>149</v>
      </c>
      <c r="M133" s="8"/>
      <c r="N133" s="8"/>
      <c r="O133" s="8" t="str">
        <f t="shared" si="2"/>
        <v>200101V01F01</v>
      </c>
      <c r="P133" s="8" t="b">
        <f t="shared" si="3"/>
        <v>1</v>
      </c>
      <c r="Q133" s="22"/>
      <c r="R133" s="8"/>
      <c r="S133" s="8"/>
      <c r="T133" s="8"/>
      <c r="U133" s="8"/>
      <c r="V133" s="8"/>
      <c r="W133" s="8"/>
      <c r="X133" s="8"/>
      <c r="Y133" s="8"/>
      <c r="Z133" s="8"/>
    </row>
    <row r="134" spans="1:26">
      <c r="A134" s="8" t="s">
        <v>1087</v>
      </c>
      <c r="B134" s="61" t="s">
        <v>232</v>
      </c>
      <c r="C134" s="61" t="s">
        <v>3013</v>
      </c>
      <c r="D134" s="14" t="s">
        <v>1088</v>
      </c>
      <c r="E134" s="8" t="s">
        <v>1088</v>
      </c>
      <c r="F134" s="8" t="s">
        <v>27</v>
      </c>
      <c r="G134" s="15">
        <v>2563</v>
      </c>
      <c r="H134" s="8" t="s">
        <v>270</v>
      </c>
      <c r="I134" s="8" t="s">
        <v>32</v>
      </c>
      <c r="J134" s="8" t="s">
        <v>147</v>
      </c>
      <c r="K134" s="8" t="s">
        <v>148</v>
      </c>
      <c r="L134" s="8" t="s">
        <v>149</v>
      </c>
      <c r="M134" s="8"/>
      <c r="N134" s="8"/>
      <c r="O134" s="8" t="str">
        <f t="shared" ref="O134:O197" si="4">IF(LEN(C134=11),_xlfn.CONCAT(B134,"F",RIGHT(C134,2)),C134)</f>
        <v>200101V01F01</v>
      </c>
      <c r="P134" s="8" t="b">
        <f t="shared" ref="P134:P197" si="5">C134=O134</f>
        <v>1</v>
      </c>
      <c r="Q134" s="22"/>
      <c r="R134" s="8"/>
      <c r="S134" s="8"/>
      <c r="T134" s="8"/>
      <c r="U134" s="8"/>
      <c r="V134" s="8"/>
      <c r="W134" s="8"/>
      <c r="X134" s="8"/>
      <c r="Y134" s="8"/>
      <c r="Z134" s="8"/>
    </row>
    <row r="135" spans="1:26">
      <c r="A135" s="8" t="s">
        <v>1089</v>
      </c>
      <c r="B135" s="61" t="s">
        <v>232</v>
      </c>
      <c r="C135" s="61" t="s">
        <v>3013</v>
      </c>
      <c r="D135" s="14" t="s">
        <v>1090</v>
      </c>
      <c r="E135" s="8" t="s">
        <v>1090</v>
      </c>
      <c r="F135" s="8" t="s">
        <v>27</v>
      </c>
      <c r="G135" s="15">
        <v>2563</v>
      </c>
      <c r="H135" s="8" t="s">
        <v>270</v>
      </c>
      <c r="I135" s="8" t="s">
        <v>32</v>
      </c>
      <c r="J135" s="8" t="s">
        <v>147</v>
      </c>
      <c r="K135" s="8" t="s">
        <v>148</v>
      </c>
      <c r="L135" s="8" t="s">
        <v>149</v>
      </c>
      <c r="M135" s="8"/>
      <c r="N135" s="8"/>
      <c r="O135" s="8" t="str">
        <f t="shared" si="4"/>
        <v>200101V01F01</v>
      </c>
      <c r="P135" s="8" t="b">
        <f t="shared" si="5"/>
        <v>1</v>
      </c>
      <c r="Q135" s="22"/>
      <c r="R135" s="8"/>
      <c r="S135" s="8"/>
      <c r="T135" s="8"/>
      <c r="U135" s="8"/>
      <c r="V135" s="8"/>
      <c r="W135" s="8"/>
      <c r="X135" s="8"/>
      <c r="Y135" s="8"/>
      <c r="Z135" s="8"/>
    </row>
    <row r="136" spans="1:26">
      <c r="A136" s="8" t="s">
        <v>1091</v>
      </c>
      <c r="B136" s="61" t="s">
        <v>232</v>
      </c>
      <c r="C136" s="61" t="s">
        <v>3013</v>
      </c>
      <c r="D136" s="14" t="s">
        <v>1092</v>
      </c>
      <c r="E136" s="8" t="s">
        <v>1092</v>
      </c>
      <c r="F136" s="8" t="s">
        <v>27</v>
      </c>
      <c r="G136" s="15">
        <v>2563</v>
      </c>
      <c r="H136" s="8" t="s">
        <v>270</v>
      </c>
      <c r="I136" s="8" t="s">
        <v>32</v>
      </c>
      <c r="J136" s="8" t="s">
        <v>147</v>
      </c>
      <c r="K136" s="8" t="s">
        <v>148</v>
      </c>
      <c r="L136" s="8" t="s">
        <v>149</v>
      </c>
      <c r="M136" s="8"/>
      <c r="N136" s="8"/>
      <c r="O136" s="8" t="str">
        <f t="shared" si="4"/>
        <v>200101V01F01</v>
      </c>
      <c r="P136" s="8" t="b">
        <f t="shared" si="5"/>
        <v>1</v>
      </c>
      <c r="Q136" s="22"/>
      <c r="R136" s="8"/>
      <c r="S136" s="8"/>
      <c r="T136" s="8"/>
      <c r="U136" s="8"/>
      <c r="V136" s="8"/>
      <c r="W136" s="8"/>
      <c r="X136" s="8"/>
      <c r="Y136" s="8"/>
      <c r="Z136" s="8"/>
    </row>
    <row r="137" spans="1:26">
      <c r="A137" s="8" t="s">
        <v>1093</v>
      </c>
      <c r="B137" s="61" t="s">
        <v>232</v>
      </c>
      <c r="C137" s="61" t="s">
        <v>3013</v>
      </c>
      <c r="D137" s="14" t="s">
        <v>1094</v>
      </c>
      <c r="E137" s="8" t="s">
        <v>1094</v>
      </c>
      <c r="F137" s="8" t="s">
        <v>27</v>
      </c>
      <c r="G137" s="15">
        <v>2563</v>
      </c>
      <c r="H137" s="8" t="s">
        <v>270</v>
      </c>
      <c r="I137" s="8" t="s">
        <v>32</v>
      </c>
      <c r="J137" s="8" t="s">
        <v>147</v>
      </c>
      <c r="K137" s="8" t="s">
        <v>148</v>
      </c>
      <c r="L137" s="8" t="s">
        <v>149</v>
      </c>
      <c r="M137" s="8"/>
      <c r="N137" s="8"/>
      <c r="O137" s="8" t="str">
        <f t="shared" si="4"/>
        <v>200101V01F01</v>
      </c>
      <c r="P137" s="8" t="b">
        <f t="shared" si="5"/>
        <v>1</v>
      </c>
      <c r="Q137" s="22"/>
      <c r="R137" s="8"/>
      <c r="S137" s="8"/>
      <c r="T137" s="8"/>
      <c r="U137" s="8"/>
      <c r="V137" s="8"/>
      <c r="W137" s="8"/>
      <c r="X137" s="8"/>
      <c r="Y137" s="8"/>
      <c r="Z137" s="8"/>
    </row>
    <row r="138" spans="1:26">
      <c r="A138" s="8" t="s">
        <v>1095</v>
      </c>
      <c r="B138" s="61" t="s">
        <v>232</v>
      </c>
      <c r="C138" s="61" t="s">
        <v>3013</v>
      </c>
      <c r="D138" s="14" t="s">
        <v>1096</v>
      </c>
      <c r="E138" s="8" t="s">
        <v>1096</v>
      </c>
      <c r="F138" s="8" t="s">
        <v>27</v>
      </c>
      <c r="G138" s="15">
        <v>2563</v>
      </c>
      <c r="H138" s="8" t="s">
        <v>270</v>
      </c>
      <c r="I138" s="8" t="s">
        <v>32</v>
      </c>
      <c r="J138" s="8" t="s">
        <v>147</v>
      </c>
      <c r="K138" s="8" t="s">
        <v>148</v>
      </c>
      <c r="L138" s="8" t="s">
        <v>149</v>
      </c>
      <c r="M138" s="8"/>
      <c r="N138" s="8"/>
      <c r="O138" s="8" t="str">
        <f t="shared" si="4"/>
        <v>200101V01F01</v>
      </c>
      <c r="P138" s="8" t="b">
        <f t="shared" si="5"/>
        <v>1</v>
      </c>
      <c r="Q138" s="22"/>
      <c r="R138" s="8"/>
      <c r="S138" s="8"/>
      <c r="T138" s="8"/>
      <c r="U138" s="8"/>
      <c r="V138" s="8"/>
      <c r="W138" s="8"/>
      <c r="X138" s="8"/>
      <c r="Y138" s="8"/>
      <c r="Z138" s="8"/>
    </row>
    <row r="139" spans="1:26">
      <c r="A139" s="8" t="s">
        <v>1097</v>
      </c>
      <c r="B139" s="61" t="s">
        <v>232</v>
      </c>
      <c r="C139" s="61" t="s">
        <v>3013</v>
      </c>
      <c r="D139" s="14" t="s">
        <v>1098</v>
      </c>
      <c r="E139" s="8" t="s">
        <v>1098</v>
      </c>
      <c r="F139" s="8" t="s">
        <v>27</v>
      </c>
      <c r="G139" s="15">
        <v>2563</v>
      </c>
      <c r="H139" s="8" t="s">
        <v>270</v>
      </c>
      <c r="I139" s="8" t="s">
        <v>32</v>
      </c>
      <c r="J139" s="8" t="s">
        <v>147</v>
      </c>
      <c r="K139" s="8" t="s">
        <v>148</v>
      </c>
      <c r="L139" s="8" t="s">
        <v>149</v>
      </c>
      <c r="M139" s="8"/>
      <c r="N139" s="8"/>
      <c r="O139" s="8" t="str">
        <f t="shared" si="4"/>
        <v>200101V01F01</v>
      </c>
      <c r="P139" s="8" t="b">
        <f t="shared" si="5"/>
        <v>1</v>
      </c>
      <c r="Q139" s="22"/>
      <c r="R139" s="8"/>
      <c r="S139" s="8"/>
      <c r="T139" s="8"/>
      <c r="U139" s="8"/>
      <c r="V139" s="8"/>
      <c r="W139" s="8"/>
      <c r="X139" s="8"/>
      <c r="Y139" s="8"/>
      <c r="Z139" s="8"/>
    </row>
    <row r="140" spans="1:26">
      <c r="A140" s="8" t="s">
        <v>1099</v>
      </c>
      <c r="B140" s="61" t="s">
        <v>232</v>
      </c>
      <c r="C140" s="61" t="s">
        <v>3013</v>
      </c>
      <c r="D140" s="14" t="s">
        <v>1100</v>
      </c>
      <c r="E140" s="8" t="s">
        <v>1100</v>
      </c>
      <c r="F140" s="8" t="s">
        <v>27</v>
      </c>
      <c r="G140" s="15">
        <v>2563</v>
      </c>
      <c r="H140" s="8" t="s">
        <v>270</v>
      </c>
      <c r="I140" s="8" t="s">
        <v>1086</v>
      </c>
      <c r="J140" s="8" t="s">
        <v>147</v>
      </c>
      <c r="K140" s="8" t="s">
        <v>148</v>
      </c>
      <c r="L140" s="8" t="s">
        <v>149</v>
      </c>
      <c r="M140" s="8"/>
      <c r="N140" s="8"/>
      <c r="O140" s="8" t="str">
        <f t="shared" si="4"/>
        <v>200101V01F01</v>
      </c>
      <c r="P140" s="8" t="b">
        <f t="shared" si="5"/>
        <v>1</v>
      </c>
      <c r="Q140" s="22"/>
      <c r="R140" s="8"/>
      <c r="S140" s="8"/>
      <c r="T140" s="8"/>
      <c r="U140" s="8"/>
      <c r="V140" s="8"/>
      <c r="W140" s="8"/>
      <c r="X140" s="8"/>
      <c r="Y140" s="8"/>
      <c r="Z140" s="8"/>
    </row>
    <row r="141" spans="1:26">
      <c r="A141" s="8" t="s">
        <v>1101</v>
      </c>
      <c r="B141" s="61" t="s">
        <v>232</v>
      </c>
      <c r="C141" s="61" t="s">
        <v>3013</v>
      </c>
      <c r="D141" s="14" t="s">
        <v>1102</v>
      </c>
      <c r="E141" s="8" t="s">
        <v>1102</v>
      </c>
      <c r="F141" s="8" t="s">
        <v>27</v>
      </c>
      <c r="G141" s="15">
        <v>2563</v>
      </c>
      <c r="H141" s="8" t="s">
        <v>270</v>
      </c>
      <c r="I141" s="8" t="s">
        <v>318</v>
      </c>
      <c r="J141" s="8" t="s">
        <v>147</v>
      </c>
      <c r="K141" s="8" t="s">
        <v>148</v>
      </c>
      <c r="L141" s="8" t="s">
        <v>149</v>
      </c>
      <c r="M141" s="8"/>
      <c r="N141" s="8"/>
      <c r="O141" s="8" t="str">
        <f t="shared" si="4"/>
        <v>200101V01F01</v>
      </c>
      <c r="P141" s="8" t="b">
        <f t="shared" si="5"/>
        <v>1</v>
      </c>
      <c r="Q141" s="22"/>
      <c r="R141" s="8"/>
      <c r="S141" s="8"/>
      <c r="T141" s="8"/>
      <c r="U141" s="8"/>
      <c r="V141" s="8"/>
      <c r="W141" s="8"/>
      <c r="X141" s="8"/>
      <c r="Y141" s="8"/>
      <c r="Z141" s="8"/>
    </row>
    <row r="142" spans="1:26">
      <c r="A142" s="8" t="s">
        <v>1103</v>
      </c>
      <c r="B142" s="61" t="s">
        <v>232</v>
      </c>
      <c r="C142" s="61" t="s">
        <v>3013</v>
      </c>
      <c r="D142" s="14" t="s">
        <v>1104</v>
      </c>
      <c r="E142" s="8" t="s">
        <v>1104</v>
      </c>
      <c r="F142" s="8" t="s">
        <v>27</v>
      </c>
      <c r="G142" s="15">
        <v>2563</v>
      </c>
      <c r="H142" s="8" t="s">
        <v>270</v>
      </c>
      <c r="I142" s="8" t="s">
        <v>1105</v>
      </c>
      <c r="J142" s="8" t="s">
        <v>147</v>
      </c>
      <c r="K142" s="8" t="s">
        <v>148</v>
      </c>
      <c r="L142" s="8" t="s">
        <v>149</v>
      </c>
      <c r="M142" s="8"/>
      <c r="N142" s="8"/>
      <c r="O142" s="8" t="str">
        <f t="shared" si="4"/>
        <v>200101V01F01</v>
      </c>
      <c r="P142" s="8" t="b">
        <f t="shared" si="5"/>
        <v>1</v>
      </c>
      <c r="Q142" s="22"/>
      <c r="R142" s="8"/>
      <c r="S142" s="8"/>
      <c r="T142" s="8"/>
      <c r="U142" s="8"/>
      <c r="V142" s="8"/>
      <c r="W142" s="8"/>
      <c r="X142" s="8"/>
      <c r="Y142" s="8"/>
      <c r="Z142" s="8"/>
    </row>
    <row r="143" spans="1:26">
      <c r="A143" s="8" t="s">
        <v>1106</v>
      </c>
      <c r="B143" s="61" t="s">
        <v>232</v>
      </c>
      <c r="C143" s="61" t="s">
        <v>3013</v>
      </c>
      <c r="D143" s="14" t="s">
        <v>1107</v>
      </c>
      <c r="E143" s="8" t="s">
        <v>1107</v>
      </c>
      <c r="F143" s="8" t="s">
        <v>27</v>
      </c>
      <c r="G143" s="15">
        <v>2563</v>
      </c>
      <c r="H143" s="8" t="s">
        <v>270</v>
      </c>
      <c r="I143" s="8" t="s">
        <v>32</v>
      </c>
      <c r="J143" s="8" t="s">
        <v>147</v>
      </c>
      <c r="K143" s="8" t="s">
        <v>148</v>
      </c>
      <c r="L143" s="8" t="s">
        <v>149</v>
      </c>
      <c r="M143" s="8"/>
      <c r="N143" s="8"/>
      <c r="O143" s="8" t="str">
        <f t="shared" si="4"/>
        <v>200101V01F01</v>
      </c>
      <c r="P143" s="8" t="b">
        <f t="shared" si="5"/>
        <v>1</v>
      </c>
      <c r="Q143" s="22"/>
      <c r="R143" s="8"/>
      <c r="S143" s="8"/>
      <c r="T143" s="8"/>
      <c r="U143" s="8"/>
      <c r="V143" s="8"/>
      <c r="W143" s="8"/>
      <c r="X143" s="8"/>
      <c r="Y143" s="8"/>
      <c r="Z143" s="8"/>
    </row>
    <row r="144" spans="1:26">
      <c r="A144" s="8" t="s">
        <v>1108</v>
      </c>
      <c r="B144" s="61" t="s">
        <v>232</v>
      </c>
      <c r="C144" s="61" t="s">
        <v>3013</v>
      </c>
      <c r="D144" s="14" t="s">
        <v>1109</v>
      </c>
      <c r="E144" s="8" t="s">
        <v>1109</v>
      </c>
      <c r="F144" s="8" t="s">
        <v>27</v>
      </c>
      <c r="G144" s="15">
        <v>2563</v>
      </c>
      <c r="H144" s="8" t="s">
        <v>270</v>
      </c>
      <c r="I144" s="8" t="s">
        <v>32</v>
      </c>
      <c r="J144" s="8" t="s">
        <v>147</v>
      </c>
      <c r="K144" s="8" t="s">
        <v>148</v>
      </c>
      <c r="L144" s="8" t="s">
        <v>149</v>
      </c>
      <c r="M144" s="8"/>
      <c r="N144" s="8"/>
      <c r="O144" s="8" t="str">
        <f t="shared" si="4"/>
        <v>200101V01F01</v>
      </c>
      <c r="P144" s="8" t="b">
        <f t="shared" si="5"/>
        <v>1</v>
      </c>
      <c r="Q144" s="22"/>
      <c r="R144" s="8"/>
      <c r="S144" s="8"/>
      <c r="T144" s="8"/>
      <c r="U144" s="8"/>
      <c r="V144" s="8"/>
      <c r="W144" s="8"/>
      <c r="X144" s="8"/>
      <c r="Y144" s="8"/>
      <c r="Z144" s="8"/>
    </row>
    <row r="145" spans="1:26">
      <c r="A145" s="8" t="s">
        <v>1110</v>
      </c>
      <c r="B145" s="61" t="s">
        <v>232</v>
      </c>
      <c r="C145" s="61" t="s">
        <v>3013</v>
      </c>
      <c r="D145" s="14" t="s">
        <v>1111</v>
      </c>
      <c r="E145" s="8" t="s">
        <v>1111</v>
      </c>
      <c r="F145" s="8" t="s">
        <v>27</v>
      </c>
      <c r="G145" s="15">
        <v>2563</v>
      </c>
      <c r="H145" s="8" t="s">
        <v>270</v>
      </c>
      <c r="I145" s="8" t="s">
        <v>32</v>
      </c>
      <c r="J145" s="8" t="s">
        <v>147</v>
      </c>
      <c r="K145" s="8" t="s">
        <v>148</v>
      </c>
      <c r="L145" s="8" t="s">
        <v>149</v>
      </c>
      <c r="M145" s="8"/>
      <c r="N145" s="8"/>
      <c r="O145" s="8" t="str">
        <f t="shared" si="4"/>
        <v>200101V01F01</v>
      </c>
      <c r="P145" s="8" t="b">
        <f t="shared" si="5"/>
        <v>1</v>
      </c>
      <c r="Q145" s="22"/>
      <c r="R145" s="8"/>
      <c r="S145" s="8"/>
      <c r="T145" s="8"/>
      <c r="U145" s="8"/>
      <c r="V145" s="8"/>
      <c r="W145" s="8"/>
      <c r="X145" s="8"/>
      <c r="Y145" s="8"/>
      <c r="Z145" s="8"/>
    </row>
    <row r="146" spans="1:26">
      <c r="A146" s="8" t="s">
        <v>1112</v>
      </c>
      <c r="B146" s="61" t="s">
        <v>232</v>
      </c>
      <c r="C146" s="61" t="s">
        <v>3013</v>
      </c>
      <c r="D146" s="14" t="s">
        <v>1113</v>
      </c>
      <c r="E146" s="8" t="s">
        <v>1113</v>
      </c>
      <c r="F146" s="8" t="s">
        <v>27</v>
      </c>
      <c r="G146" s="15">
        <v>2563</v>
      </c>
      <c r="H146" s="8" t="s">
        <v>270</v>
      </c>
      <c r="I146" s="8" t="s">
        <v>32</v>
      </c>
      <c r="J146" s="8" t="s">
        <v>147</v>
      </c>
      <c r="K146" s="8" t="s">
        <v>148</v>
      </c>
      <c r="L146" s="8" t="s">
        <v>149</v>
      </c>
      <c r="M146" s="8"/>
      <c r="N146" s="8"/>
      <c r="O146" s="8" t="str">
        <f t="shared" si="4"/>
        <v>200101V01F01</v>
      </c>
      <c r="P146" s="8" t="b">
        <f t="shared" si="5"/>
        <v>1</v>
      </c>
      <c r="Q146" s="22"/>
      <c r="R146" s="8"/>
      <c r="S146" s="8"/>
      <c r="T146" s="8"/>
      <c r="U146" s="8"/>
      <c r="V146" s="8"/>
      <c r="W146" s="8"/>
      <c r="X146" s="8"/>
      <c r="Y146" s="8"/>
      <c r="Z146" s="8"/>
    </row>
    <row r="147" spans="1:26">
      <c r="A147" s="8" t="s">
        <v>1114</v>
      </c>
      <c r="B147" s="61" t="s">
        <v>232</v>
      </c>
      <c r="C147" s="61" t="s">
        <v>3013</v>
      </c>
      <c r="D147" s="14" t="s">
        <v>1115</v>
      </c>
      <c r="E147" s="8" t="s">
        <v>1115</v>
      </c>
      <c r="F147" s="8" t="s">
        <v>27</v>
      </c>
      <c r="G147" s="15">
        <v>2563</v>
      </c>
      <c r="H147" s="8" t="s">
        <v>270</v>
      </c>
      <c r="I147" s="8" t="s">
        <v>71</v>
      </c>
      <c r="J147" s="8" t="s">
        <v>147</v>
      </c>
      <c r="K147" s="8" t="s">
        <v>148</v>
      </c>
      <c r="L147" s="8" t="s">
        <v>149</v>
      </c>
      <c r="M147" s="8"/>
      <c r="N147" s="8"/>
      <c r="O147" s="8" t="str">
        <f t="shared" si="4"/>
        <v>200101V01F01</v>
      </c>
      <c r="P147" s="8" t="b">
        <f t="shared" si="5"/>
        <v>1</v>
      </c>
      <c r="Q147" s="22"/>
      <c r="R147" s="8"/>
      <c r="S147" s="8"/>
      <c r="T147" s="8"/>
      <c r="U147" s="8"/>
      <c r="V147" s="8"/>
      <c r="W147" s="8"/>
      <c r="X147" s="8"/>
      <c r="Y147" s="8"/>
      <c r="Z147" s="8"/>
    </row>
    <row r="148" spans="1:26">
      <c r="A148" s="8" t="s">
        <v>1116</v>
      </c>
      <c r="B148" s="61" t="s">
        <v>232</v>
      </c>
      <c r="C148" s="61" t="s">
        <v>3013</v>
      </c>
      <c r="D148" s="14" t="s">
        <v>1117</v>
      </c>
      <c r="E148" s="8" t="s">
        <v>1117</v>
      </c>
      <c r="F148" s="8" t="s">
        <v>27</v>
      </c>
      <c r="G148" s="15">
        <v>2563</v>
      </c>
      <c r="H148" s="8" t="s">
        <v>270</v>
      </c>
      <c r="I148" s="8" t="s">
        <v>32</v>
      </c>
      <c r="J148" s="8" t="s">
        <v>147</v>
      </c>
      <c r="K148" s="8" t="s">
        <v>148</v>
      </c>
      <c r="L148" s="8" t="s">
        <v>149</v>
      </c>
      <c r="M148" s="8"/>
      <c r="N148" s="8"/>
      <c r="O148" s="8" t="str">
        <f t="shared" si="4"/>
        <v>200101V01F01</v>
      </c>
      <c r="P148" s="8" t="b">
        <f t="shared" si="5"/>
        <v>1</v>
      </c>
      <c r="Q148" s="22"/>
      <c r="R148" s="8"/>
      <c r="S148" s="8"/>
      <c r="T148" s="8"/>
      <c r="U148" s="8"/>
      <c r="V148" s="8"/>
      <c r="W148" s="8"/>
      <c r="X148" s="8"/>
      <c r="Y148" s="8"/>
      <c r="Z148" s="8"/>
    </row>
    <row r="149" spans="1:26">
      <c r="A149" s="8" t="s">
        <v>1118</v>
      </c>
      <c r="B149" s="61" t="s">
        <v>232</v>
      </c>
      <c r="C149" s="61" t="s">
        <v>3013</v>
      </c>
      <c r="D149" s="14" t="s">
        <v>1119</v>
      </c>
      <c r="E149" s="8" t="s">
        <v>1119</v>
      </c>
      <c r="F149" s="8" t="s">
        <v>27</v>
      </c>
      <c r="G149" s="15">
        <v>2563</v>
      </c>
      <c r="H149" s="8" t="s">
        <v>270</v>
      </c>
      <c r="I149" s="8" t="s">
        <v>442</v>
      </c>
      <c r="J149" s="8" t="s">
        <v>147</v>
      </c>
      <c r="K149" s="8" t="s">
        <v>148</v>
      </c>
      <c r="L149" s="8" t="s">
        <v>149</v>
      </c>
      <c r="M149" s="8"/>
      <c r="N149" s="8"/>
      <c r="O149" s="8" t="str">
        <f t="shared" si="4"/>
        <v>200101V01F01</v>
      </c>
      <c r="P149" s="8" t="b">
        <f t="shared" si="5"/>
        <v>1</v>
      </c>
      <c r="Q149" s="22"/>
      <c r="R149" s="8"/>
      <c r="S149" s="8"/>
      <c r="T149" s="8"/>
      <c r="U149" s="8"/>
      <c r="V149" s="8"/>
      <c r="W149" s="8"/>
      <c r="X149" s="8"/>
      <c r="Y149" s="8"/>
      <c r="Z149" s="8"/>
    </row>
    <row r="150" spans="1:26">
      <c r="A150" s="8" t="s">
        <v>1120</v>
      </c>
      <c r="B150" s="61" t="s">
        <v>232</v>
      </c>
      <c r="C150" s="61" t="s">
        <v>3013</v>
      </c>
      <c r="D150" s="14" t="s">
        <v>1121</v>
      </c>
      <c r="E150" s="8" t="s">
        <v>1121</v>
      </c>
      <c r="F150" s="8" t="s">
        <v>27</v>
      </c>
      <c r="G150" s="15">
        <v>2563</v>
      </c>
      <c r="H150" s="8" t="s">
        <v>270</v>
      </c>
      <c r="I150" s="8" t="s">
        <v>323</v>
      </c>
      <c r="J150" s="8" t="s">
        <v>147</v>
      </c>
      <c r="K150" s="8" t="s">
        <v>148</v>
      </c>
      <c r="L150" s="8" t="s">
        <v>149</v>
      </c>
      <c r="M150" s="8"/>
      <c r="N150" s="8"/>
      <c r="O150" s="8" t="str">
        <f t="shared" si="4"/>
        <v>200101V01F01</v>
      </c>
      <c r="P150" s="8" t="b">
        <f t="shared" si="5"/>
        <v>1</v>
      </c>
      <c r="Q150" s="22"/>
      <c r="R150" s="8"/>
      <c r="S150" s="8"/>
      <c r="T150" s="8"/>
      <c r="U150" s="8"/>
      <c r="V150" s="8"/>
      <c r="W150" s="8"/>
      <c r="X150" s="8"/>
      <c r="Y150" s="8"/>
      <c r="Z150" s="8"/>
    </row>
    <row r="151" spans="1:26">
      <c r="A151" s="8" t="s">
        <v>1122</v>
      </c>
      <c r="B151" s="61" t="s">
        <v>232</v>
      </c>
      <c r="C151" s="61" t="s">
        <v>3013</v>
      </c>
      <c r="D151" s="14" t="s">
        <v>1123</v>
      </c>
      <c r="E151" s="8" t="s">
        <v>1123</v>
      </c>
      <c r="F151" s="8" t="s">
        <v>27</v>
      </c>
      <c r="G151" s="15">
        <v>2563</v>
      </c>
      <c r="H151" s="8" t="s">
        <v>270</v>
      </c>
      <c r="I151" s="8" t="s">
        <v>32</v>
      </c>
      <c r="J151" s="8" t="s">
        <v>147</v>
      </c>
      <c r="K151" s="8" t="s">
        <v>148</v>
      </c>
      <c r="L151" s="8" t="s">
        <v>149</v>
      </c>
      <c r="M151" s="8"/>
      <c r="N151" s="8"/>
      <c r="O151" s="8" t="str">
        <f t="shared" si="4"/>
        <v>200101V01F01</v>
      </c>
      <c r="P151" s="8" t="b">
        <f t="shared" si="5"/>
        <v>1</v>
      </c>
      <c r="Q151" s="22"/>
      <c r="R151" s="8"/>
      <c r="S151" s="8"/>
      <c r="T151" s="8"/>
      <c r="U151" s="8"/>
      <c r="V151" s="8"/>
      <c r="W151" s="8"/>
      <c r="X151" s="8"/>
      <c r="Y151" s="8"/>
      <c r="Z151" s="8"/>
    </row>
    <row r="152" spans="1:26">
      <c r="A152" s="8" t="s">
        <v>1290</v>
      </c>
      <c r="B152" s="61" t="s">
        <v>232</v>
      </c>
      <c r="C152" s="61" t="s">
        <v>3013</v>
      </c>
      <c r="D152" s="14" t="s">
        <v>1291</v>
      </c>
      <c r="E152" s="8" t="s">
        <v>1291</v>
      </c>
      <c r="F152" s="8" t="s">
        <v>27</v>
      </c>
      <c r="G152" s="15">
        <v>2563</v>
      </c>
      <c r="H152" s="8" t="s">
        <v>1266</v>
      </c>
      <c r="I152" s="8" t="s">
        <v>1292</v>
      </c>
      <c r="J152" s="8" t="s">
        <v>147</v>
      </c>
      <c r="K152" s="8" t="s">
        <v>148</v>
      </c>
      <c r="L152" s="8" t="s">
        <v>149</v>
      </c>
      <c r="M152" s="8"/>
      <c r="N152" s="8"/>
      <c r="O152" s="8" t="str">
        <f t="shared" si="4"/>
        <v>200101V01F01</v>
      </c>
      <c r="P152" s="8" t="b">
        <f t="shared" si="5"/>
        <v>1</v>
      </c>
      <c r="Q152" s="22"/>
      <c r="R152" s="8"/>
      <c r="S152" s="8"/>
      <c r="T152" s="8"/>
      <c r="U152" s="8"/>
      <c r="V152" s="8"/>
      <c r="W152" s="8"/>
      <c r="X152" s="8"/>
      <c r="Y152" s="8"/>
      <c r="Z152" s="8"/>
    </row>
    <row r="153" spans="1:26">
      <c r="A153" s="8" t="s">
        <v>1170</v>
      </c>
      <c r="B153" s="61" t="s">
        <v>232</v>
      </c>
      <c r="C153" s="61" t="s">
        <v>3013</v>
      </c>
      <c r="D153" s="14" t="s">
        <v>1171</v>
      </c>
      <c r="E153" s="8" t="s">
        <v>1171</v>
      </c>
      <c r="F153" s="8" t="s">
        <v>27</v>
      </c>
      <c r="G153" s="15">
        <v>2563</v>
      </c>
      <c r="H153" s="8" t="s">
        <v>646</v>
      </c>
      <c r="I153" s="8" t="s">
        <v>1159</v>
      </c>
      <c r="J153" s="8" t="s">
        <v>1172</v>
      </c>
      <c r="K153" s="8" t="s">
        <v>1173</v>
      </c>
      <c r="L153" s="8" t="s">
        <v>67</v>
      </c>
      <c r="M153" s="8"/>
      <c r="N153" s="8"/>
      <c r="O153" s="8" t="str">
        <f t="shared" si="4"/>
        <v>200101V01F01</v>
      </c>
      <c r="P153" s="8" t="b">
        <f t="shared" si="5"/>
        <v>1</v>
      </c>
      <c r="Q153" s="22"/>
      <c r="R153" s="8"/>
      <c r="S153" s="8"/>
      <c r="T153" s="8"/>
      <c r="U153" s="8"/>
      <c r="V153" s="8"/>
      <c r="W153" s="8"/>
      <c r="X153" s="8"/>
      <c r="Y153" s="8"/>
      <c r="Z153" s="8"/>
    </row>
    <row r="154" spans="1:26">
      <c r="A154" s="8" t="s">
        <v>833</v>
      </c>
      <c r="B154" s="61" t="s">
        <v>232</v>
      </c>
      <c r="C154" s="61" t="s">
        <v>3013</v>
      </c>
      <c r="D154" s="14" t="s">
        <v>834</v>
      </c>
      <c r="E154" s="8" t="s">
        <v>834</v>
      </c>
      <c r="F154" s="8" t="s">
        <v>27</v>
      </c>
      <c r="G154" s="15">
        <v>2563</v>
      </c>
      <c r="H154" s="8" t="s">
        <v>270</v>
      </c>
      <c r="I154" s="8" t="s">
        <v>165</v>
      </c>
      <c r="J154" s="8" t="s">
        <v>285</v>
      </c>
      <c r="K154" s="8" t="s">
        <v>41</v>
      </c>
      <c r="L154" s="8" t="s">
        <v>42</v>
      </c>
      <c r="M154" s="8"/>
      <c r="N154" s="8"/>
      <c r="O154" s="8" t="str">
        <f t="shared" si="4"/>
        <v>200101V01F01</v>
      </c>
      <c r="P154" s="8" t="b">
        <f t="shared" si="5"/>
        <v>1</v>
      </c>
      <c r="Q154" s="22"/>
      <c r="R154" s="8"/>
      <c r="S154" s="8"/>
      <c r="T154" s="8"/>
      <c r="U154" s="8"/>
      <c r="V154" s="8"/>
      <c r="W154" s="8"/>
      <c r="X154" s="8"/>
      <c r="Y154" s="8"/>
      <c r="Z154" s="8"/>
    </row>
    <row r="155" spans="1:26">
      <c r="A155" s="8" t="s">
        <v>792</v>
      </c>
      <c r="B155" s="61" t="s">
        <v>232</v>
      </c>
      <c r="C155" s="61" t="s">
        <v>3013</v>
      </c>
      <c r="D155" s="14" t="s">
        <v>2930</v>
      </c>
      <c r="E155" s="8" t="s">
        <v>793</v>
      </c>
      <c r="F155" s="8" t="s">
        <v>27</v>
      </c>
      <c r="G155" s="15">
        <v>2563</v>
      </c>
      <c r="H155" s="8" t="s">
        <v>270</v>
      </c>
      <c r="I155" s="8" t="s">
        <v>343</v>
      </c>
      <c r="J155" s="8" t="s">
        <v>33</v>
      </c>
      <c r="K155" s="8" t="s">
        <v>83</v>
      </c>
      <c r="L155" s="8" t="s">
        <v>54</v>
      </c>
      <c r="M155" s="8"/>
      <c r="N155" s="8"/>
      <c r="O155" s="8" t="str">
        <f t="shared" si="4"/>
        <v>200101V01F01</v>
      </c>
      <c r="P155" s="8" t="b">
        <f t="shared" si="5"/>
        <v>1</v>
      </c>
      <c r="Q155" s="22"/>
      <c r="R155" s="8"/>
      <c r="S155" s="8"/>
      <c r="T155" s="8"/>
      <c r="U155" s="8"/>
      <c r="V155" s="8"/>
      <c r="W155" s="8"/>
      <c r="X155" s="8"/>
      <c r="Y155" s="8"/>
      <c r="Z155" s="8"/>
    </row>
    <row r="156" spans="1:26">
      <c r="A156" s="8" t="s">
        <v>911</v>
      </c>
      <c r="B156" s="61" t="s">
        <v>232</v>
      </c>
      <c r="C156" s="61" t="s">
        <v>3013</v>
      </c>
      <c r="D156" s="14" t="s">
        <v>912</v>
      </c>
      <c r="E156" s="8" t="s">
        <v>912</v>
      </c>
      <c r="F156" s="8" t="s">
        <v>49</v>
      </c>
      <c r="G156" s="15">
        <v>2563</v>
      </c>
      <c r="H156" s="8" t="s">
        <v>270</v>
      </c>
      <c r="I156" s="8" t="s">
        <v>165</v>
      </c>
      <c r="J156" s="8" t="s">
        <v>123</v>
      </c>
      <c r="K156" s="8" t="s">
        <v>124</v>
      </c>
      <c r="L156" s="8" t="s">
        <v>60</v>
      </c>
      <c r="M156" s="8"/>
      <c r="N156" s="8"/>
      <c r="O156" s="8" t="str">
        <f t="shared" si="4"/>
        <v>200101V01F01</v>
      </c>
      <c r="P156" s="8" t="b">
        <f t="shared" si="5"/>
        <v>1</v>
      </c>
      <c r="Q156" s="22"/>
      <c r="R156" s="8"/>
      <c r="S156" s="8"/>
      <c r="T156" s="8"/>
      <c r="U156" s="8"/>
      <c r="V156" s="8"/>
      <c r="W156" s="8"/>
      <c r="X156" s="8"/>
      <c r="Y156" s="8"/>
      <c r="Z156" s="8"/>
    </row>
    <row r="157" spans="1:26">
      <c r="A157" s="8" t="s">
        <v>1280</v>
      </c>
      <c r="B157" s="61" t="s">
        <v>232</v>
      </c>
      <c r="C157" s="61" t="s">
        <v>3013</v>
      </c>
      <c r="D157" s="14" t="s">
        <v>1281</v>
      </c>
      <c r="E157" s="8" t="s">
        <v>1281</v>
      </c>
      <c r="F157" s="8" t="s">
        <v>27</v>
      </c>
      <c r="G157" s="15">
        <v>2563</v>
      </c>
      <c r="H157" s="8" t="s">
        <v>270</v>
      </c>
      <c r="I157" s="8" t="s">
        <v>165</v>
      </c>
      <c r="J157" s="8" t="s">
        <v>1270</v>
      </c>
      <c r="K157" s="8" t="s">
        <v>1227</v>
      </c>
      <c r="L157" s="8" t="s">
        <v>67</v>
      </c>
      <c r="M157" s="8"/>
      <c r="N157" s="8"/>
      <c r="O157" s="8" t="str">
        <f t="shared" si="4"/>
        <v>200101V01F01</v>
      </c>
      <c r="P157" s="8" t="b">
        <f t="shared" si="5"/>
        <v>1</v>
      </c>
      <c r="Q157" s="22"/>
      <c r="R157" s="8"/>
      <c r="S157" s="8"/>
      <c r="T157" s="8"/>
      <c r="U157" s="8"/>
      <c r="V157" s="8"/>
      <c r="W157" s="8"/>
      <c r="X157" s="8"/>
      <c r="Y157" s="8"/>
      <c r="Z157" s="8"/>
    </row>
    <row r="158" spans="1:26">
      <c r="A158" s="8" t="s">
        <v>2535</v>
      </c>
      <c r="B158" s="61" t="s">
        <v>232</v>
      </c>
      <c r="C158" s="61" t="s">
        <v>3013</v>
      </c>
      <c r="D158" s="14" t="s">
        <v>2536</v>
      </c>
      <c r="E158" s="8" t="s">
        <v>2536</v>
      </c>
      <c r="F158" s="8" t="s">
        <v>49</v>
      </c>
      <c r="G158" s="15">
        <v>2563</v>
      </c>
      <c r="H158" s="8" t="s">
        <v>270</v>
      </c>
      <c r="I158" s="8" t="s">
        <v>2203</v>
      </c>
      <c r="J158" s="8" t="s">
        <v>202</v>
      </c>
      <c r="K158" s="8" t="s">
        <v>41</v>
      </c>
      <c r="L158" s="8" t="s">
        <v>42</v>
      </c>
      <c r="M158" s="8"/>
      <c r="N158" s="8"/>
      <c r="O158" s="8" t="str">
        <f t="shared" si="4"/>
        <v>200101V01F01</v>
      </c>
      <c r="P158" s="8" t="b">
        <f t="shared" si="5"/>
        <v>1</v>
      </c>
      <c r="Q158" s="22"/>
      <c r="R158" s="8"/>
      <c r="S158" s="8"/>
      <c r="T158" s="8"/>
      <c r="U158" s="8"/>
      <c r="V158" s="8"/>
      <c r="W158" s="8"/>
      <c r="X158" s="8"/>
      <c r="Y158" s="8"/>
      <c r="Z158" s="8"/>
    </row>
    <row r="159" spans="1:26">
      <c r="A159" s="8" t="s">
        <v>2539</v>
      </c>
      <c r="B159" s="61" t="s">
        <v>232</v>
      </c>
      <c r="C159" s="61" t="s">
        <v>3013</v>
      </c>
      <c r="D159" s="14" t="s">
        <v>2954</v>
      </c>
      <c r="E159" s="8" t="s">
        <v>2540</v>
      </c>
      <c r="F159" s="8" t="s">
        <v>49</v>
      </c>
      <c r="G159" s="15">
        <v>2563</v>
      </c>
      <c r="H159" s="8" t="s">
        <v>270</v>
      </c>
      <c r="I159" s="8" t="s">
        <v>2203</v>
      </c>
      <c r="J159" s="8" t="s">
        <v>202</v>
      </c>
      <c r="K159" s="8" t="s">
        <v>41</v>
      </c>
      <c r="L159" s="8" t="s">
        <v>42</v>
      </c>
      <c r="M159" s="8"/>
      <c r="N159" s="8"/>
      <c r="O159" s="8" t="str">
        <f t="shared" si="4"/>
        <v>200101V01F01</v>
      </c>
      <c r="P159" s="8" t="b">
        <f t="shared" si="5"/>
        <v>1</v>
      </c>
      <c r="Q159" s="22"/>
      <c r="R159" s="8"/>
      <c r="S159" s="8"/>
      <c r="T159" s="8"/>
      <c r="U159" s="8"/>
      <c r="V159" s="8"/>
      <c r="W159" s="8"/>
      <c r="X159" s="8"/>
      <c r="Y159" s="8"/>
      <c r="Z159" s="8"/>
    </row>
    <row r="160" spans="1:26">
      <c r="A160" s="8" t="s">
        <v>2543</v>
      </c>
      <c r="B160" s="61" t="s">
        <v>232</v>
      </c>
      <c r="C160" s="61" t="s">
        <v>3013</v>
      </c>
      <c r="D160" s="14" t="s">
        <v>2544</v>
      </c>
      <c r="E160" s="8" t="s">
        <v>2544</v>
      </c>
      <c r="F160" s="8" t="s">
        <v>49</v>
      </c>
      <c r="G160" s="15">
        <v>2563</v>
      </c>
      <c r="H160" s="8" t="s">
        <v>270</v>
      </c>
      <c r="I160" s="8" t="s">
        <v>1105</v>
      </c>
      <c r="J160" s="8" t="s">
        <v>202</v>
      </c>
      <c r="K160" s="8" t="s">
        <v>41</v>
      </c>
      <c r="L160" s="8" t="s">
        <v>42</v>
      </c>
      <c r="M160" s="8"/>
      <c r="N160" s="8"/>
      <c r="O160" s="8" t="str">
        <f t="shared" si="4"/>
        <v>200101V01F01</v>
      </c>
      <c r="P160" s="8" t="b">
        <f t="shared" si="5"/>
        <v>1</v>
      </c>
      <c r="Q160" s="22"/>
      <c r="R160" s="8"/>
      <c r="S160" s="8"/>
      <c r="T160" s="8"/>
      <c r="U160" s="8"/>
      <c r="V160" s="8"/>
      <c r="W160" s="8"/>
      <c r="X160" s="8"/>
      <c r="Y160" s="8"/>
      <c r="Z160" s="8"/>
    </row>
    <row r="161" spans="1:26">
      <c r="A161" s="8" t="s">
        <v>852</v>
      </c>
      <c r="B161" s="61" t="s">
        <v>232</v>
      </c>
      <c r="C161" s="61" t="s">
        <v>3013</v>
      </c>
      <c r="D161" s="14" t="s">
        <v>765</v>
      </c>
      <c r="E161" s="8" t="s">
        <v>765</v>
      </c>
      <c r="F161" s="8" t="s">
        <v>27</v>
      </c>
      <c r="G161" s="15">
        <v>2563</v>
      </c>
      <c r="H161" s="8" t="s">
        <v>270</v>
      </c>
      <c r="I161" s="8" t="s">
        <v>165</v>
      </c>
      <c r="J161" s="8" t="s">
        <v>766</v>
      </c>
      <c r="K161" s="8" t="s">
        <v>767</v>
      </c>
      <c r="L161" s="8" t="s">
        <v>67</v>
      </c>
      <c r="M161" s="8"/>
      <c r="N161" s="8"/>
      <c r="O161" s="8" t="str">
        <f t="shared" si="4"/>
        <v>200101V01F01</v>
      </c>
      <c r="P161" s="8" t="b">
        <f t="shared" si="5"/>
        <v>1</v>
      </c>
      <c r="Q161" s="22"/>
      <c r="R161" s="8"/>
      <c r="S161" s="8"/>
      <c r="T161" s="8"/>
      <c r="U161" s="8"/>
      <c r="V161" s="8"/>
      <c r="W161" s="8"/>
      <c r="X161" s="8"/>
      <c r="Y161" s="8"/>
      <c r="Z161" s="8"/>
    </row>
    <row r="162" spans="1:26">
      <c r="A162" s="8" t="s">
        <v>984</v>
      </c>
      <c r="B162" s="61" t="s">
        <v>232</v>
      </c>
      <c r="C162" s="61" t="s">
        <v>3013</v>
      </c>
      <c r="D162" s="14" t="s">
        <v>985</v>
      </c>
      <c r="E162" s="8" t="s">
        <v>985</v>
      </c>
      <c r="F162" s="8" t="s">
        <v>27</v>
      </c>
      <c r="G162" s="15">
        <v>2563</v>
      </c>
      <c r="H162" s="8" t="s">
        <v>270</v>
      </c>
      <c r="I162" s="8" t="s">
        <v>165</v>
      </c>
      <c r="J162" s="8" t="s">
        <v>986</v>
      </c>
      <c r="K162" s="8" t="s">
        <v>767</v>
      </c>
      <c r="L162" s="8" t="s">
        <v>67</v>
      </c>
      <c r="M162" s="8"/>
      <c r="N162" s="8"/>
      <c r="O162" s="8" t="str">
        <f t="shared" si="4"/>
        <v>200101V01F01</v>
      </c>
      <c r="P162" s="8" t="b">
        <f t="shared" si="5"/>
        <v>1</v>
      </c>
      <c r="Q162" s="22"/>
      <c r="R162" s="8"/>
      <c r="S162" s="8"/>
      <c r="T162" s="8"/>
      <c r="U162" s="8"/>
      <c r="V162" s="8"/>
      <c r="W162" s="8"/>
      <c r="X162" s="8"/>
      <c r="Y162" s="8"/>
      <c r="Z162" s="8"/>
    </row>
    <row r="163" spans="1:26">
      <c r="A163" s="8" t="s">
        <v>1364</v>
      </c>
      <c r="B163" s="61" t="s">
        <v>232</v>
      </c>
      <c r="C163" s="61" t="s">
        <v>3013</v>
      </c>
      <c r="D163" s="14" t="s">
        <v>1365</v>
      </c>
      <c r="E163" s="8" t="s">
        <v>1365</v>
      </c>
      <c r="F163" s="8" t="s">
        <v>49</v>
      </c>
      <c r="G163" s="15">
        <v>2563</v>
      </c>
      <c r="H163" s="8" t="s">
        <v>165</v>
      </c>
      <c r="I163" s="8" t="s">
        <v>284</v>
      </c>
      <c r="J163" s="8"/>
      <c r="K163" s="8" t="s">
        <v>1366</v>
      </c>
      <c r="L163" s="8" t="s">
        <v>828</v>
      </c>
      <c r="M163" s="8"/>
      <c r="N163" s="8"/>
      <c r="O163" s="8" t="str">
        <f t="shared" si="4"/>
        <v>200101V01F01</v>
      </c>
      <c r="P163" s="8" t="b">
        <f t="shared" si="5"/>
        <v>1</v>
      </c>
      <c r="Q163" s="22"/>
      <c r="R163" s="8"/>
      <c r="S163" s="8"/>
      <c r="T163" s="8"/>
      <c r="U163" s="8"/>
      <c r="V163" s="8"/>
      <c r="W163" s="8"/>
      <c r="X163" s="8"/>
      <c r="Y163" s="8"/>
      <c r="Z163" s="8"/>
    </row>
    <row r="164" spans="1:26">
      <c r="A164" s="8" t="s">
        <v>1595</v>
      </c>
      <c r="B164" s="61" t="s">
        <v>232</v>
      </c>
      <c r="C164" s="61" t="s">
        <v>3013</v>
      </c>
      <c r="D164" s="14" t="s">
        <v>1596</v>
      </c>
      <c r="E164" s="8" t="s">
        <v>1596</v>
      </c>
      <c r="F164" s="8" t="s">
        <v>27</v>
      </c>
      <c r="G164" s="15">
        <v>2564</v>
      </c>
      <c r="H164" s="8" t="s">
        <v>174</v>
      </c>
      <c r="I164" s="8" t="s">
        <v>32</v>
      </c>
      <c r="J164" s="8" t="s">
        <v>1203</v>
      </c>
      <c r="K164" s="8" t="s">
        <v>1204</v>
      </c>
      <c r="L164" s="8" t="s">
        <v>245</v>
      </c>
      <c r="M164" s="8"/>
      <c r="N164" s="8"/>
      <c r="O164" s="8" t="str">
        <f t="shared" si="4"/>
        <v>200101V01F01</v>
      </c>
      <c r="P164" s="8" t="b">
        <f t="shared" si="5"/>
        <v>1</v>
      </c>
      <c r="Q164" s="22"/>
      <c r="R164" s="8"/>
      <c r="S164" s="8"/>
      <c r="T164" s="8"/>
      <c r="U164" s="8"/>
      <c r="V164" s="8"/>
      <c r="W164" s="8"/>
      <c r="X164" s="8"/>
      <c r="Y164" s="8"/>
      <c r="Z164" s="8"/>
    </row>
    <row r="165" spans="1:26">
      <c r="A165" s="8" t="s">
        <v>1597</v>
      </c>
      <c r="B165" s="61" t="s">
        <v>232</v>
      </c>
      <c r="C165" s="61" t="s">
        <v>3013</v>
      </c>
      <c r="D165" s="14" t="s">
        <v>1598</v>
      </c>
      <c r="E165" s="8" t="s">
        <v>1598</v>
      </c>
      <c r="F165" s="8" t="s">
        <v>27</v>
      </c>
      <c r="G165" s="15">
        <v>2564</v>
      </c>
      <c r="H165" s="8" t="s">
        <v>174</v>
      </c>
      <c r="I165" s="8" t="s">
        <v>32</v>
      </c>
      <c r="J165" s="8" t="s">
        <v>1203</v>
      </c>
      <c r="K165" s="8" t="s">
        <v>1204</v>
      </c>
      <c r="L165" s="8" t="s">
        <v>245</v>
      </c>
      <c r="M165" s="8" t="s">
        <v>1205</v>
      </c>
      <c r="N165" s="8"/>
      <c r="O165" s="8" t="str">
        <f t="shared" si="4"/>
        <v>200101V01F01</v>
      </c>
      <c r="P165" s="8" t="b">
        <f t="shared" si="5"/>
        <v>1</v>
      </c>
      <c r="Q165" s="22"/>
      <c r="R165" s="8"/>
      <c r="S165" s="8"/>
      <c r="T165" s="8"/>
      <c r="U165" s="8"/>
      <c r="V165" s="8"/>
      <c r="W165" s="8"/>
      <c r="X165" s="8"/>
      <c r="Y165" s="8"/>
      <c r="Z165" s="8"/>
    </row>
    <row r="166" spans="1:26">
      <c r="A166" s="8" t="s">
        <v>1601</v>
      </c>
      <c r="B166" s="61" t="s">
        <v>232</v>
      </c>
      <c r="C166" s="61" t="s">
        <v>3013</v>
      </c>
      <c r="D166" s="14" t="s">
        <v>1602</v>
      </c>
      <c r="E166" s="8" t="s">
        <v>1602</v>
      </c>
      <c r="F166" s="8" t="s">
        <v>27</v>
      </c>
      <c r="G166" s="15">
        <v>2564</v>
      </c>
      <c r="H166" s="8" t="s">
        <v>174</v>
      </c>
      <c r="I166" s="8" t="s">
        <v>32</v>
      </c>
      <c r="J166" s="8" t="s">
        <v>1203</v>
      </c>
      <c r="K166" s="8" t="s">
        <v>1204</v>
      </c>
      <c r="L166" s="8" t="s">
        <v>245</v>
      </c>
      <c r="M166" s="8" t="s">
        <v>1205</v>
      </c>
      <c r="N166" s="8"/>
      <c r="O166" s="8" t="str">
        <f t="shared" si="4"/>
        <v>200101V01F01</v>
      </c>
      <c r="P166" s="8" t="b">
        <f t="shared" si="5"/>
        <v>1</v>
      </c>
      <c r="Q166" s="22"/>
      <c r="R166" s="8"/>
      <c r="S166" s="8"/>
      <c r="T166" s="8"/>
      <c r="U166" s="8"/>
      <c r="V166" s="8"/>
      <c r="W166" s="8"/>
      <c r="X166" s="8"/>
      <c r="Y166" s="8"/>
      <c r="Z166" s="8"/>
    </row>
    <row r="167" spans="1:26">
      <c r="A167" s="8" t="s">
        <v>1367</v>
      </c>
      <c r="B167" s="61" t="s">
        <v>232</v>
      </c>
      <c r="C167" s="61" t="s">
        <v>3013</v>
      </c>
      <c r="D167" s="14" t="s">
        <v>1368</v>
      </c>
      <c r="E167" s="8" t="s">
        <v>1368</v>
      </c>
      <c r="F167" s="8" t="s">
        <v>49</v>
      </c>
      <c r="G167" s="15">
        <v>2564</v>
      </c>
      <c r="H167" s="8" t="s">
        <v>284</v>
      </c>
      <c r="I167" s="8" t="s">
        <v>1292</v>
      </c>
      <c r="J167" s="8" t="s">
        <v>1369</v>
      </c>
      <c r="K167" s="8" t="s">
        <v>1370</v>
      </c>
      <c r="L167" s="8" t="s">
        <v>42</v>
      </c>
      <c r="M167" s="8"/>
      <c r="N167" s="8"/>
      <c r="O167" s="8" t="str">
        <f t="shared" si="4"/>
        <v>200101V01F01</v>
      </c>
      <c r="P167" s="8" t="b">
        <f t="shared" si="5"/>
        <v>1</v>
      </c>
      <c r="Q167" s="22"/>
      <c r="R167" s="8"/>
      <c r="S167" s="8"/>
      <c r="T167" s="8"/>
      <c r="U167" s="8"/>
      <c r="V167" s="8"/>
      <c r="W167" s="8"/>
      <c r="X167" s="8"/>
      <c r="Y167" s="8"/>
      <c r="Z167" s="8"/>
    </row>
    <row r="168" spans="1:26">
      <c r="A168" s="8" t="s">
        <v>1535</v>
      </c>
      <c r="B168" s="61" t="s">
        <v>232</v>
      </c>
      <c r="C168" s="61" t="s">
        <v>3013</v>
      </c>
      <c r="D168" s="14" t="s">
        <v>1536</v>
      </c>
      <c r="E168" s="8" t="s">
        <v>1536</v>
      </c>
      <c r="F168" s="8" t="s">
        <v>27</v>
      </c>
      <c r="G168" s="15">
        <v>2564</v>
      </c>
      <c r="H168" s="8" t="s">
        <v>174</v>
      </c>
      <c r="I168" s="8" t="s">
        <v>32</v>
      </c>
      <c r="J168" s="8" t="s">
        <v>1226</v>
      </c>
      <c r="K168" s="8" t="s">
        <v>1227</v>
      </c>
      <c r="L168" s="8" t="s">
        <v>67</v>
      </c>
      <c r="M168" s="8"/>
      <c r="N168" s="8"/>
      <c r="O168" s="8" t="str">
        <f t="shared" si="4"/>
        <v>200101V01F01</v>
      </c>
      <c r="P168" s="8" t="b">
        <f t="shared" si="5"/>
        <v>1</v>
      </c>
      <c r="Q168" s="22"/>
      <c r="R168" s="8"/>
      <c r="S168" s="8"/>
      <c r="T168" s="8"/>
      <c r="U168" s="8"/>
      <c r="V168" s="8"/>
      <c r="W168" s="8"/>
      <c r="X168" s="8"/>
      <c r="Y168" s="8"/>
      <c r="Z168" s="8"/>
    </row>
    <row r="169" spans="1:26">
      <c r="A169" s="8" t="s">
        <v>1546</v>
      </c>
      <c r="B169" s="61" t="s">
        <v>232</v>
      </c>
      <c r="C169" s="61" t="s">
        <v>3013</v>
      </c>
      <c r="D169" s="14" t="s">
        <v>1547</v>
      </c>
      <c r="E169" s="8" t="s">
        <v>1547</v>
      </c>
      <c r="F169" s="8" t="s">
        <v>27</v>
      </c>
      <c r="G169" s="15">
        <v>2564</v>
      </c>
      <c r="H169" s="8" t="s">
        <v>174</v>
      </c>
      <c r="I169" s="8" t="s">
        <v>32</v>
      </c>
      <c r="J169" s="8" t="s">
        <v>1548</v>
      </c>
      <c r="K169" s="8" t="s">
        <v>488</v>
      </c>
      <c r="L169" s="8" t="s">
        <v>262</v>
      </c>
      <c r="M169" s="8"/>
      <c r="N169" s="8"/>
      <c r="O169" s="8" t="str">
        <f t="shared" si="4"/>
        <v>200101V01F01</v>
      </c>
      <c r="P169" s="8" t="b">
        <f t="shared" si="5"/>
        <v>1</v>
      </c>
      <c r="Q169" s="22"/>
      <c r="R169" s="8"/>
      <c r="S169" s="8"/>
      <c r="T169" s="8"/>
      <c r="U169" s="8"/>
      <c r="V169" s="8"/>
      <c r="W169" s="8"/>
      <c r="X169" s="8"/>
      <c r="Y169" s="8"/>
      <c r="Z169" s="8"/>
    </row>
    <row r="170" spans="1:26">
      <c r="A170" s="8" t="s">
        <v>1476</v>
      </c>
      <c r="B170" s="61" t="s">
        <v>232</v>
      </c>
      <c r="C170" s="61" t="s">
        <v>3013</v>
      </c>
      <c r="D170" s="14" t="s">
        <v>1477</v>
      </c>
      <c r="E170" s="8" t="s">
        <v>1477</v>
      </c>
      <c r="F170" s="8" t="s">
        <v>27</v>
      </c>
      <c r="G170" s="15">
        <v>2564</v>
      </c>
      <c r="H170" s="8" t="s">
        <v>174</v>
      </c>
      <c r="I170" s="8" t="s">
        <v>32</v>
      </c>
      <c r="J170" s="8" t="s">
        <v>783</v>
      </c>
      <c r="K170" s="8" t="s">
        <v>784</v>
      </c>
      <c r="L170" s="8" t="s">
        <v>77</v>
      </c>
      <c r="M170" s="8"/>
      <c r="N170" s="8"/>
      <c r="O170" s="8" t="str">
        <f t="shared" si="4"/>
        <v>200101V01F01</v>
      </c>
      <c r="P170" s="8" t="b">
        <f t="shared" si="5"/>
        <v>1</v>
      </c>
      <c r="Q170" s="22"/>
      <c r="R170" s="8"/>
      <c r="S170" s="8"/>
      <c r="T170" s="8"/>
      <c r="U170" s="8"/>
      <c r="V170" s="8"/>
      <c r="W170" s="8"/>
      <c r="X170" s="8"/>
      <c r="Y170" s="8"/>
      <c r="Z170" s="8"/>
    </row>
    <row r="171" spans="1:26">
      <c r="A171" s="8" t="s">
        <v>1482</v>
      </c>
      <c r="B171" s="61" t="s">
        <v>232</v>
      </c>
      <c r="C171" s="61" t="s">
        <v>3013</v>
      </c>
      <c r="D171" s="14" t="s">
        <v>1483</v>
      </c>
      <c r="E171" s="8" t="s">
        <v>1483</v>
      </c>
      <c r="F171" s="8" t="s">
        <v>27</v>
      </c>
      <c r="G171" s="15">
        <v>2564</v>
      </c>
      <c r="H171" s="8" t="s">
        <v>284</v>
      </c>
      <c r="I171" s="8" t="s">
        <v>279</v>
      </c>
      <c r="J171" s="8" t="s">
        <v>783</v>
      </c>
      <c r="K171" s="8" t="s">
        <v>784</v>
      </c>
      <c r="L171" s="8" t="s">
        <v>77</v>
      </c>
      <c r="M171" s="8"/>
      <c r="N171" s="8"/>
      <c r="O171" s="8" t="str">
        <f t="shared" si="4"/>
        <v>200101V01F01</v>
      </c>
      <c r="P171" s="8" t="b">
        <f t="shared" si="5"/>
        <v>1</v>
      </c>
      <c r="Q171" s="22"/>
      <c r="R171" s="8"/>
      <c r="S171" s="8"/>
      <c r="T171" s="8"/>
      <c r="U171" s="8"/>
      <c r="V171" s="8"/>
      <c r="W171" s="8"/>
      <c r="X171" s="8"/>
      <c r="Y171" s="8"/>
      <c r="Z171" s="8"/>
    </row>
    <row r="172" spans="1:26">
      <c r="A172" s="8" t="s">
        <v>1486</v>
      </c>
      <c r="B172" s="61" t="s">
        <v>232</v>
      </c>
      <c r="C172" s="61" t="s">
        <v>3013</v>
      </c>
      <c r="D172" s="14" t="s">
        <v>1487</v>
      </c>
      <c r="E172" s="8" t="s">
        <v>1487</v>
      </c>
      <c r="F172" s="8" t="s">
        <v>27</v>
      </c>
      <c r="G172" s="15">
        <v>2564</v>
      </c>
      <c r="H172" s="8" t="s">
        <v>104</v>
      </c>
      <c r="I172" s="8" t="s">
        <v>1156</v>
      </c>
      <c r="J172" s="8" t="s">
        <v>783</v>
      </c>
      <c r="K172" s="8" t="s">
        <v>784</v>
      </c>
      <c r="L172" s="8" t="s">
        <v>77</v>
      </c>
      <c r="M172" s="8"/>
      <c r="N172" s="8"/>
      <c r="O172" s="8" t="str">
        <f t="shared" si="4"/>
        <v>200101V01F01</v>
      </c>
      <c r="P172" s="8" t="b">
        <f t="shared" si="5"/>
        <v>1</v>
      </c>
      <c r="Q172" s="22"/>
      <c r="R172" s="8"/>
      <c r="S172" s="8"/>
      <c r="T172" s="8"/>
      <c r="U172" s="8"/>
      <c r="V172" s="8"/>
      <c r="W172" s="8"/>
      <c r="X172" s="8"/>
      <c r="Y172" s="8"/>
      <c r="Z172" s="8"/>
    </row>
    <row r="173" spans="1:26">
      <c r="A173" s="8" t="s">
        <v>1490</v>
      </c>
      <c r="B173" s="61" t="s">
        <v>232</v>
      </c>
      <c r="C173" s="61" t="s">
        <v>3013</v>
      </c>
      <c r="D173" s="14" t="s">
        <v>1491</v>
      </c>
      <c r="E173" s="8" t="s">
        <v>1491</v>
      </c>
      <c r="F173" s="8" t="s">
        <v>27</v>
      </c>
      <c r="G173" s="15">
        <v>2564</v>
      </c>
      <c r="H173" s="8" t="s">
        <v>928</v>
      </c>
      <c r="I173" s="8" t="s">
        <v>32</v>
      </c>
      <c r="J173" s="8" t="s">
        <v>783</v>
      </c>
      <c r="K173" s="8" t="s">
        <v>784</v>
      </c>
      <c r="L173" s="8" t="s">
        <v>77</v>
      </c>
      <c r="M173" s="8"/>
      <c r="N173" s="8"/>
      <c r="O173" s="8" t="str">
        <f t="shared" si="4"/>
        <v>200101V01F01</v>
      </c>
      <c r="P173" s="8" t="b">
        <f t="shared" si="5"/>
        <v>1</v>
      </c>
      <c r="Q173" s="22"/>
      <c r="R173" s="8"/>
      <c r="S173" s="8"/>
      <c r="T173" s="8"/>
      <c r="U173" s="8"/>
      <c r="V173" s="8"/>
      <c r="W173" s="8"/>
      <c r="X173" s="8"/>
      <c r="Y173" s="8"/>
      <c r="Z173" s="8"/>
    </row>
    <row r="174" spans="1:26">
      <c r="A174" s="8" t="s">
        <v>2111</v>
      </c>
      <c r="B174" s="61" t="s">
        <v>232</v>
      </c>
      <c r="C174" s="61" t="s">
        <v>3013</v>
      </c>
      <c r="D174" s="14" t="s">
        <v>2112</v>
      </c>
      <c r="E174" s="8" t="s">
        <v>2112</v>
      </c>
      <c r="F174" s="8" t="s">
        <v>27</v>
      </c>
      <c r="G174" s="15">
        <v>2564</v>
      </c>
      <c r="H174" s="8" t="s">
        <v>318</v>
      </c>
      <c r="I174" s="8" t="s">
        <v>32</v>
      </c>
      <c r="J174" s="8" t="s">
        <v>2113</v>
      </c>
      <c r="K174" s="8" t="s">
        <v>845</v>
      </c>
      <c r="L174" s="8" t="s">
        <v>466</v>
      </c>
      <c r="M174" s="8"/>
      <c r="N174" s="8"/>
      <c r="O174" s="8" t="str">
        <f t="shared" si="4"/>
        <v>200101V01F01</v>
      </c>
      <c r="P174" s="8" t="b">
        <f t="shared" si="5"/>
        <v>1</v>
      </c>
      <c r="Q174" s="22"/>
      <c r="R174" s="8"/>
      <c r="S174" s="8"/>
      <c r="T174" s="8"/>
      <c r="U174" s="8"/>
      <c r="V174" s="8"/>
      <c r="W174" s="8"/>
      <c r="X174" s="8"/>
      <c r="Y174" s="8"/>
      <c r="Z174" s="8"/>
    </row>
    <row r="175" spans="1:26">
      <c r="A175" s="8" t="s">
        <v>2547</v>
      </c>
      <c r="B175" s="61" t="s">
        <v>232</v>
      </c>
      <c r="C175" s="61" t="s">
        <v>3013</v>
      </c>
      <c r="D175" s="14" t="s">
        <v>2548</v>
      </c>
      <c r="E175" s="8" t="s">
        <v>2548</v>
      </c>
      <c r="F175" s="8" t="s">
        <v>49</v>
      </c>
      <c r="G175" s="15">
        <v>2564</v>
      </c>
      <c r="H175" s="8" t="s">
        <v>318</v>
      </c>
      <c r="I175" s="8" t="s">
        <v>2550</v>
      </c>
      <c r="J175" s="8" t="s">
        <v>202</v>
      </c>
      <c r="K175" s="8" t="s">
        <v>41</v>
      </c>
      <c r="L175" s="8" t="s">
        <v>42</v>
      </c>
      <c r="M175" s="8"/>
      <c r="N175" s="8"/>
      <c r="O175" s="8" t="str">
        <f t="shared" si="4"/>
        <v>200101V01F01</v>
      </c>
      <c r="P175" s="8" t="b">
        <f t="shared" si="5"/>
        <v>1</v>
      </c>
      <c r="Q175" s="22"/>
      <c r="R175" s="8"/>
      <c r="S175" s="8"/>
      <c r="T175" s="8"/>
      <c r="U175" s="8"/>
      <c r="V175" s="8"/>
      <c r="W175" s="8"/>
      <c r="X175" s="8"/>
      <c r="Y175" s="8"/>
      <c r="Z175" s="8"/>
    </row>
    <row r="176" spans="1:26">
      <c r="A176" s="8" t="s">
        <v>2552</v>
      </c>
      <c r="B176" s="61" t="s">
        <v>232</v>
      </c>
      <c r="C176" s="61" t="s">
        <v>3013</v>
      </c>
      <c r="D176" s="14" t="s">
        <v>2553</v>
      </c>
      <c r="E176" s="8" t="s">
        <v>2553</v>
      </c>
      <c r="F176" s="8" t="s">
        <v>49</v>
      </c>
      <c r="G176" s="15">
        <v>2564</v>
      </c>
      <c r="H176" s="8" t="s">
        <v>318</v>
      </c>
      <c r="I176" s="8" t="s">
        <v>271</v>
      </c>
      <c r="J176" s="8" t="s">
        <v>202</v>
      </c>
      <c r="K176" s="8" t="s">
        <v>41</v>
      </c>
      <c r="L176" s="8" t="s">
        <v>42</v>
      </c>
      <c r="M176" s="8"/>
      <c r="N176" s="8"/>
      <c r="O176" s="8" t="str">
        <f t="shared" si="4"/>
        <v>200101V01F01</v>
      </c>
      <c r="P176" s="8" t="b">
        <f t="shared" si="5"/>
        <v>1</v>
      </c>
      <c r="Q176" s="22"/>
      <c r="R176" s="8"/>
      <c r="S176" s="8"/>
      <c r="T176" s="8"/>
      <c r="U176" s="8"/>
      <c r="V176" s="8"/>
      <c r="W176" s="8"/>
      <c r="X176" s="8"/>
      <c r="Y176" s="8"/>
      <c r="Z176" s="8"/>
    </row>
    <row r="177" spans="1:26">
      <c r="A177" s="8" t="s">
        <v>2556</v>
      </c>
      <c r="B177" s="61" t="s">
        <v>232</v>
      </c>
      <c r="C177" s="61" t="s">
        <v>3013</v>
      </c>
      <c r="D177" s="14" t="s">
        <v>2557</v>
      </c>
      <c r="E177" s="8" t="s">
        <v>2557</v>
      </c>
      <c r="F177" s="8" t="s">
        <v>49</v>
      </c>
      <c r="G177" s="15">
        <v>2564</v>
      </c>
      <c r="H177" s="8" t="s">
        <v>1156</v>
      </c>
      <c r="I177" s="8" t="s">
        <v>271</v>
      </c>
      <c r="J177" s="8" t="s">
        <v>202</v>
      </c>
      <c r="K177" s="8" t="s">
        <v>41</v>
      </c>
      <c r="L177" s="8" t="s">
        <v>42</v>
      </c>
      <c r="M177" s="8"/>
      <c r="N177" s="8"/>
      <c r="O177" s="8" t="str">
        <f t="shared" si="4"/>
        <v>200101V01F01</v>
      </c>
      <c r="P177" s="8" t="b">
        <f t="shared" si="5"/>
        <v>1</v>
      </c>
      <c r="Q177" s="22"/>
      <c r="R177" s="8"/>
      <c r="S177" s="8"/>
      <c r="T177" s="8"/>
      <c r="U177" s="8"/>
      <c r="V177" s="8"/>
      <c r="W177" s="8"/>
      <c r="X177" s="8"/>
      <c r="Y177" s="8"/>
      <c r="Z177" s="8"/>
    </row>
    <row r="178" spans="1:26">
      <c r="A178" s="8" t="s">
        <v>2560</v>
      </c>
      <c r="B178" s="61" t="s">
        <v>232</v>
      </c>
      <c r="C178" s="61" t="s">
        <v>3013</v>
      </c>
      <c r="D178" s="14" t="s">
        <v>2561</v>
      </c>
      <c r="E178" s="8" t="s">
        <v>2561</v>
      </c>
      <c r="F178" s="8" t="s">
        <v>49</v>
      </c>
      <c r="G178" s="15">
        <v>2564</v>
      </c>
      <c r="H178" s="8" t="s">
        <v>279</v>
      </c>
      <c r="I178" s="8" t="s">
        <v>271</v>
      </c>
      <c r="J178" s="8" t="s">
        <v>202</v>
      </c>
      <c r="K178" s="8" t="s">
        <v>41</v>
      </c>
      <c r="L178" s="8" t="s">
        <v>42</v>
      </c>
      <c r="M178" s="8"/>
      <c r="N178" s="8"/>
      <c r="O178" s="8" t="str">
        <f t="shared" si="4"/>
        <v>200101V01F01</v>
      </c>
      <c r="P178" s="8" t="b">
        <f t="shared" si="5"/>
        <v>1</v>
      </c>
      <c r="Q178" s="22"/>
      <c r="R178" s="8"/>
      <c r="S178" s="8"/>
      <c r="T178" s="8"/>
      <c r="U178" s="8"/>
      <c r="V178" s="8"/>
      <c r="W178" s="8"/>
      <c r="X178" s="8"/>
      <c r="Y178" s="8"/>
      <c r="Z178" s="8"/>
    </row>
    <row r="179" spans="1:26">
      <c r="A179" s="1" t="s">
        <v>2205</v>
      </c>
      <c r="B179" s="62" t="s">
        <v>232</v>
      </c>
      <c r="C179" s="62" t="s">
        <v>3013</v>
      </c>
      <c r="D179" s="17" t="str">
        <f t="shared" ref="D179:D210" si="6">HYPERLINK(N179,E179)</f>
        <v>7/65 โครงการพัฒนาศูนย์ปฏิบัติการดิจิทัลการค้าต่างประเทศ</v>
      </c>
      <c r="E179" s="1" t="s">
        <v>2206</v>
      </c>
      <c r="F179" s="1" t="s">
        <v>27</v>
      </c>
      <c r="G179" s="18">
        <v>2565</v>
      </c>
      <c r="H179" s="1" t="s">
        <v>1086</v>
      </c>
      <c r="I179" s="1" t="s">
        <v>71</v>
      </c>
      <c r="J179" s="1" t="s">
        <v>33</v>
      </c>
      <c r="K179" s="1" t="s">
        <v>494</v>
      </c>
      <c r="L179" s="1" t="s">
        <v>107</v>
      </c>
      <c r="N179" s="1" t="s">
        <v>2208</v>
      </c>
      <c r="O179" s="8" t="str">
        <f t="shared" si="4"/>
        <v>200101V01F01</v>
      </c>
      <c r="P179" s="8" t="b">
        <f t="shared" si="5"/>
        <v>1</v>
      </c>
      <c r="Q179" s="22"/>
      <c r="R179" s="8"/>
      <c r="S179" s="8"/>
      <c r="T179" s="8"/>
      <c r="U179" s="8"/>
      <c r="V179" s="8"/>
      <c r="W179" s="8"/>
      <c r="X179" s="8"/>
      <c r="Y179" s="8"/>
      <c r="Z179" s="8"/>
    </row>
    <row r="180" spans="1:26">
      <c r="A180" s="1" t="s">
        <v>2209</v>
      </c>
      <c r="B180" s="62" t="s">
        <v>232</v>
      </c>
      <c r="C180" s="62" t="s">
        <v>3013</v>
      </c>
      <c r="D180" s="17" t="str">
        <f t="shared" si="6"/>
        <v>8/65 โครงการเพิ่มประสิทธิภาพและปรับปรุงระบบรักษาความมั่นคงปลอดภัยทางไซเบอร์เพื่อรองรับการให้บริการดิจิทัล</v>
      </c>
      <c r="E180" s="1" t="s">
        <v>2210</v>
      </c>
      <c r="F180" s="1" t="s">
        <v>27</v>
      </c>
      <c r="G180" s="18">
        <v>2565</v>
      </c>
      <c r="H180" s="1" t="s">
        <v>1086</v>
      </c>
      <c r="I180" s="1" t="s">
        <v>71</v>
      </c>
      <c r="J180" s="1" t="s">
        <v>33</v>
      </c>
      <c r="K180" s="1" t="s">
        <v>494</v>
      </c>
      <c r="L180" s="1" t="s">
        <v>107</v>
      </c>
      <c r="N180" s="1" t="s">
        <v>2212</v>
      </c>
      <c r="O180" s="8" t="str">
        <f t="shared" si="4"/>
        <v>200101V01F01</v>
      </c>
      <c r="P180" s="8" t="b">
        <f t="shared" si="5"/>
        <v>1</v>
      </c>
      <c r="Q180" s="22"/>
      <c r="R180" s="8"/>
      <c r="S180" s="8"/>
      <c r="T180" s="8"/>
      <c r="U180" s="8"/>
      <c r="V180" s="8"/>
      <c r="W180" s="8"/>
      <c r="X180" s="8"/>
      <c r="Y180" s="8"/>
      <c r="Z180" s="8"/>
    </row>
    <row r="181" spans="1:26">
      <c r="A181" s="1" t="s">
        <v>2304</v>
      </c>
      <c r="B181" s="62" t="s">
        <v>232</v>
      </c>
      <c r="C181" s="62" t="s">
        <v>3013</v>
      </c>
      <c r="D181" s="17" t="str">
        <f t="shared" si="6"/>
        <v>โครงการจัดหาระบบห้องควบคุมคอมพิวเตอร์แม่ข่าย (Data Center)</v>
      </c>
      <c r="E181" s="1" t="s">
        <v>2305</v>
      </c>
      <c r="F181" s="1" t="s">
        <v>27</v>
      </c>
      <c r="G181" s="18">
        <v>2565</v>
      </c>
      <c r="H181" s="1" t="s">
        <v>1320</v>
      </c>
      <c r="I181" s="1" t="s">
        <v>71</v>
      </c>
      <c r="J181" s="1" t="s">
        <v>98</v>
      </c>
      <c r="K181" s="1" t="s">
        <v>99</v>
      </c>
      <c r="L181" s="1" t="s">
        <v>42</v>
      </c>
      <c r="N181" s="1" t="s">
        <v>2307</v>
      </c>
      <c r="O181" s="8" t="str">
        <f t="shared" si="4"/>
        <v>200101V01F01</v>
      </c>
      <c r="P181" s="8" t="b">
        <f t="shared" si="5"/>
        <v>1</v>
      </c>
      <c r="Q181" s="22"/>
      <c r="R181" s="8"/>
      <c r="S181" s="8"/>
      <c r="T181" s="8"/>
      <c r="U181" s="8"/>
      <c r="V181" s="8"/>
      <c r="W181" s="8"/>
      <c r="X181" s="8"/>
      <c r="Y181" s="8"/>
      <c r="Z181" s="8"/>
    </row>
    <row r="182" spans="1:26">
      <c r="A182" s="1" t="s">
        <v>2342</v>
      </c>
      <c r="B182" s="62" t="s">
        <v>232</v>
      </c>
      <c r="C182" s="62" t="s">
        <v>3013</v>
      </c>
      <c r="D182" s="17" t="str">
        <f t="shared" si="6"/>
        <v>โครงการค่าใช้จ่ายในการบำรุงรักษาและเพิ่มประสิทธิภาพระบบคอมพิวเตอร์และเครือข่าย</v>
      </c>
      <c r="E182" s="1" t="s">
        <v>2343</v>
      </c>
      <c r="F182" s="1" t="s">
        <v>27</v>
      </c>
      <c r="G182" s="18">
        <v>2565</v>
      </c>
      <c r="H182" s="1" t="s">
        <v>1086</v>
      </c>
      <c r="I182" s="1" t="s">
        <v>2187</v>
      </c>
      <c r="J182" s="1" t="s">
        <v>1552</v>
      </c>
      <c r="K182" s="1" t="s">
        <v>969</v>
      </c>
      <c r="L182" s="1" t="s">
        <v>35</v>
      </c>
      <c r="N182" s="1" t="s">
        <v>2345</v>
      </c>
      <c r="O182" s="8" t="str">
        <f t="shared" si="4"/>
        <v>200101V01F01</v>
      </c>
      <c r="P182" s="8" t="b">
        <f t="shared" si="5"/>
        <v>1</v>
      </c>
      <c r="Q182" s="22"/>
      <c r="R182" s="8"/>
      <c r="S182" s="8"/>
      <c r="T182" s="8"/>
      <c r="U182" s="8"/>
      <c r="V182" s="8"/>
      <c r="W182" s="8"/>
      <c r="X182" s="8"/>
      <c r="Y182" s="8"/>
      <c r="Z182" s="8"/>
    </row>
    <row r="183" spans="1:26">
      <c r="A183" s="1" t="s">
        <v>2370</v>
      </c>
      <c r="B183" s="62" t="s">
        <v>232</v>
      </c>
      <c r="C183" s="62" t="s">
        <v>3013</v>
      </c>
      <c r="D183" s="17" t="str">
        <f t="shared" si="6"/>
        <v>[2565] โครงการพัฒนาบริการโครงสร้างพื้นฐานและความมั่นคงปลอดภัยด้านดิจิทัล</v>
      </c>
      <c r="E183" s="1" t="s">
        <v>2371</v>
      </c>
      <c r="F183" s="1" t="s">
        <v>27</v>
      </c>
      <c r="G183" s="18">
        <v>2565</v>
      </c>
      <c r="H183" s="1" t="s">
        <v>1086</v>
      </c>
      <c r="I183" s="1" t="s">
        <v>71</v>
      </c>
      <c r="J183" s="1" t="s">
        <v>1548</v>
      </c>
      <c r="K183" s="1" t="s">
        <v>488</v>
      </c>
      <c r="L183" s="1" t="s">
        <v>262</v>
      </c>
      <c r="N183" s="1" t="s">
        <v>2373</v>
      </c>
      <c r="O183" s="8" t="str">
        <f t="shared" si="4"/>
        <v>200101V01F01</v>
      </c>
      <c r="P183" s="8" t="b">
        <f t="shared" si="5"/>
        <v>1</v>
      </c>
      <c r="Q183" s="22"/>
      <c r="R183" s="8"/>
      <c r="S183" s="8"/>
      <c r="T183" s="8"/>
      <c r="U183" s="8"/>
      <c r="V183" s="8"/>
      <c r="W183" s="8"/>
      <c r="X183" s="8"/>
      <c r="Y183" s="8"/>
      <c r="Z183" s="8"/>
    </row>
    <row r="184" spans="1:26">
      <c r="A184" s="1" t="s">
        <v>2520</v>
      </c>
      <c r="B184" s="62" t="s">
        <v>232</v>
      </c>
      <c r="C184" s="62" t="s">
        <v>3013</v>
      </c>
      <c r="D184" s="17" t="str">
        <f t="shared" si="6"/>
        <v>โครงการเพิ่มประสิทธิภาพและรักษาความปลอดภัยในการให้บริหารระบบเครือข่ายสารสนเทศสู่ยุคดิจิทัลของศาลรัฐธรรมนูญ</v>
      </c>
      <c r="E184" s="1" t="s">
        <v>2521</v>
      </c>
      <c r="F184" s="1" t="s">
        <v>27</v>
      </c>
      <c r="G184" s="18">
        <v>2565</v>
      </c>
      <c r="H184" s="1" t="s">
        <v>1086</v>
      </c>
      <c r="I184" s="1" t="s">
        <v>71</v>
      </c>
      <c r="K184" s="1" t="s">
        <v>1191</v>
      </c>
      <c r="L184" s="1" t="s">
        <v>338</v>
      </c>
      <c r="N184" s="1" t="s">
        <v>2523</v>
      </c>
      <c r="O184" s="8" t="str">
        <f t="shared" si="4"/>
        <v>200101V01F01</v>
      </c>
      <c r="P184" s="8" t="b">
        <f t="shared" si="5"/>
        <v>1</v>
      </c>
      <c r="Q184" s="22"/>
      <c r="R184" s="8"/>
      <c r="S184" s="8"/>
      <c r="T184" s="8"/>
      <c r="U184" s="8"/>
      <c r="V184" s="8"/>
      <c r="W184" s="8"/>
      <c r="X184" s="8"/>
      <c r="Y184" s="8"/>
      <c r="Z184" s="8"/>
    </row>
    <row r="185" spans="1:26">
      <c r="A185" s="1" t="s">
        <v>2535</v>
      </c>
      <c r="B185" s="62" t="s">
        <v>232</v>
      </c>
      <c r="C185" s="62" t="s">
        <v>3013</v>
      </c>
      <c r="D185" s="17" t="str">
        <f t="shared" si="6"/>
        <v>การก่อสร้างอาคารสำนักงานขนส่งจังหวัดนครปฐม พร้อมสิ่งก่อสร้างประกอบ (ต่อเนื่อง ปี 63-64)</v>
      </c>
      <c r="E185" s="1" t="s">
        <v>2536</v>
      </c>
      <c r="F185" s="1" t="s">
        <v>49</v>
      </c>
      <c r="G185" s="18">
        <v>2565</v>
      </c>
      <c r="H185" s="1" t="s">
        <v>270</v>
      </c>
      <c r="I185" s="1" t="s">
        <v>2203</v>
      </c>
      <c r="J185" s="1" t="s">
        <v>202</v>
      </c>
      <c r="K185" s="1" t="s">
        <v>41</v>
      </c>
      <c r="L185" s="1" t="s">
        <v>42</v>
      </c>
      <c r="N185" s="1" t="s">
        <v>2538</v>
      </c>
      <c r="O185" s="8" t="str">
        <f t="shared" si="4"/>
        <v>200101V01F01</v>
      </c>
      <c r="P185" s="8" t="b">
        <f t="shared" si="5"/>
        <v>1</v>
      </c>
      <c r="Q185" s="22"/>
      <c r="R185" s="8"/>
      <c r="S185" s="8"/>
      <c r="T185" s="8"/>
      <c r="U185" s="8"/>
      <c r="V185" s="8"/>
      <c r="W185" s="8"/>
      <c r="X185" s="8"/>
      <c r="Y185" s="8"/>
      <c r="Z185" s="8"/>
    </row>
    <row r="186" spans="1:26">
      <c r="A186" s="1" t="s">
        <v>2539</v>
      </c>
      <c r="B186" s="62" t="s">
        <v>232</v>
      </c>
      <c r="C186" s="62" t="s">
        <v>3013</v>
      </c>
      <c r="D186" s="17" t="str">
        <f t="shared" si="6"/>
        <v>การก่อสร้างอาคารสำนักงานขนส่งสาขาอำเภอพระประแดง จังหวัดสมุทรปราการ พร้อมสิ่งก่อสร้างประกอบ  (ต่อเนื่อง ปี 63-64)</v>
      </c>
      <c r="E186" s="1" t="s">
        <v>2540</v>
      </c>
      <c r="F186" s="1" t="s">
        <v>49</v>
      </c>
      <c r="G186" s="18">
        <v>2565</v>
      </c>
      <c r="H186" s="1" t="s">
        <v>270</v>
      </c>
      <c r="I186" s="1" t="s">
        <v>2203</v>
      </c>
      <c r="J186" s="1" t="s">
        <v>202</v>
      </c>
      <c r="K186" s="1" t="s">
        <v>41</v>
      </c>
      <c r="L186" s="1" t="s">
        <v>42</v>
      </c>
      <c r="N186" s="1" t="s">
        <v>2542</v>
      </c>
      <c r="O186" s="8" t="str">
        <f t="shared" si="4"/>
        <v>200101V01F01</v>
      </c>
      <c r="P186" s="8" t="b">
        <f t="shared" si="5"/>
        <v>1</v>
      </c>
      <c r="Q186" s="22"/>
      <c r="R186" s="8"/>
      <c r="S186" s="8"/>
      <c r="T186" s="8"/>
      <c r="U186" s="8"/>
      <c r="V186" s="8"/>
      <c r="W186" s="8"/>
      <c r="X186" s="8"/>
      <c r="Y186" s="8"/>
      <c r="Z186" s="8"/>
    </row>
    <row r="187" spans="1:26">
      <c r="A187" s="1" t="s">
        <v>2543</v>
      </c>
      <c r="B187" s="62" t="s">
        <v>232</v>
      </c>
      <c r="C187" s="62" t="s">
        <v>3013</v>
      </c>
      <c r="D187" s="17" t="str">
        <f t="shared" si="6"/>
        <v>การก่อสร้างอาคารใบอนุญาตขับรถ พร้อมสิ่งก่อสร้างประกอบ สำนักงานขนส่งกรุงเทพมหานครพื้นที่ 1 (ต่อเนื่อง ปี 63-64)</v>
      </c>
      <c r="E187" s="1" t="s">
        <v>2544</v>
      </c>
      <c r="F187" s="1" t="s">
        <v>49</v>
      </c>
      <c r="G187" s="18">
        <v>2565</v>
      </c>
      <c r="H187" s="1" t="s">
        <v>270</v>
      </c>
      <c r="I187" s="1" t="s">
        <v>1105</v>
      </c>
      <c r="J187" s="1" t="s">
        <v>202</v>
      </c>
      <c r="K187" s="1" t="s">
        <v>41</v>
      </c>
      <c r="L187" s="1" t="s">
        <v>42</v>
      </c>
      <c r="N187" s="1" t="s">
        <v>2546</v>
      </c>
      <c r="O187" s="8" t="str">
        <f t="shared" si="4"/>
        <v>200101V01F01</v>
      </c>
      <c r="P187" s="8" t="b">
        <f t="shared" si="5"/>
        <v>1</v>
      </c>
      <c r="Q187" s="22"/>
      <c r="R187" s="8"/>
      <c r="S187" s="8"/>
      <c r="T187" s="8"/>
      <c r="U187" s="8"/>
      <c r="V187" s="8"/>
      <c r="W187" s="8"/>
      <c r="X187" s="8"/>
      <c r="Y187" s="8"/>
      <c r="Z187" s="8"/>
    </row>
    <row r="188" spans="1:26">
      <c r="A188" s="1" t="s">
        <v>2547</v>
      </c>
      <c r="B188" s="62" t="s">
        <v>232</v>
      </c>
      <c r="C188" s="62" t="s">
        <v>3013</v>
      </c>
      <c r="D188" s="17" t="str">
        <f t="shared" si="6"/>
        <v>การก่อสร้างอาคารสำนักงานขนส่ง จ.นครพนม พร้อมสิ่งก่อสร้างประกอบ (ต่อเนื่องปี 64)</v>
      </c>
      <c r="E188" s="1" t="s">
        <v>2548</v>
      </c>
      <c r="F188" s="1" t="s">
        <v>49</v>
      </c>
      <c r="G188" s="18">
        <v>2565</v>
      </c>
      <c r="H188" s="1" t="s">
        <v>318</v>
      </c>
      <c r="I188" s="1" t="s">
        <v>2550</v>
      </c>
      <c r="J188" s="1" t="s">
        <v>202</v>
      </c>
      <c r="K188" s="1" t="s">
        <v>41</v>
      </c>
      <c r="L188" s="1" t="s">
        <v>42</v>
      </c>
      <c r="N188" s="1" t="s">
        <v>2551</v>
      </c>
      <c r="O188" s="8" t="str">
        <f t="shared" si="4"/>
        <v>200101V01F01</v>
      </c>
      <c r="P188" s="8" t="b">
        <f t="shared" si="5"/>
        <v>1</v>
      </c>
      <c r="Q188" s="22"/>
      <c r="R188" s="8"/>
      <c r="S188" s="8"/>
      <c r="T188" s="8"/>
      <c r="U188" s="8"/>
      <c r="V188" s="8"/>
      <c r="W188" s="8"/>
      <c r="X188" s="8"/>
      <c r="Y188" s="8"/>
      <c r="Z188" s="8"/>
    </row>
    <row r="189" spans="1:26">
      <c r="A189" s="1" t="s">
        <v>2552</v>
      </c>
      <c r="B189" s="62" t="s">
        <v>232</v>
      </c>
      <c r="C189" s="62" t="s">
        <v>3013</v>
      </c>
      <c r="D189" s="17" t="str">
        <f t="shared" si="6"/>
        <v>การก่อสร้างอาคารสำนักงานขนส่ง จ.ตาก พร้อมสิ่งก่อสร้างประกอบ (ต่อเนื่อง ปี 64)</v>
      </c>
      <c r="E189" s="1" t="s">
        <v>2553</v>
      </c>
      <c r="F189" s="1" t="s">
        <v>49</v>
      </c>
      <c r="G189" s="18">
        <v>2565</v>
      </c>
      <c r="H189" s="1" t="s">
        <v>318</v>
      </c>
      <c r="I189" s="1" t="s">
        <v>271</v>
      </c>
      <c r="J189" s="1" t="s">
        <v>202</v>
      </c>
      <c r="K189" s="1" t="s">
        <v>41</v>
      </c>
      <c r="L189" s="1" t="s">
        <v>42</v>
      </c>
      <c r="N189" s="1" t="s">
        <v>2555</v>
      </c>
      <c r="O189" s="8" t="str">
        <f t="shared" si="4"/>
        <v>200101V01F01</v>
      </c>
      <c r="P189" s="8" t="b">
        <f t="shared" si="5"/>
        <v>1</v>
      </c>
      <c r="Q189" s="22"/>
      <c r="R189" s="8"/>
      <c r="S189" s="8"/>
      <c r="T189" s="8"/>
      <c r="U189" s="8"/>
      <c r="V189" s="8"/>
      <c r="W189" s="8"/>
      <c r="X189" s="8"/>
      <c r="Y189" s="8"/>
      <c r="Z189" s="8"/>
    </row>
    <row r="190" spans="1:26">
      <c r="A190" s="1" t="s">
        <v>2556</v>
      </c>
      <c r="B190" s="62" t="s">
        <v>232</v>
      </c>
      <c r="C190" s="62" t="s">
        <v>3013</v>
      </c>
      <c r="D190" s="17" t="str">
        <f t="shared" si="6"/>
        <v>โครงการขยายสำนักงานขนส่งจังหวัดขอนแก่นแห่งที่ 2 (ต่อเนื่อง ปี 64)</v>
      </c>
      <c r="E190" s="1" t="s">
        <v>2557</v>
      </c>
      <c r="F190" s="1" t="s">
        <v>49</v>
      </c>
      <c r="G190" s="18">
        <v>2565</v>
      </c>
      <c r="H190" s="1" t="s">
        <v>1156</v>
      </c>
      <c r="I190" s="1" t="s">
        <v>271</v>
      </c>
      <c r="J190" s="1" t="s">
        <v>202</v>
      </c>
      <c r="K190" s="1" t="s">
        <v>41</v>
      </c>
      <c r="L190" s="1" t="s">
        <v>42</v>
      </c>
      <c r="N190" s="1" t="s">
        <v>2559</v>
      </c>
      <c r="O190" s="8" t="str">
        <f t="shared" si="4"/>
        <v>200101V01F01</v>
      </c>
      <c r="P190" s="8" t="b">
        <f t="shared" si="5"/>
        <v>1</v>
      </c>
      <c r="Q190" s="22"/>
      <c r="R190" s="8"/>
      <c r="S190" s="8"/>
      <c r="T190" s="8"/>
      <c r="U190" s="8"/>
      <c r="V190" s="8"/>
      <c r="W190" s="8"/>
      <c r="X190" s="8"/>
      <c r="Y190" s="8"/>
      <c r="Z190" s="8"/>
    </row>
    <row r="191" spans="1:26">
      <c r="A191" s="1" t="s">
        <v>2560</v>
      </c>
      <c r="B191" s="62" t="s">
        <v>232</v>
      </c>
      <c r="C191" s="62" t="s">
        <v>3013</v>
      </c>
      <c r="D191" s="17" t="str">
        <f t="shared" si="6"/>
        <v>การก่อสร้างอาคารที่พักอาศัยข้าราชการขนาด 12 หน่วย พร้อมสิ่งก่อสร้างประกอบ สำนักงานขนส่งสาขาอำเภอ 10 แห่ง (ต่อเนื่องปี 64)</v>
      </c>
      <c r="E191" s="1" t="s">
        <v>2561</v>
      </c>
      <c r="F191" s="1" t="s">
        <v>49</v>
      </c>
      <c r="G191" s="18">
        <v>2565</v>
      </c>
      <c r="H191" s="1" t="s">
        <v>279</v>
      </c>
      <c r="I191" s="1" t="s">
        <v>271</v>
      </c>
      <c r="J191" s="1" t="s">
        <v>202</v>
      </c>
      <c r="K191" s="1" t="s">
        <v>41</v>
      </c>
      <c r="L191" s="1" t="s">
        <v>42</v>
      </c>
      <c r="N191" s="1" t="s">
        <v>2563</v>
      </c>
      <c r="O191" s="8" t="str">
        <f t="shared" si="4"/>
        <v>200101V01F01</v>
      </c>
      <c r="P191" s="8" t="b">
        <f t="shared" si="5"/>
        <v>1</v>
      </c>
      <c r="Q191" s="22"/>
      <c r="R191" s="8"/>
      <c r="S191" s="8"/>
      <c r="T191" s="8"/>
      <c r="U191" s="8"/>
      <c r="V191" s="8"/>
      <c r="W191" s="8"/>
      <c r="X191" s="8"/>
      <c r="Y191" s="8"/>
      <c r="Z191" s="8"/>
    </row>
    <row r="192" spans="1:26">
      <c r="A192" s="1" t="s">
        <v>2564</v>
      </c>
      <c r="B192" s="62" t="s">
        <v>232</v>
      </c>
      <c r="C192" s="62" t="s">
        <v>3013</v>
      </c>
      <c r="D192" s="17" t="str">
        <f t="shared" si="6"/>
        <v>โครงการอาคารสำนักงานขนส่งจังหวัดลพบุรี แห่งที่ 2 พร้อมสิ่งก่อสร้างประกอบ</v>
      </c>
      <c r="E192" s="1" t="s">
        <v>2565</v>
      </c>
      <c r="F192" s="1" t="s">
        <v>49</v>
      </c>
      <c r="G192" s="18">
        <v>2565</v>
      </c>
      <c r="H192" s="1" t="s">
        <v>1086</v>
      </c>
      <c r="I192" s="1" t="s">
        <v>271</v>
      </c>
      <c r="J192" s="1" t="s">
        <v>202</v>
      </c>
      <c r="K192" s="1" t="s">
        <v>41</v>
      </c>
      <c r="L192" s="1" t="s">
        <v>42</v>
      </c>
      <c r="N192" s="1" t="s">
        <v>2567</v>
      </c>
      <c r="O192" s="8" t="str">
        <f t="shared" si="4"/>
        <v>200101V01F01</v>
      </c>
      <c r="P192" s="8" t="b">
        <f t="shared" si="5"/>
        <v>1</v>
      </c>
      <c r="Q192" s="22"/>
      <c r="R192" s="8"/>
      <c r="S192" s="8"/>
      <c r="T192" s="8"/>
      <c r="U192" s="8"/>
      <c r="V192" s="8"/>
      <c r="W192" s="8"/>
      <c r="X192" s="8"/>
      <c r="Y192" s="8"/>
      <c r="Z192" s="8"/>
    </row>
    <row r="193" spans="1:26">
      <c r="A193" s="1" t="s">
        <v>2606</v>
      </c>
      <c r="B193" s="62" t="s">
        <v>232</v>
      </c>
      <c r="C193" s="62" t="s">
        <v>3013</v>
      </c>
      <c r="D193" s="17" t="str">
        <f t="shared" si="6"/>
        <v>65_4.1.1 โครงการจัดตั้งศูนย์การเรียนรู้ด้านรถไฟฟ้าขนส่งมวลชน</v>
      </c>
      <c r="E193" s="1" t="s">
        <v>2607</v>
      </c>
      <c r="F193" s="1" t="s">
        <v>27</v>
      </c>
      <c r="G193" s="18">
        <v>2565</v>
      </c>
      <c r="H193" s="1" t="s">
        <v>1086</v>
      </c>
      <c r="I193" s="1" t="s">
        <v>71</v>
      </c>
      <c r="J193" s="1" t="s">
        <v>311</v>
      </c>
      <c r="K193" s="1" t="s">
        <v>290</v>
      </c>
      <c r="L193" s="1" t="s">
        <v>42</v>
      </c>
      <c r="N193" s="1" t="s">
        <v>2609</v>
      </c>
      <c r="O193" s="8" t="str">
        <f t="shared" si="4"/>
        <v>200101V01F01</v>
      </c>
      <c r="P193" s="8" t="b">
        <f t="shared" si="5"/>
        <v>1</v>
      </c>
      <c r="Q193" s="22"/>
      <c r="R193" s="8"/>
      <c r="S193" s="8"/>
      <c r="T193" s="8"/>
      <c r="U193" s="8"/>
      <c r="V193" s="8"/>
      <c r="W193" s="8"/>
      <c r="X193" s="8"/>
      <c r="Y193" s="8"/>
      <c r="Z193" s="8"/>
    </row>
    <row r="194" spans="1:26">
      <c r="A194" s="1" t="s">
        <v>3124</v>
      </c>
      <c r="B194" s="62" t="s">
        <v>232</v>
      </c>
      <c r="C194" s="62" t="s">
        <v>3013</v>
      </c>
      <c r="D194" s="17" t="str">
        <f t="shared" si="6"/>
        <v>ปรับปรุงภูมิทัศน์สำนักงานเขตพื้นที่การศึกษามัธยมศึกษามหาสารคาม ประจำปีงบประมาณ พ.ศ.2565</v>
      </c>
      <c r="E194" s="1" t="s">
        <v>3125</v>
      </c>
      <c r="F194" s="1" t="s">
        <v>27</v>
      </c>
      <c r="G194" s="18">
        <v>2565</v>
      </c>
      <c r="H194" s="1" t="s">
        <v>1086</v>
      </c>
      <c r="I194" s="1" t="s">
        <v>71</v>
      </c>
      <c r="J194" s="1" t="s">
        <v>1822</v>
      </c>
      <c r="K194" s="1" t="s">
        <v>845</v>
      </c>
      <c r="L194" s="1" t="s">
        <v>466</v>
      </c>
      <c r="N194" s="1" t="s">
        <v>3127</v>
      </c>
      <c r="O194" s="8" t="str">
        <f t="shared" si="4"/>
        <v>200101V01F01</v>
      </c>
      <c r="P194" s="8" t="b">
        <f t="shared" si="5"/>
        <v>1</v>
      </c>
      <c r="Q194" s="22"/>
      <c r="R194" s="8"/>
      <c r="S194" s="8"/>
      <c r="T194" s="8"/>
      <c r="U194" s="8"/>
      <c r="V194" s="8"/>
      <c r="W194" s="8"/>
      <c r="X194" s="8"/>
      <c r="Y194" s="8"/>
      <c r="Z194" s="8"/>
    </row>
    <row r="195" spans="1:26">
      <c r="A195" s="1" t="s">
        <v>2618</v>
      </c>
      <c r="B195" s="62" t="s">
        <v>232</v>
      </c>
      <c r="C195" s="62" t="s">
        <v>3013</v>
      </c>
      <c r="D195" s="17" t="str">
        <f t="shared" si="6"/>
        <v>โครงการสนับสนุนค่าบริการเครือข่ายสารสนเทศเพื่อการจัดการศึกษานอกระบบและการศึกาาตามอัธยาศัย</v>
      </c>
      <c r="E195" s="1" t="s">
        <v>2619</v>
      </c>
      <c r="F195" s="1" t="s">
        <v>49</v>
      </c>
      <c r="G195" s="18">
        <v>2565</v>
      </c>
      <c r="H195" s="1" t="s">
        <v>1086</v>
      </c>
      <c r="I195" s="1" t="s">
        <v>71</v>
      </c>
      <c r="J195" s="1" t="s">
        <v>2621</v>
      </c>
      <c r="K195" s="1" t="s">
        <v>2622</v>
      </c>
      <c r="L195" s="1" t="s">
        <v>466</v>
      </c>
      <c r="N195" s="1" t="s">
        <v>2623</v>
      </c>
      <c r="O195" s="8" t="str">
        <f t="shared" si="4"/>
        <v>200101V01F01</v>
      </c>
      <c r="P195" s="8" t="b">
        <f t="shared" si="5"/>
        <v>1</v>
      </c>
      <c r="Q195" s="22"/>
      <c r="R195" s="8"/>
      <c r="S195" s="8"/>
      <c r="T195" s="8"/>
      <c r="U195" s="8"/>
      <c r="V195" s="8"/>
      <c r="W195" s="8"/>
      <c r="X195" s="8"/>
      <c r="Y195" s="8"/>
      <c r="Z195" s="8"/>
    </row>
    <row r="196" spans="1:26">
      <c r="A196" s="1" t="s">
        <v>2624</v>
      </c>
      <c r="B196" s="62" t="s">
        <v>232</v>
      </c>
      <c r="C196" s="62" t="s">
        <v>3013</v>
      </c>
      <c r="D196" s="17" t="str">
        <f t="shared" si="6"/>
        <v>การจัดซื้อและติดตั้งครุภัณฑ์คอมพิวเตอร์ พร้อมชุดโปรแกรมระบบปฏิบัติการ และโปรแกรมจัดการสำนักงาน ปีงบประมาณ พ.ศ. 2565</v>
      </c>
      <c r="E196" s="1" t="s">
        <v>2625</v>
      </c>
      <c r="F196" s="1" t="s">
        <v>49</v>
      </c>
      <c r="G196" s="18">
        <v>2565</v>
      </c>
      <c r="H196" s="1" t="s">
        <v>1086</v>
      </c>
      <c r="I196" s="1" t="s">
        <v>71</v>
      </c>
      <c r="J196" s="1" t="s">
        <v>33</v>
      </c>
      <c r="K196" s="1" t="s">
        <v>83</v>
      </c>
      <c r="L196" s="1" t="s">
        <v>54</v>
      </c>
      <c r="N196" s="1" t="s">
        <v>2627</v>
      </c>
      <c r="O196" s="8" t="str">
        <f t="shared" si="4"/>
        <v>200101V01F01</v>
      </c>
      <c r="P196" s="8" t="b">
        <f t="shared" si="5"/>
        <v>1</v>
      </c>
      <c r="Q196" s="22"/>
      <c r="R196" s="8"/>
      <c r="S196" s="8"/>
      <c r="T196" s="8"/>
      <c r="U196" s="8"/>
      <c r="V196" s="8"/>
      <c r="W196" s="8"/>
      <c r="X196" s="8"/>
      <c r="Y196" s="8"/>
      <c r="Z196" s="8"/>
    </row>
    <row r="197" spans="1:26">
      <c r="A197" s="1" t="s">
        <v>2656</v>
      </c>
      <c r="B197" s="62" t="s">
        <v>232</v>
      </c>
      <c r="C197" s="62" t="s">
        <v>3013</v>
      </c>
      <c r="D197" s="17" t="str">
        <f t="shared" si="6"/>
        <v>โครงการ "ปรับปรุงห้องศูนย์คอมพิวเตอร์แม่ข่ายและระบบเครือข่าย เพื่อความมั่นคงปลอดภัยในการบริการระบบสารสนเทศ และศูนย์ข้อมูลดิจิทัลของสำนักงานศาลรัฐธรรมนูญ"</v>
      </c>
      <c r="E197" s="1" t="s">
        <v>2657</v>
      </c>
      <c r="F197" s="1" t="s">
        <v>27</v>
      </c>
      <c r="G197" s="18">
        <v>2565</v>
      </c>
      <c r="H197" s="1" t="s">
        <v>1086</v>
      </c>
      <c r="I197" s="1" t="s">
        <v>71</v>
      </c>
      <c r="K197" s="1" t="s">
        <v>1191</v>
      </c>
      <c r="L197" s="1" t="s">
        <v>338</v>
      </c>
      <c r="N197" s="1" t="s">
        <v>2659</v>
      </c>
      <c r="O197" s="8" t="str">
        <f t="shared" si="4"/>
        <v>200101V01F01</v>
      </c>
      <c r="P197" s="8" t="b">
        <f t="shared" si="5"/>
        <v>1</v>
      </c>
      <c r="Q197" s="22"/>
      <c r="R197" s="8"/>
      <c r="S197" s="8"/>
      <c r="T197" s="8"/>
      <c r="U197" s="8"/>
      <c r="V197" s="8"/>
      <c r="W197" s="8"/>
      <c r="X197" s="8"/>
      <c r="Y197" s="8"/>
      <c r="Z197" s="8"/>
    </row>
    <row r="198" spans="1:26">
      <c r="A198" s="1" t="s">
        <v>2660</v>
      </c>
      <c r="B198" s="62" t="s">
        <v>232</v>
      </c>
      <c r="C198" s="62" t="s">
        <v>3013</v>
      </c>
      <c r="D198" s="17" t="str">
        <f t="shared" si="6"/>
        <v>โครงการ “พัฒนาระบบบริหารการจัดเก็บเอกสารอิเล็กทรอนิกส์ เพื่อการปฏิบัติงานในยุคดิจิทัลของ สํานักงานศาลรัฐธรรมนูญ"</v>
      </c>
      <c r="E198" s="1" t="s">
        <v>2661</v>
      </c>
      <c r="F198" s="1" t="s">
        <v>27</v>
      </c>
      <c r="G198" s="18">
        <v>2565</v>
      </c>
      <c r="H198" s="1" t="s">
        <v>1086</v>
      </c>
      <c r="I198" s="1" t="s">
        <v>71</v>
      </c>
      <c r="K198" s="1" t="s">
        <v>1191</v>
      </c>
      <c r="L198" s="1" t="s">
        <v>338</v>
      </c>
      <c r="N198" s="1" t="s">
        <v>2663</v>
      </c>
      <c r="O198" s="8" t="str">
        <f t="shared" ref="O198:O261" si="7">IF(LEN(C198=11),_xlfn.CONCAT(B198,"F",RIGHT(C198,2)),C198)</f>
        <v>200101V01F01</v>
      </c>
      <c r="P198" s="8" t="b">
        <f t="shared" ref="P198:P259" si="8">C198=O198</f>
        <v>1</v>
      </c>
      <c r="Q198" s="22"/>
      <c r="R198" s="8"/>
      <c r="S198" s="8"/>
      <c r="T198" s="8"/>
      <c r="U198" s="8"/>
      <c r="V198" s="8"/>
      <c r="W198" s="8"/>
      <c r="X198" s="8"/>
      <c r="Y198" s="8"/>
      <c r="Z198" s="8"/>
    </row>
    <row r="199" spans="1:26">
      <c r="A199" s="1" t="s">
        <v>2664</v>
      </c>
      <c r="B199" s="62" t="s">
        <v>232</v>
      </c>
      <c r="C199" s="62" t="s">
        <v>3013</v>
      </c>
      <c r="D199" s="17" t="str">
        <f t="shared" si="6"/>
        <v>โครงการ "จัดหาระบบศูนย์ข้อมูลสารสนเทศ (Disaste Recovery Site : DR Site)"</v>
      </c>
      <c r="E199" s="1" t="s">
        <v>2665</v>
      </c>
      <c r="F199" s="1" t="s">
        <v>27</v>
      </c>
      <c r="G199" s="18">
        <v>2565</v>
      </c>
      <c r="H199" s="1" t="s">
        <v>1086</v>
      </c>
      <c r="I199" s="1" t="s">
        <v>71</v>
      </c>
      <c r="K199" s="1" t="s">
        <v>1191</v>
      </c>
      <c r="L199" s="1" t="s">
        <v>338</v>
      </c>
      <c r="N199" s="1" t="s">
        <v>2667</v>
      </c>
      <c r="O199" s="8" t="str">
        <f t="shared" si="7"/>
        <v>200101V01F01</v>
      </c>
      <c r="P199" s="8" t="b">
        <f t="shared" si="8"/>
        <v>1</v>
      </c>
      <c r="Q199" s="22"/>
      <c r="R199" s="8"/>
      <c r="S199" s="8"/>
      <c r="T199" s="8"/>
      <c r="U199" s="8"/>
      <c r="V199" s="8"/>
      <c r="W199" s="8"/>
      <c r="X199" s="8"/>
      <c r="Y199" s="8"/>
      <c r="Z199" s="8"/>
    </row>
    <row r="200" spans="1:26">
      <c r="A200" s="1" t="s">
        <v>2668</v>
      </c>
      <c r="B200" s="62" t="s">
        <v>232</v>
      </c>
      <c r="C200" s="62" t="s">
        <v>3013</v>
      </c>
      <c r="D200" s="17" t="str">
        <f t="shared" si="6"/>
        <v>โครงการ “ปรับปรุงและพัฒนาระบบห้องประชุมวินิจฉัยคดี”</v>
      </c>
      <c r="E200" s="1" t="s">
        <v>2669</v>
      </c>
      <c r="F200" s="1" t="s">
        <v>27</v>
      </c>
      <c r="G200" s="18">
        <v>2565</v>
      </c>
      <c r="H200" s="1" t="s">
        <v>1086</v>
      </c>
      <c r="I200" s="1" t="s">
        <v>71</v>
      </c>
      <c r="K200" s="1" t="s">
        <v>1191</v>
      </c>
      <c r="L200" s="1" t="s">
        <v>338</v>
      </c>
      <c r="N200" s="1" t="s">
        <v>2671</v>
      </c>
      <c r="O200" s="8" t="str">
        <f t="shared" si="7"/>
        <v>200101V01F01</v>
      </c>
      <c r="P200" s="8" t="b">
        <f t="shared" si="8"/>
        <v>1</v>
      </c>
      <c r="Q200" s="22"/>
      <c r="R200" s="8"/>
      <c r="S200" s="8"/>
      <c r="T200" s="8"/>
      <c r="U200" s="8"/>
      <c r="V200" s="8"/>
      <c r="W200" s="8"/>
      <c r="X200" s="8"/>
      <c r="Y200" s="8"/>
      <c r="Z200" s="8"/>
    </row>
    <row r="201" spans="1:26">
      <c r="A201" s="1" t="s">
        <v>2672</v>
      </c>
      <c r="B201" s="62" t="s">
        <v>232</v>
      </c>
      <c r="C201" s="62" t="s">
        <v>3013</v>
      </c>
      <c r="D201" s="17" t="str">
        <f t="shared" si="6"/>
        <v>โครงการ “จัดทําระบบฐานข้อมูลกลางสํานักงานศาลรัฐธรรมนูญ”</v>
      </c>
      <c r="E201" s="1" t="s">
        <v>2673</v>
      </c>
      <c r="F201" s="1" t="s">
        <v>27</v>
      </c>
      <c r="G201" s="18">
        <v>2565</v>
      </c>
      <c r="H201" s="1" t="s">
        <v>1086</v>
      </c>
      <c r="I201" s="1" t="s">
        <v>71</v>
      </c>
      <c r="K201" s="1" t="s">
        <v>1191</v>
      </c>
      <c r="L201" s="1" t="s">
        <v>338</v>
      </c>
      <c r="N201" s="1" t="s">
        <v>2675</v>
      </c>
      <c r="O201" s="8" t="str">
        <f t="shared" si="7"/>
        <v>200101V01F01</v>
      </c>
      <c r="P201" s="8" t="b">
        <f t="shared" si="8"/>
        <v>1</v>
      </c>
      <c r="Q201" s="22"/>
      <c r="R201" s="8"/>
      <c r="S201" s="8"/>
      <c r="T201" s="8"/>
      <c r="U201" s="8"/>
      <c r="V201" s="8"/>
      <c r="W201" s="8"/>
      <c r="X201" s="8"/>
      <c r="Y201" s="8"/>
      <c r="Z201" s="8"/>
    </row>
    <row r="202" spans="1:26">
      <c r="A202" s="1" t="s">
        <v>2692</v>
      </c>
      <c r="B202" s="62" t="s">
        <v>232</v>
      </c>
      <c r="C202" s="62" t="s">
        <v>3013</v>
      </c>
      <c r="D202" s="17" t="str">
        <f t="shared" si="6"/>
        <v>โครงการศูนย์ข้อมูลภาครัฐ</v>
      </c>
      <c r="E202" s="1" t="s">
        <v>2693</v>
      </c>
      <c r="F202" s="1" t="s">
        <v>27</v>
      </c>
      <c r="G202" s="18">
        <v>2565</v>
      </c>
      <c r="H202" s="1" t="s">
        <v>1086</v>
      </c>
      <c r="I202" s="1" t="s">
        <v>71</v>
      </c>
      <c r="J202" s="1" t="s">
        <v>1203</v>
      </c>
      <c r="K202" s="1" t="s">
        <v>3153</v>
      </c>
      <c r="L202" s="1" t="s">
        <v>245</v>
      </c>
      <c r="N202" s="1" t="s">
        <v>2695</v>
      </c>
      <c r="O202" s="8" t="str">
        <f t="shared" si="7"/>
        <v>200101V01F01</v>
      </c>
      <c r="P202" s="8" t="b">
        <f t="shared" si="8"/>
        <v>1</v>
      </c>
      <c r="Q202" s="22"/>
      <c r="R202" s="8"/>
      <c r="S202" s="8"/>
      <c r="T202" s="8"/>
      <c r="U202" s="8"/>
      <c r="V202" s="8"/>
      <c r="W202" s="8"/>
      <c r="X202" s="8"/>
      <c r="Y202" s="8"/>
      <c r="Z202" s="8"/>
    </row>
    <row r="203" spans="1:26">
      <c r="A203" s="1" t="s">
        <v>2696</v>
      </c>
      <c r="B203" s="62" t="s">
        <v>232</v>
      </c>
      <c r="C203" s="62" t="s">
        <v>3013</v>
      </c>
      <c r="D203" s="17" t="str">
        <f t="shared" si="6"/>
        <v>โครงการศูนย์ปฏิบัติการสนับสนุนความมั่นคงปลอดภัยและพร้อมใช้งานในการให้บริการดิจิทัลภาครัฐของ สพร.</v>
      </c>
      <c r="E203" s="1" t="s">
        <v>2697</v>
      </c>
      <c r="F203" s="1" t="s">
        <v>27</v>
      </c>
      <c r="G203" s="18">
        <v>2565</v>
      </c>
      <c r="H203" s="1" t="s">
        <v>1086</v>
      </c>
      <c r="I203" s="1" t="s">
        <v>71</v>
      </c>
      <c r="J203" s="1" t="s">
        <v>1203</v>
      </c>
      <c r="K203" s="1" t="s">
        <v>3153</v>
      </c>
      <c r="L203" s="1" t="s">
        <v>245</v>
      </c>
      <c r="N203" s="1" t="s">
        <v>2699</v>
      </c>
      <c r="O203" s="8" t="str">
        <f t="shared" si="7"/>
        <v>200101V01F01</v>
      </c>
      <c r="P203" s="8" t="b">
        <f t="shared" si="8"/>
        <v>1</v>
      </c>
      <c r="Q203" s="22"/>
      <c r="R203" s="8"/>
      <c r="S203" s="8"/>
      <c r="T203" s="8"/>
      <c r="U203" s="8"/>
      <c r="V203" s="8"/>
      <c r="W203" s="8"/>
      <c r="X203" s="8"/>
      <c r="Y203" s="8"/>
      <c r="Z203" s="8"/>
    </row>
    <row r="204" spans="1:26">
      <c r="A204" s="1" t="s">
        <v>2740</v>
      </c>
      <c r="B204" s="62" t="s">
        <v>232</v>
      </c>
      <c r="C204" s="62" t="s">
        <v>3013</v>
      </c>
      <c r="D204" s="17" t="str">
        <f t="shared" si="6"/>
        <v>โครงการพัฒนาระบบเครือข่ายสื่อสารข้อมูลเชื่อมโยงหน่วยงานภาครัฐ</v>
      </c>
      <c r="E204" s="1" t="s">
        <v>2741</v>
      </c>
      <c r="F204" s="1" t="s">
        <v>27</v>
      </c>
      <c r="G204" s="18">
        <v>2565</v>
      </c>
      <c r="H204" s="1" t="s">
        <v>1086</v>
      </c>
      <c r="I204" s="1" t="s">
        <v>71</v>
      </c>
      <c r="J204" s="1" t="s">
        <v>1203</v>
      </c>
      <c r="K204" s="1" t="s">
        <v>3153</v>
      </c>
      <c r="L204" s="1" t="s">
        <v>245</v>
      </c>
      <c r="N204" s="1" t="s">
        <v>2743</v>
      </c>
      <c r="O204" s="8" t="str">
        <f t="shared" si="7"/>
        <v>200101V01F01</v>
      </c>
      <c r="P204" s="8" t="b">
        <f t="shared" si="8"/>
        <v>1</v>
      </c>
      <c r="Q204" s="22"/>
      <c r="R204" s="8"/>
      <c r="S204" s="8"/>
      <c r="T204" s="8"/>
      <c r="U204" s="8"/>
      <c r="V204" s="8"/>
      <c r="W204" s="8"/>
      <c r="X204" s="8"/>
      <c r="Y204" s="8"/>
      <c r="Z204" s="8"/>
    </row>
    <row r="205" spans="1:26">
      <c r="A205" s="1" t="s">
        <v>2744</v>
      </c>
      <c r="B205" s="62" t="s">
        <v>232</v>
      </c>
      <c r="C205" s="62" t="s">
        <v>3013</v>
      </c>
      <c r="D205" s="17" t="str">
        <f t="shared" si="6"/>
        <v>โครงการพัฒนาโครงสร้างพื้นฐานดิจิทัลภาครัฐที่มีความมั่นคงปลอดภัย</v>
      </c>
      <c r="E205" s="1" t="s">
        <v>1202</v>
      </c>
      <c r="F205" s="1" t="s">
        <v>27</v>
      </c>
      <c r="G205" s="18">
        <v>2565</v>
      </c>
      <c r="H205" s="1" t="s">
        <v>1086</v>
      </c>
      <c r="I205" s="1" t="s">
        <v>71</v>
      </c>
      <c r="J205" s="1" t="s">
        <v>1203</v>
      </c>
      <c r="K205" s="1" t="s">
        <v>3153</v>
      </c>
      <c r="L205" s="1" t="s">
        <v>245</v>
      </c>
      <c r="N205" s="1" t="s">
        <v>2746</v>
      </c>
      <c r="O205" s="8" t="str">
        <f t="shared" si="7"/>
        <v>200101V01F01</v>
      </c>
      <c r="P205" s="8" t="b">
        <f t="shared" si="8"/>
        <v>1</v>
      </c>
      <c r="Q205" s="22"/>
      <c r="R205" s="8"/>
      <c r="S205" s="8"/>
      <c r="T205" s="8"/>
      <c r="U205" s="8"/>
      <c r="V205" s="8"/>
      <c r="W205" s="8"/>
      <c r="X205" s="8"/>
      <c r="Y205" s="8"/>
      <c r="Z205" s="8"/>
    </row>
    <row r="206" spans="1:26">
      <c r="A206" s="1" t="s">
        <v>2770</v>
      </c>
      <c r="B206" s="62" t="s">
        <v>232</v>
      </c>
      <c r="C206" s="62" t="s">
        <v>3013</v>
      </c>
      <c r="D206" s="17" t="str">
        <f t="shared" si="6"/>
        <v>เรือนเเถวชั้นประทวน - รอง สว. 10 คูหา ร้อย ตชด.147 ตำบลร่อนทอง อำเภอบางสะพาน จังหวัดประจวบคีรีขันธ์ 1 หลัง</v>
      </c>
      <c r="E206" s="1" t="s">
        <v>2771</v>
      </c>
      <c r="F206" s="1" t="s">
        <v>27</v>
      </c>
      <c r="G206" s="18">
        <v>2565</v>
      </c>
      <c r="H206" s="1" t="s">
        <v>1086</v>
      </c>
      <c r="I206" s="1" t="s">
        <v>71</v>
      </c>
      <c r="J206" s="1" t="s">
        <v>147</v>
      </c>
      <c r="K206" s="1" t="s">
        <v>148</v>
      </c>
      <c r="L206" s="1" t="s">
        <v>149</v>
      </c>
      <c r="N206" s="1" t="s">
        <v>2773</v>
      </c>
      <c r="O206" s="8" t="str">
        <f t="shared" si="7"/>
        <v>200101V01F01</v>
      </c>
      <c r="P206" s="8" t="b">
        <f t="shared" si="8"/>
        <v>1</v>
      </c>
      <c r="Q206" s="22"/>
      <c r="R206" s="8"/>
      <c r="S206" s="8"/>
      <c r="T206" s="8"/>
      <c r="U206" s="8"/>
      <c r="V206" s="8"/>
      <c r="W206" s="8"/>
      <c r="X206" s="8"/>
      <c r="Y206" s="8"/>
      <c r="Z206" s="8"/>
    </row>
    <row r="207" spans="1:26">
      <c r="A207" s="1" t="s">
        <v>3312</v>
      </c>
      <c r="B207" s="62" t="s">
        <v>232</v>
      </c>
      <c r="C207" s="62" t="s">
        <v>3013</v>
      </c>
      <c r="D207" s="17" t="str">
        <f t="shared" si="6"/>
        <v>โครงการพัฒนาระบบเครือข่ายอินเทอร์เน็ตความเร็วสูงของสำนักงานเขตพื้นที่การศึกษา ประจำปีงบประมาณ พ.ศ. 2565</v>
      </c>
      <c r="E207" s="1" t="s">
        <v>3313</v>
      </c>
      <c r="F207" s="1" t="s">
        <v>27</v>
      </c>
      <c r="G207" s="18">
        <v>2565</v>
      </c>
      <c r="H207" s="1" t="s">
        <v>1105</v>
      </c>
      <c r="I207" s="1" t="s">
        <v>71</v>
      </c>
      <c r="J207" s="1" t="s">
        <v>3315</v>
      </c>
      <c r="K207" s="1" t="s">
        <v>845</v>
      </c>
      <c r="L207" s="1" t="s">
        <v>466</v>
      </c>
      <c r="N207" s="1" t="s">
        <v>3316</v>
      </c>
      <c r="O207" s="8" t="str">
        <f t="shared" si="7"/>
        <v>200101V01F01</v>
      </c>
      <c r="P207" s="8" t="b">
        <f t="shared" si="8"/>
        <v>1</v>
      </c>
      <c r="Q207" s="22"/>
      <c r="R207" s="8"/>
      <c r="S207" s="8"/>
      <c r="T207" s="8"/>
      <c r="U207" s="8"/>
      <c r="V207" s="8"/>
      <c r="W207" s="8"/>
      <c r="X207" s="8"/>
      <c r="Y207" s="8"/>
      <c r="Z207" s="8"/>
    </row>
    <row r="208" spans="1:26">
      <c r="A208" s="1" t="s">
        <v>3374</v>
      </c>
      <c r="B208" s="62" t="s">
        <v>232</v>
      </c>
      <c r="C208" s="62" t="s">
        <v>3013</v>
      </c>
      <c r="D208" s="17" t="str">
        <f t="shared" si="6"/>
        <v>โครงการระบบบริหารลูกค้าสัมพันธ์แบบสื่อสารหลากหลายช่องทาง Omni-Channel Contact Center</v>
      </c>
      <c r="E208" s="1" t="s">
        <v>3375</v>
      </c>
      <c r="F208" s="1" t="s">
        <v>27</v>
      </c>
      <c r="G208" s="18">
        <v>2565</v>
      </c>
      <c r="H208" s="1" t="s">
        <v>2203</v>
      </c>
      <c r="I208" s="1" t="s">
        <v>1807</v>
      </c>
      <c r="J208" s="1" t="s">
        <v>166</v>
      </c>
      <c r="K208" s="1" t="s">
        <v>167</v>
      </c>
      <c r="L208" s="1" t="s">
        <v>168</v>
      </c>
      <c r="N208" s="1" t="s">
        <v>3377</v>
      </c>
      <c r="O208" s="8" t="str">
        <f t="shared" si="7"/>
        <v>200101V01F01</v>
      </c>
      <c r="P208" s="8" t="b">
        <f t="shared" si="8"/>
        <v>1</v>
      </c>
      <c r="Q208" s="22"/>
      <c r="R208" s="8"/>
      <c r="S208" s="8"/>
      <c r="T208" s="8"/>
      <c r="U208" s="8"/>
      <c r="V208" s="8"/>
      <c r="W208" s="8"/>
      <c r="X208" s="8"/>
      <c r="Y208" s="8"/>
      <c r="Z208" s="8"/>
    </row>
    <row r="209" spans="1:26">
      <c r="A209" s="19" t="s">
        <v>1995</v>
      </c>
      <c r="B209" s="63" t="s">
        <v>232</v>
      </c>
      <c r="C209" s="63" t="s">
        <v>3013</v>
      </c>
      <c r="D209" s="17" t="str">
        <f t="shared" si="6"/>
        <v>โครงการพัฒนาโครงสร้างพื้นฐานและความมั่นคงปลอดภัยด้านเทคโนโลยีดิจิทัลของกรมประมง</v>
      </c>
      <c r="E209" s="19" t="s">
        <v>1338</v>
      </c>
      <c r="F209" s="19" t="s">
        <v>27</v>
      </c>
      <c r="G209" s="97">
        <v>2566</v>
      </c>
      <c r="H209" s="98" t="s">
        <v>1839</v>
      </c>
      <c r="I209" s="98" t="s">
        <v>271</v>
      </c>
      <c r="J209" s="98" t="s">
        <v>1997</v>
      </c>
      <c r="K209" s="98" t="s">
        <v>1339</v>
      </c>
      <c r="L209" s="98" t="s">
        <v>935</v>
      </c>
      <c r="M209" s="98" t="s">
        <v>1858</v>
      </c>
      <c r="N209" s="19" t="s">
        <v>1998</v>
      </c>
      <c r="O209" s="8" t="str">
        <f t="shared" si="7"/>
        <v>200101V01F01</v>
      </c>
      <c r="P209" s="8" t="b">
        <f t="shared" si="8"/>
        <v>1</v>
      </c>
      <c r="Q209" s="22"/>
      <c r="R209" s="8"/>
      <c r="S209" s="8"/>
      <c r="T209" s="8"/>
      <c r="U209" s="8"/>
      <c r="V209" s="8"/>
      <c r="W209" s="8"/>
      <c r="X209" s="8"/>
      <c r="Y209" s="8"/>
      <c r="Z209" s="8"/>
    </row>
    <row r="210" spans="1:26">
      <c r="A210" s="19" t="s">
        <v>3829</v>
      </c>
      <c r="B210" s="63" t="s">
        <v>232</v>
      </c>
      <c r="C210" s="63" t="s">
        <v>3013</v>
      </c>
      <c r="D210" s="17" t="str">
        <f t="shared" si="6"/>
        <v>โครงการจัดหาระบบคอมพิวเตอร์ทดแทนและเพิ่มเติม ประจำปี 2566</v>
      </c>
      <c r="E210" s="19" t="s">
        <v>3830</v>
      </c>
      <c r="F210" s="19" t="s">
        <v>27</v>
      </c>
      <c r="G210" s="20">
        <v>2566</v>
      </c>
      <c r="H210" s="19" t="s">
        <v>1839</v>
      </c>
      <c r="I210" s="19" t="s">
        <v>271</v>
      </c>
      <c r="J210" s="19" t="s">
        <v>98</v>
      </c>
      <c r="K210" s="19" t="s">
        <v>99</v>
      </c>
      <c r="L210" s="19" t="s">
        <v>42</v>
      </c>
      <c r="M210" s="19"/>
      <c r="N210" s="19" t="s">
        <v>3831</v>
      </c>
      <c r="O210" s="8" t="str">
        <f t="shared" si="7"/>
        <v>200101V01F01</v>
      </c>
      <c r="P210" s="8" t="b">
        <f t="shared" si="8"/>
        <v>1</v>
      </c>
      <c r="Q210" s="22"/>
      <c r="R210" s="8"/>
      <c r="S210" s="8"/>
      <c r="T210" s="8"/>
      <c r="U210" s="8"/>
      <c r="V210" s="8"/>
      <c r="W210" s="8"/>
      <c r="X210" s="8"/>
      <c r="Y210" s="8"/>
      <c r="Z210" s="8"/>
    </row>
    <row r="211" spans="1:26">
      <c r="A211" s="19" t="s">
        <v>3931</v>
      </c>
      <c r="B211" s="63" t="s">
        <v>232</v>
      </c>
      <c r="C211" s="63" t="s">
        <v>3013</v>
      </c>
      <c r="D211" s="17" t="str">
        <f t="shared" ref="D211:D242" si="9">HYPERLINK(N211,E211)</f>
        <v>โครงการพัฒนาทักษะและสมรรถนะการปฏิบัติงานเพื่อรองรับการเปลี่ยนแปลง</v>
      </c>
      <c r="E211" s="19" t="s">
        <v>3932</v>
      </c>
      <c r="F211" s="19" t="s">
        <v>27</v>
      </c>
      <c r="G211" s="20">
        <v>2566</v>
      </c>
      <c r="H211" s="19" t="s">
        <v>1839</v>
      </c>
      <c r="I211" s="19" t="s">
        <v>271</v>
      </c>
      <c r="J211" s="19" t="s">
        <v>1226</v>
      </c>
      <c r="K211" s="19" t="s">
        <v>1227</v>
      </c>
      <c r="L211" s="19" t="s">
        <v>67</v>
      </c>
      <c r="M211" s="19"/>
      <c r="N211" s="19" t="s">
        <v>3933</v>
      </c>
      <c r="O211" s="8" t="str">
        <f t="shared" si="7"/>
        <v>200101V01F01</v>
      </c>
      <c r="P211" s="8" t="b">
        <f t="shared" si="8"/>
        <v>1</v>
      </c>
      <c r="Q211" s="22"/>
      <c r="R211" s="8"/>
      <c r="S211" s="8"/>
      <c r="T211" s="8"/>
      <c r="U211" s="8"/>
      <c r="V211" s="8"/>
      <c r="W211" s="8"/>
      <c r="X211" s="8"/>
      <c r="Y211" s="8"/>
      <c r="Z211" s="8"/>
    </row>
    <row r="212" spans="1:26">
      <c r="A212" s="19" t="s">
        <v>3940</v>
      </c>
      <c r="B212" s="63" t="s">
        <v>232</v>
      </c>
      <c r="C212" s="63" t="s">
        <v>3013</v>
      </c>
      <c r="D212" s="17" t="str">
        <f t="shared" si="9"/>
        <v>โครงการพัฒนามหาวิทยาลัยสีเขียวสู่ความยั่งยืน</v>
      </c>
      <c r="E212" s="19" t="s">
        <v>3941</v>
      </c>
      <c r="F212" s="19" t="s">
        <v>27</v>
      </c>
      <c r="G212" s="20">
        <v>2566</v>
      </c>
      <c r="H212" s="19" t="s">
        <v>1839</v>
      </c>
      <c r="I212" s="19" t="s">
        <v>271</v>
      </c>
      <c r="J212" s="19" t="s">
        <v>1226</v>
      </c>
      <c r="K212" s="19" t="s">
        <v>1227</v>
      </c>
      <c r="L212" s="19" t="s">
        <v>67</v>
      </c>
      <c r="M212" s="19"/>
      <c r="N212" s="19" t="s">
        <v>3942</v>
      </c>
      <c r="O212" s="8" t="str">
        <f t="shared" si="7"/>
        <v>200101V01F01</v>
      </c>
      <c r="P212" s="8" t="b">
        <f t="shared" si="8"/>
        <v>1</v>
      </c>
      <c r="Q212" s="22"/>
      <c r="R212" s="8"/>
      <c r="S212" s="8"/>
      <c r="T212" s="8"/>
      <c r="U212" s="8"/>
      <c r="V212" s="8"/>
      <c r="W212" s="8"/>
      <c r="X212" s="8"/>
      <c r="Y212" s="8"/>
      <c r="Z212" s="8"/>
    </row>
    <row r="213" spans="1:26">
      <c r="A213" s="19" t="s">
        <v>3946</v>
      </c>
      <c r="B213" s="63" t="s">
        <v>232</v>
      </c>
      <c r="C213" s="63" t="s">
        <v>3013</v>
      </c>
      <c r="D213" s="17" t="str">
        <f t="shared" si="9"/>
        <v>โครงการส่งเสริมและสนับสนุนการจัดหารายได้เพื่อการพึ่งพาตนเอง</v>
      </c>
      <c r="E213" s="19" t="s">
        <v>3947</v>
      </c>
      <c r="F213" s="19" t="s">
        <v>27</v>
      </c>
      <c r="G213" s="20">
        <v>2566</v>
      </c>
      <c r="H213" s="19" t="s">
        <v>1839</v>
      </c>
      <c r="I213" s="19" t="s">
        <v>271</v>
      </c>
      <c r="J213" s="19" t="s">
        <v>1226</v>
      </c>
      <c r="K213" s="19" t="s">
        <v>1227</v>
      </c>
      <c r="L213" s="19" t="s">
        <v>67</v>
      </c>
      <c r="M213" s="19"/>
      <c r="N213" s="19" t="s">
        <v>3948</v>
      </c>
      <c r="O213" s="8" t="str">
        <f t="shared" si="7"/>
        <v>200101V01F01</v>
      </c>
      <c r="P213" s="8" t="b">
        <f t="shared" si="8"/>
        <v>1</v>
      </c>
      <c r="Q213" s="22"/>
      <c r="R213" s="8"/>
      <c r="S213" s="8"/>
      <c r="T213" s="8"/>
      <c r="U213" s="8"/>
      <c r="V213" s="8"/>
      <c r="W213" s="8"/>
      <c r="X213" s="8"/>
      <c r="Y213" s="8"/>
      <c r="Z213" s="8"/>
    </row>
    <row r="214" spans="1:26">
      <c r="A214" s="19" t="s">
        <v>4046</v>
      </c>
      <c r="B214" s="63" t="s">
        <v>232</v>
      </c>
      <c r="C214" s="63" t="s">
        <v>3013</v>
      </c>
      <c r="D214" s="17" t="str">
        <f t="shared" si="9"/>
        <v>โครงการเช่าใช้บริการสื่อสารโทรคมนาคม ประจำปีงบประมาณ พ.ศ. 2566</v>
      </c>
      <c r="E214" s="19" t="s">
        <v>4047</v>
      </c>
      <c r="F214" s="19" t="s">
        <v>27</v>
      </c>
      <c r="G214" s="20">
        <v>2566</v>
      </c>
      <c r="H214" s="19" t="s">
        <v>1839</v>
      </c>
      <c r="I214" s="19" t="s">
        <v>271</v>
      </c>
      <c r="J214" s="19" t="s">
        <v>783</v>
      </c>
      <c r="K214" s="19" t="s">
        <v>784</v>
      </c>
      <c r="L214" s="19" t="s">
        <v>77</v>
      </c>
      <c r="M214" s="19"/>
      <c r="N214" s="19" t="s">
        <v>4048</v>
      </c>
      <c r="O214" s="8" t="str">
        <f t="shared" si="7"/>
        <v>200101V01F01</v>
      </c>
      <c r="P214" s="8" t="b">
        <f t="shared" si="8"/>
        <v>1</v>
      </c>
      <c r="Q214" s="22"/>
      <c r="R214" s="8"/>
      <c r="S214" s="8"/>
      <c r="T214" s="8"/>
      <c r="U214" s="8"/>
      <c r="V214" s="8"/>
      <c r="W214" s="8"/>
      <c r="X214" s="8"/>
      <c r="Y214" s="8"/>
      <c r="Z214" s="8"/>
    </row>
    <row r="215" spans="1:26">
      <c r="A215" s="19" t="s">
        <v>4053</v>
      </c>
      <c r="B215" s="63" t="s">
        <v>232</v>
      </c>
      <c r="C215" s="63" t="s">
        <v>3013</v>
      </c>
      <c r="D215" s="17" t="str">
        <f t="shared" si="9"/>
        <v>โครงการจ้างบำรุงรักษาครุภัณฑ์คอมพิวเตอร์และระบบเครือข่าย</v>
      </c>
      <c r="E215" s="19" t="s">
        <v>4054</v>
      </c>
      <c r="F215" s="19" t="s">
        <v>27</v>
      </c>
      <c r="G215" s="20">
        <v>2566</v>
      </c>
      <c r="H215" s="19" t="s">
        <v>1839</v>
      </c>
      <c r="I215" s="19" t="s">
        <v>271</v>
      </c>
      <c r="J215" s="19" t="s">
        <v>783</v>
      </c>
      <c r="K215" s="19" t="s">
        <v>784</v>
      </c>
      <c r="L215" s="19" t="s">
        <v>77</v>
      </c>
      <c r="M215" s="19"/>
      <c r="N215" s="19" t="s">
        <v>4055</v>
      </c>
      <c r="O215" s="8" t="str">
        <f t="shared" si="7"/>
        <v>200101V01F01</v>
      </c>
      <c r="P215" s="8" t="b">
        <f t="shared" si="8"/>
        <v>1</v>
      </c>
      <c r="Q215" s="22"/>
      <c r="R215" s="8"/>
      <c r="S215" s="8"/>
      <c r="T215" s="8"/>
      <c r="U215" s="8"/>
      <c r="V215" s="8"/>
      <c r="W215" s="8"/>
      <c r="X215" s="8"/>
      <c r="Y215" s="8"/>
      <c r="Z215" s="8"/>
    </row>
    <row r="216" spans="1:26">
      <c r="A216" s="19" t="s">
        <v>4065</v>
      </c>
      <c r="B216" s="63" t="s">
        <v>232</v>
      </c>
      <c r="C216" s="63" t="s">
        <v>3013</v>
      </c>
      <c r="D216" s="17" t="str">
        <f t="shared" si="9"/>
        <v>โครงการปรับปรุงระบบเครือข่ายไร้สาย เพื่อสนับสนุนการปฏิบัติงานของสำนักงานขนส่งทั้งส่วนกลางและส่วนภูมิภาค (ตรวจสภาพรถ) กรมการขนส่งทางบก 1 ระบบ</v>
      </c>
      <c r="E216" s="19" t="s">
        <v>4066</v>
      </c>
      <c r="F216" s="19" t="s">
        <v>27</v>
      </c>
      <c r="G216" s="20">
        <v>2566</v>
      </c>
      <c r="H216" s="19" t="s">
        <v>1839</v>
      </c>
      <c r="I216" s="19" t="s">
        <v>271</v>
      </c>
      <c r="J216" s="19" t="s">
        <v>285</v>
      </c>
      <c r="K216" s="19" t="s">
        <v>41</v>
      </c>
      <c r="L216" s="19" t="s">
        <v>42</v>
      </c>
      <c r="M216" s="19"/>
      <c r="N216" s="19" t="s">
        <v>4067</v>
      </c>
      <c r="O216" s="8" t="str">
        <f t="shared" si="7"/>
        <v>200101V01F01</v>
      </c>
      <c r="P216" s="8" t="b">
        <f t="shared" si="8"/>
        <v>1</v>
      </c>
      <c r="Q216" s="22"/>
      <c r="R216" s="8"/>
      <c r="S216" s="8"/>
      <c r="T216" s="8"/>
      <c r="U216" s="8"/>
      <c r="V216" s="8"/>
      <c r="W216" s="8"/>
      <c r="X216" s="8"/>
      <c r="Y216" s="8"/>
      <c r="Z216" s="8"/>
    </row>
    <row r="217" spans="1:26">
      <c r="A217" s="19" t="s">
        <v>4101</v>
      </c>
      <c r="B217" s="63" t="s">
        <v>232</v>
      </c>
      <c r="C217" s="63" t="s">
        <v>3013</v>
      </c>
      <c r="D217" s="17" t="str">
        <f t="shared" si="9"/>
        <v>โครงการพัฒนาพื้นที่ส่วนขยายศูนย์ราชการเฉลิมพระเกียรติ ๘๐ พรรษา ๕ ธันวาคม ๒๕๕๐  โซน C</v>
      </c>
      <c r="E217" s="19" t="s">
        <v>4102</v>
      </c>
      <c r="F217" s="19" t="s">
        <v>49</v>
      </c>
      <c r="G217" s="20">
        <v>2566</v>
      </c>
      <c r="H217" s="19" t="s">
        <v>259</v>
      </c>
      <c r="I217" s="19" t="s">
        <v>1948</v>
      </c>
      <c r="J217" s="19" t="s">
        <v>4103</v>
      </c>
      <c r="K217" s="19" t="s">
        <v>4104</v>
      </c>
      <c r="L217" s="19" t="s">
        <v>60</v>
      </c>
      <c r="M217" s="19"/>
      <c r="N217" s="19" t="s">
        <v>4105</v>
      </c>
      <c r="O217" s="8" t="str">
        <f t="shared" si="7"/>
        <v>200101V01F01</v>
      </c>
      <c r="P217" s="8" t="b">
        <f t="shared" si="8"/>
        <v>1</v>
      </c>
      <c r="Q217" s="22"/>
      <c r="R217" s="8"/>
      <c r="S217" s="8"/>
      <c r="T217" s="8"/>
      <c r="U217" s="8"/>
      <c r="V217" s="8"/>
      <c r="W217" s="8"/>
      <c r="X217" s="8"/>
      <c r="Y217" s="8"/>
      <c r="Z217" s="8"/>
    </row>
    <row r="218" spans="1:26">
      <c r="A218" s="19" t="s">
        <v>4148</v>
      </c>
      <c r="B218" s="63" t="s">
        <v>232</v>
      </c>
      <c r="C218" s="63" t="s">
        <v>3013</v>
      </c>
      <c r="D218" s="17" t="str">
        <f t="shared" si="9"/>
        <v>การปรับปรุงหม้อแปลงไฟฟ้าสำนักงานขนส่งจังหวัด 18 แห่ง</v>
      </c>
      <c r="E218" s="19" t="s">
        <v>4149</v>
      </c>
      <c r="F218" s="19" t="s">
        <v>49</v>
      </c>
      <c r="G218" s="20">
        <v>2566</v>
      </c>
      <c r="H218" s="19" t="s">
        <v>1839</v>
      </c>
      <c r="I218" s="19" t="s">
        <v>271</v>
      </c>
      <c r="J218" s="19" t="s">
        <v>202</v>
      </c>
      <c r="K218" s="19" t="s">
        <v>41</v>
      </c>
      <c r="L218" s="19" t="s">
        <v>42</v>
      </c>
      <c r="M218" s="19"/>
      <c r="N218" s="19" t="s">
        <v>4150</v>
      </c>
      <c r="O218" s="8" t="str">
        <f t="shared" si="7"/>
        <v>200101V01F01</v>
      </c>
      <c r="P218" s="8" t="b">
        <f t="shared" si="8"/>
        <v>1</v>
      </c>
      <c r="Q218" s="22"/>
      <c r="R218" s="8"/>
      <c r="S218" s="8"/>
      <c r="T218" s="8"/>
      <c r="U218" s="8"/>
      <c r="V218" s="8"/>
      <c r="W218" s="8"/>
      <c r="X218" s="8"/>
      <c r="Y218" s="8"/>
      <c r="Z218" s="8"/>
    </row>
    <row r="219" spans="1:26">
      <c r="A219" s="19" t="s">
        <v>4161</v>
      </c>
      <c r="B219" s="63" t="s">
        <v>232</v>
      </c>
      <c r="C219" s="63" t="s">
        <v>3013</v>
      </c>
      <c r="D219" s="17" t="str">
        <f t="shared" si="9"/>
        <v>การปรับปรุงพื้นที่สำนักงานขนส่งจังหวัดสระบุรี</v>
      </c>
      <c r="E219" s="19" t="s">
        <v>4162</v>
      </c>
      <c r="F219" s="19" t="s">
        <v>49</v>
      </c>
      <c r="G219" s="20">
        <v>2566</v>
      </c>
      <c r="H219" s="19" t="s">
        <v>1839</v>
      </c>
      <c r="I219" s="19" t="s">
        <v>1321</v>
      </c>
      <c r="J219" s="19" t="s">
        <v>202</v>
      </c>
      <c r="K219" s="19" t="s">
        <v>41</v>
      </c>
      <c r="L219" s="19" t="s">
        <v>42</v>
      </c>
      <c r="M219" s="19"/>
      <c r="N219" s="19" t="s">
        <v>4163</v>
      </c>
      <c r="O219" s="8" t="str">
        <f t="shared" si="7"/>
        <v>200101V01F01</v>
      </c>
      <c r="P219" s="8" t="b">
        <f t="shared" si="8"/>
        <v>1</v>
      </c>
      <c r="Q219" s="22"/>
      <c r="R219" s="8"/>
      <c r="S219" s="8"/>
      <c r="T219" s="8"/>
      <c r="U219" s="8"/>
      <c r="V219" s="8"/>
      <c r="W219" s="8"/>
      <c r="X219" s="8"/>
      <c r="Y219" s="8"/>
      <c r="Z219" s="8"/>
    </row>
    <row r="220" spans="1:26">
      <c r="A220" s="19" t="s">
        <v>4164</v>
      </c>
      <c r="B220" s="63" t="s">
        <v>232</v>
      </c>
      <c r="C220" s="63" t="s">
        <v>3013</v>
      </c>
      <c r="D220" s="17" t="str">
        <f t="shared" si="9"/>
        <v>การปรับปรุงสำนักงานเลขานุการกรม อาคาร 1 ชั้น 1 กรมการขนส่งทางบก แขวงจอมพล เขตจตุจักร กรุงเทพมหานคร</v>
      </c>
      <c r="E220" s="19" t="s">
        <v>4165</v>
      </c>
      <c r="F220" s="19" t="s">
        <v>49</v>
      </c>
      <c r="G220" s="20">
        <v>2566</v>
      </c>
      <c r="H220" s="19" t="s">
        <v>1839</v>
      </c>
      <c r="I220" s="19" t="s">
        <v>271</v>
      </c>
      <c r="J220" s="19" t="s">
        <v>202</v>
      </c>
      <c r="K220" s="19" t="s">
        <v>41</v>
      </c>
      <c r="L220" s="19" t="s">
        <v>42</v>
      </c>
      <c r="M220" s="19"/>
      <c r="N220" s="19" t="s">
        <v>4166</v>
      </c>
      <c r="O220" s="8" t="str">
        <f t="shared" si="7"/>
        <v>200101V01F01</v>
      </c>
      <c r="P220" s="8" t="b">
        <f t="shared" si="8"/>
        <v>1</v>
      </c>
      <c r="Q220" s="22"/>
      <c r="R220" s="8"/>
      <c r="S220" s="8"/>
      <c r="T220" s="8"/>
      <c r="U220" s="8"/>
      <c r="V220" s="8"/>
      <c r="W220" s="8"/>
      <c r="X220" s="8"/>
      <c r="Y220" s="8"/>
      <c r="Z220" s="8"/>
    </row>
    <row r="221" spans="1:26">
      <c r="A221" s="19" t="s">
        <v>4167</v>
      </c>
      <c r="B221" s="63" t="s">
        <v>232</v>
      </c>
      <c r="C221" s="63" t="s">
        <v>3013</v>
      </c>
      <c r="D221" s="17" t="str">
        <f t="shared" si="9"/>
        <v>การปรับปรุงห้องประชุม อาคาร 6 ชั้น 7 กรมการขนส่งทางบก แขวงจอมพล เขตจตุจักร กรุงเทพมหานคร</v>
      </c>
      <c r="E221" s="19" t="s">
        <v>4168</v>
      </c>
      <c r="F221" s="19" t="s">
        <v>49</v>
      </c>
      <c r="G221" s="20">
        <v>2566</v>
      </c>
      <c r="H221" s="19" t="s">
        <v>1839</v>
      </c>
      <c r="I221" s="19" t="s">
        <v>1986</v>
      </c>
      <c r="J221" s="19" t="s">
        <v>202</v>
      </c>
      <c r="K221" s="19" t="s">
        <v>41</v>
      </c>
      <c r="L221" s="19" t="s">
        <v>42</v>
      </c>
      <c r="M221" s="19"/>
      <c r="N221" s="19" t="s">
        <v>4169</v>
      </c>
      <c r="O221" s="8" t="str">
        <f t="shared" si="7"/>
        <v>200101V01F01</v>
      </c>
      <c r="P221" s="8" t="b">
        <f t="shared" si="8"/>
        <v>1</v>
      </c>
      <c r="Q221" s="22"/>
      <c r="R221" s="8"/>
      <c r="S221" s="8"/>
      <c r="T221" s="8"/>
      <c r="U221" s="8"/>
      <c r="V221" s="8"/>
      <c r="W221" s="8"/>
      <c r="X221" s="8"/>
      <c r="Y221" s="8"/>
      <c r="Z221" s="8"/>
    </row>
    <row r="222" spans="1:26">
      <c r="A222" s="19" t="s">
        <v>4173</v>
      </c>
      <c r="B222" s="63" t="s">
        <v>232</v>
      </c>
      <c r="C222" s="63" t="s">
        <v>3013</v>
      </c>
      <c r="D222" s="17" t="str">
        <f t="shared" si="9"/>
        <v>การปรับปรุงห้องประชุมสำนักกฎหมาย แขวงจอมพล เขตจตุจักร กรุงเทพมหานคร</v>
      </c>
      <c r="E222" s="19" t="s">
        <v>4174</v>
      </c>
      <c r="F222" s="19" t="s">
        <v>49</v>
      </c>
      <c r="G222" s="20">
        <v>2566</v>
      </c>
      <c r="H222" s="19" t="s">
        <v>1839</v>
      </c>
      <c r="I222" s="19" t="s">
        <v>271</v>
      </c>
      <c r="J222" s="19" t="s">
        <v>202</v>
      </c>
      <c r="K222" s="19" t="s">
        <v>41</v>
      </c>
      <c r="L222" s="19" t="s">
        <v>42</v>
      </c>
      <c r="M222" s="19"/>
      <c r="N222" s="19" t="s">
        <v>4175</v>
      </c>
      <c r="O222" s="8" t="str">
        <f t="shared" si="7"/>
        <v>200101V01F01</v>
      </c>
      <c r="P222" s="8" t="b">
        <f t="shared" si="8"/>
        <v>1</v>
      </c>
      <c r="Q222" s="22"/>
      <c r="R222" s="8"/>
      <c r="S222" s="8"/>
      <c r="T222" s="8"/>
      <c r="U222" s="8"/>
      <c r="V222" s="8"/>
      <c r="W222" s="8"/>
      <c r="X222" s="8"/>
      <c r="Y222" s="8"/>
      <c r="Z222" s="8"/>
    </row>
    <row r="223" spans="1:26">
      <c r="A223" s="19" t="s">
        <v>4185</v>
      </c>
      <c r="B223" s="63" t="s">
        <v>232</v>
      </c>
      <c r="C223" s="63" t="s">
        <v>3013</v>
      </c>
      <c r="D223" s="17" t="str">
        <f t="shared" si="9"/>
        <v>การปรับปรุงรั้วและอาคารจอดรถภายในกรมการขนส่งทางบก แขวงจอมพล เขตจตุจักร กรุงเทพมหานคร</v>
      </c>
      <c r="E223" s="19" t="s">
        <v>4186</v>
      </c>
      <c r="F223" s="19" t="s">
        <v>49</v>
      </c>
      <c r="G223" s="20">
        <v>2566</v>
      </c>
      <c r="H223" s="19" t="s">
        <v>1839</v>
      </c>
      <c r="I223" s="19" t="s">
        <v>271</v>
      </c>
      <c r="J223" s="19" t="s">
        <v>202</v>
      </c>
      <c r="K223" s="19" t="s">
        <v>41</v>
      </c>
      <c r="L223" s="19" t="s">
        <v>42</v>
      </c>
      <c r="M223" s="19"/>
      <c r="N223" s="19" t="s">
        <v>4187</v>
      </c>
      <c r="O223" s="8" t="str">
        <f t="shared" si="7"/>
        <v>200101V01F01</v>
      </c>
      <c r="P223" s="8" t="b">
        <f t="shared" si="8"/>
        <v>1</v>
      </c>
      <c r="Q223" s="22"/>
      <c r="R223" s="8"/>
      <c r="S223" s="8"/>
      <c r="T223" s="8"/>
      <c r="U223" s="8"/>
      <c r="V223" s="8"/>
      <c r="W223" s="8"/>
      <c r="X223" s="8"/>
      <c r="Y223" s="8"/>
      <c r="Z223" s="8"/>
    </row>
    <row r="224" spans="1:26">
      <c r="A224" s="19" t="s">
        <v>4188</v>
      </c>
      <c r="B224" s="63" t="s">
        <v>232</v>
      </c>
      <c r="C224" s="63" t="s">
        <v>3013</v>
      </c>
      <c r="D224" s="17" t="str">
        <f t="shared" si="9"/>
        <v>การก่อสร้างอาคารสำนักงานขนส่งจังหวัดฉะเชิงเทรา แห่งที่ 2 พร้อมสิ่งก่อสร้างประกอบ ตำบลบางแก้ว อำเภอเมืองฉะเชิงเทรา จังหวัดฉะเชิงเทรา</v>
      </c>
      <c r="E224" s="19" t="s">
        <v>4189</v>
      </c>
      <c r="F224" s="19" t="s">
        <v>49</v>
      </c>
      <c r="G224" s="20">
        <v>2566</v>
      </c>
      <c r="H224" s="19" t="s">
        <v>1839</v>
      </c>
      <c r="I224" s="19" t="s">
        <v>4190</v>
      </c>
      <c r="J224" s="19" t="s">
        <v>202</v>
      </c>
      <c r="K224" s="19" t="s">
        <v>41</v>
      </c>
      <c r="L224" s="19" t="s">
        <v>42</v>
      </c>
      <c r="M224" s="19"/>
      <c r="N224" s="19" t="s">
        <v>4191</v>
      </c>
      <c r="O224" s="8" t="str">
        <f t="shared" si="7"/>
        <v>200101V01F01</v>
      </c>
      <c r="P224" s="8" t="b">
        <f t="shared" si="8"/>
        <v>1</v>
      </c>
      <c r="Q224" s="22"/>
      <c r="R224" s="8"/>
      <c r="S224" s="8"/>
      <c r="T224" s="8"/>
      <c r="U224" s="8"/>
      <c r="V224" s="8"/>
      <c r="W224" s="8"/>
      <c r="X224" s="8"/>
      <c r="Y224" s="8"/>
      <c r="Z224" s="8"/>
    </row>
    <row r="225" spans="1:26">
      <c r="A225" s="19" t="s">
        <v>4195</v>
      </c>
      <c r="B225" s="63" t="s">
        <v>232</v>
      </c>
      <c r="C225" s="63" t="s">
        <v>3013</v>
      </c>
      <c r="D225" s="17" t="str">
        <f t="shared" si="9"/>
        <v>การปรับปรุงระบบไฟฟ้าภายในกรมการขนส่งทางบก แขวงจอมพล เขตจตุจักร กรุงเทพมหานคร</v>
      </c>
      <c r="E225" s="19" t="s">
        <v>4196</v>
      </c>
      <c r="F225" s="19" t="s">
        <v>49</v>
      </c>
      <c r="G225" s="20">
        <v>2566</v>
      </c>
      <c r="H225" s="19" t="s">
        <v>1839</v>
      </c>
      <c r="I225" s="19" t="s">
        <v>271</v>
      </c>
      <c r="J225" s="19" t="s">
        <v>202</v>
      </c>
      <c r="K225" s="19" t="s">
        <v>41</v>
      </c>
      <c r="L225" s="19" t="s">
        <v>42</v>
      </c>
      <c r="M225" s="19"/>
      <c r="N225" s="19" t="s">
        <v>4197</v>
      </c>
      <c r="O225" s="8" t="str">
        <f t="shared" si="7"/>
        <v>200101V01F01</v>
      </c>
      <c r="P225" s="8" t="b">
        <f t="shared" si="8"/>
        <v>1</v>
      </c>
      <c r="Q225" s="22"/>
      <c r="R225" s="8"/>
      <c r="S225" s="8"/>
      <c r="T225" s="8"/>
      <c r="U225" s="8"/>
      <c r="V225" s="8"/>
      <c r="W225" s="8"/>
      <c r="X225" s="8"/>
      <c r="Y225" s="8"/>
      <c r="Z225" s="8"/>
    </row>
    <row r="226" spans="1:26">
      <c r="A226" s="19" t="s">
        <v>4198</v>
      </c>
      <c r="B226" s="63" t="s">
        <v>232</v>
      </c>
      <c r="C226" s="63" t="s">
        <v>3013</v>
      </c>
      <c r="D226" s="17" t="str">
        <f t="shared" si="9"/>
        <v>การปรับปรุงอาคารที่ทำการและสิ่งก่อสร้าประกอบ สำนักงานขนส่งกรุงเทพมหานครพื้นที่ 1 แขวงท่าข้าม เขตบางขุนเทียน กรุงเทพมหานคร</v>
      </c>
      <c r="E226" s="19" t="s">
        <v>4199</v>
      </c>
      <c r="F226" s="19" t="s">
        <v>49</v>
      </c>
      <c r="G226" s="20">
        <v>2566</v>
      </c>
      <c r="H226" s="19" t="s">
        <v>1839</v>
      </c>
      <c r="I226" s="19" t="s">
        <v>271</v>
      </c>
      <c r="J226" s="19" t="s">
        <v>202</v>
      </c>
      <c r="K226" s="19" t="s">
        <v>41</v>
      </c>
      <c r="L226" s="19" t="s">
        <v>42</v>
      </c>
      <c r="M226" s="19"/>
      <c r="N226" s="19" t="s">
        <v>4200</v>
      </c>
      <c r="O226" s="8" t="str">
        <f t="shared" si="7"/>
        <v>200101V01F01</v>
      </c>
      <c r="P226" s="8" t="b">
        <f t="shared" si="8"/>
        <v>1</v>
      </c>
      <c r="Q226" s="22"/>
      <c r="R226" s="8"/>
      <c r="S226" s="8"/>
      <c r="T226" s="8"/>
      <c r="U226" s="8"/>
      <c r="V226" s="8"/>
      <c r="W226" s="8"/>
      <c r="X226" s="8"/>
      <c r="Y226" s="8"/>
      <c r="Z226" s="8"/>
    </row>
    <row r="227" spans="1:26">
      <c r="A227" s="19" t="s">
        <v>4201</v>
      </c>
      <c r="B227" s="63" t="s">
        <v>232</v>
      </c>
      <c r="C227" s="63" t="s">
        <v>3013</v>
      </c>
      <c r="D227" s="17" t="str">
        <f t="shared" si="9"/>
        <v>การปรับปรุงอาคารที่ทำการและสิ่งก่อสร้างประกอบ สำนักงานขนส่งกรุงเทพมหานครพื้นที่ 2 แขวงตลิ่งชัน เขตตลิ่งชัน กรุงเทพมหานคร</v>
      </c>
      <c r="E227" s="19" t="s">
        <v>4202</v>
      </c>
      <c r="F227" s="19" t="s">
        <v>49</v>
      </c>
      <c r="G227" s="20">
        <v>2566</v>
      </c>
      <c r="H227" s="19" t="s">
        <v>1839</v>
      </c>
      <c r="I227" s="19" t="s">
        <v>271</v>
      </c>
      <c r="J227" s="19" t="s">
        <v>202</v>
      </c>
      <c r="K227" s="19" t="s">
        <v>41</v>
      </c>
      <c r="L227" s="19" t="s">
        <v>42</v>
      </c>
      <c r="M227" s="19"/>
      <c r="N227" s="19" t="s">
        <v>4203</v>
      </c>
      <c r="O227" s="8" t="str">
        <f t="shared" si="7"/>
        <v>200101V01F01</v>
      </c>
      <c r="P227" s="8" t="b">
        <f t="shared" si="8"/>
        <v>1</v>
      </c>
      <c r="Q227" s="22"/>
      <c r="R227" s="8"/>
      <c r="S227" s="8"/>
      <c r="T227" s="8"/>
      <c r="U227" s="8"/>
      <c r="V227" s="8"/>
      <c r="W227" s="8"/>
      <c r="X227" s="8"/>
      <c r="Y227" s="8"/>
      <c r="Z227" s="8"/>
    </row>
    <row r="228" spans="1:26">
      <c r="A228" s="19" t="s">
        <v>4204</v>
      </c>
      <c r="B228" s="63" t="s">
        <v>232</v>
      </c>
      <c r="C228" s="63" t="s">
        <v>3013</v>
      </c>
      <c r="D228" s="17" t="str">
        <f t="shared" si="9"/>
        <v>การปรับปรุงอาคารทีทำการและสิ่งก่อสร้างประกอบ สำนักงานขนส่งกรุงเทพมหานครพื้นที่ 3 แขวงบางจาก เขตพระโขนง กรุงเทพมหานคร</v>
      </c>
      <c r="E228" s="19" t="s">
        <v>4205</v>
      </c>
      <c r="F228" s="19" t="s">
        <v>49</v>
      </c>
      <c r="G228" s="20">
        <v>2566</v>
      </c>
      <c r="H228" s="19" t="s">
        <v>1839</v>
      </c>
      <c r="I228" s="19" t="s">
        <v>271</v>
      </c>
      <c r="J228" s="19" t="s">
        <v>202</v>
      </c>
      <c r="K228" s="19" t="s">
        <v>41</v>
      </c>
      <c r="L228" s="19" t="s">
        <v>42</v>
      </c>
      <c r="M228" s="19"/>
      <c r="N228" s="19" t="s">
        <v>4206</v>
      </c>
      <c r="O228" s="8" t="str">
        <f t="shared" si="7"/>
        <v>200101V01F01</v>
      </c>
      <c r="P228" s="8" t="b">
        <f t="shared" si="8"/>
        <v>1</v>
      </c>
      <c r="Q228" s="22"/>
      <c r="R228" s="8"/>
      <c r="S228" s="8"/>
      <c r="T228" s="8"/>
      <c r="U228" s="8"/>
      <c r="V228" s="8"/>
      <c r="W228" s="8"/>
      <c r="X228" s="8"/>
      <c r="Y228" s="8"/>
      <c r="Z228" s="8"/>
    </row>
    <row r="229" spans="1:26">
      <c r="A229" s="19" t="s">
        <v>4207</v>
      </c>
      <c r="B229" s="63" t="s">
        <v>232</v>
      </c>
      <c r="C229" s="63" t="s">
        <v>3013</v>
      </c>
      <c r="D229" s="17" t="str">
        <f t="shared" si="9"/>
        <v>การปรับปรุงอาคารที่ทำการและสิ่งก่อสร้างประกอบ สำนักงานขนส่งจังหวัดสระแก้ว ตำบลสระแก้ว อำเภอเมืองสระแก้ว จังหวัดสระแก้ว</v>
      </c>
      <c r="E229" s="19" t="s">
        <v>4208</v>
      </c>
      <c r="F229" s="19" t="s">
        <v>49</v>
      </c>
      <c r="G229" s="20">
        <v>2566</v>
      </c>
      <c r="H229" s="19" t="s">
        <v>1839</v>
      </c>
      <c r="I229" s="19" t="s">
        <v>271</v>
      </c>
      <c r="J229" s="19" t="s">
        <v>202</v>
      </c>
      <c r="K229" s="19" t="s">
        <v>41</v>
      </c>
      <c r="L229" s="19" t="s">
        <v>42</v>
      </c>
      <c r="M229" s="19"/>
      <c r="N229" s="19" t="s">
        <v>4209</v>
      </c>
      <c r="O229" s="8" t="str">
        <f t="shared" si="7"/>
        <v>200101V01F01</v>
      </c>
      <c r="P229" s="8" t="b">
        <f t="shared" si="8"/>
        <v>1</v>
      </c>
      <c r="Q229" s="22"/>
      <c r="R229" s="8"/>
      <c r="S229" s="8"/>
      <c r="T229" s="8"/>
      <c r="U229" s="8"/>
      <c r="V229" s="8"/>
      <c r="W229" s="8"/>
      <c r="X229" s="8"/>
      <c r="Y229" s="8"/>
      <c r="Z229" s="8"/>
    </row>
    <row r="230" spans="1:26">
      <c r="A230" s="19" t="s">
        <v>4210</v>
      </c>
      <c r="B230" s="63" t="s">
        <v>232</v>
      </c>
      <c r="C230" s="63" t="s">
        <v>3013</v>
      </c>
      <c r="D230" s="17" t="str">
        <f t="shared" si="9"/>
        <v>การปรับปรุงอาคารที่ทำการและสิ่งก่อสร้างประกอบ สำนักงานขนส่งจังหวัดสมุทรปราการ ตำบลบางปูใหม่ อำเภอเมืองสมุทรปราการ จังหวัดสมุทรปราการ</v>
      </c>
      <c r="E230" s="19" t="s">
        <v>4211</v>
      </c>
      <c r="F230" s="19" t="s">
        <v>49</v>
      </c>
      <c r="G230" s="20">
        <v>2566</v>
      </c>
      <c r="H230" s="19" t="s">
        <v>1839</v>
      </c>
      <c r="I230" s="19" t="s">
        <v>271</v>
      </c>
      <c r="J230" s="19" t="s">
        <v>202</v>
      </c>
      <c r="K230" s="19" t="s">
        <v>41</v>
      </c>
      <c r="L230" s="19" t="s">
        <v>42</v>
      </c>
      <c r="M230" s="19"/>
      <c r="N230" s="19" t="s">
        <v>4212</v>
      </c>
      <c r="O230" s="8" t="str">
        <f t="shared" si="7"/>
        <v>200101V01F01</v>
      </c>
      <c r="P230" s="8" t="b">
        <f t="shared" si="8"/>
        <v>1</v>
      </c>
      <c r="Q230" s="22"/>
      <c r="R230" s="8"/>
      <c r="S230" s="8"/>
      <c r="T230" s="8"/>
      <c r="U230" s="8"/>
      <c r="V230" s="8"/>
      <c r="W230" s="8"/>
      <c r="X230" s="8"/>
      <c r="Y230" s="8"/>
      <c r="Z230" s="8"/>
    </row>
    <row r="231" spans="1:26">
      <c r="A231" s="19" t="s">
        <v>4213</v>
      </c>
      <c r="B231" s="63" t="s">
        <v>232</v>
      </c>
      <c r="C231" s="63" t="s">
        <v>3013</v>
      </c>
      <c r="D231" s="17" t="str">
        <f t="shared" si="9"/>
        <v>การปรับปรุงอาคารที่ทำการและสิ่งก่อสร้างประกอบ สำนักงานขนส่งจังหวัดสตูล ตำบลคลองขุด อำเภอเมืองสตูล จังหวัดสตูล</v>
      </c>
      <c r="E231" s="19" t="s">
        <v>4214</v>
      </c>
      <c r="F231" s="19" t="s">
        <v>49</v>
      </c>
      <c r="G231" s="20">
        <v>2566</v>
      </c>
      <c r="H231" s="19" t="s">
        <v>1839</v>
      </c>
      <c r="I231" s="19" t="s">
        <v>271</v>
      </c>
      <c r="J231" s="19" t="s">
        <v>202</v>
      </c>
      <c r="K231" s="19" t="s">
        <v>41</v>
      </c>
      <c r="L231" s="19" t="s">
        <v>42</v>
      </c>
      <c r="M231" s="19"/>
      <c r="N231" s="19" t="s">
        <v>4215</v>
      </c>
      <c r="O231" s="8" t="str">
        <f t="shared" si="7"/>
        <v>200101V01F01</v>
      </c>
      <c r="P231" s="8" t="b">
        <f t="shared" si="8"/>
        <v>1</v>
      </c>
      <c r="Q231" s="22"/>
      <c r="R231" s="8"/>
      <c r="S231" s="8"/>
      <c r="T231" s="8"/>
      <c r="U231" s="8"/>
      <c r="V231" s="8"/>
      <c r="W231" s="8"/>
      <c r="X231" s="8"/>
      <c r="Y231" s="8"/>
      <c r="Z231" s="8"/>
    </row>
    <row r="232" spans="1:26">
      <c r="A232" s="19" t="s">
        <v>4216</v>
      </c>
      <c r="B232" s="63" t="s">
        <v>232</v>
      </c>
      <c r="C232" s="63" t="s">
        <v>3013</v>
      </c>
      <c r="D232" s="17" t="str">
        <f t="shared" si="9"/>
        <v>การปรับรุงอาคารที่ทำการและสิ่งก่อสร้างประกอบ สำนักงานขนส่งจังหวัดเพชรบูรณ์ ตำบลสะเดียง อำเภอเมืองเพชรบูรณ์ จังหวัดเพชรบูรณ์</v>
      </c>
      <c r="E232" s="19" t="s">
        <v>4217</v>
      </c>
      <c r="F232" s="19" t="s">
        <v>49</v>
      </c>
      <c r="G232" s="20">
        <v>2566</v>
      </c>
      <c r="H232" s="19" t="s">
        <v>1839</v>
      </c>
      <c r="I232" s="19" t="s">
        <v>271</v>
      </c>
      <c r="J232" s="19" t="s">
        <v>202</v>
      </c>
      <c r="K232" s="19" t="s">
        <v>41</v>
      </c>
      <c r="L232" s="19" t="s">
        <v>42</v>
      </c>
      <c r="M232" s="19"/>
      <c r="N232" s="19" t="s">
        <v>4218</v>
      </c>
      <c r="O232" s="8" t="str">
        <f t="shared" si="7"/>
        <v>200101V01F01</v>
      </c>
      <c r="P232" s="8" t="b">
        <f t="shared" si="8"/>
        <v>1</v>
      </c>
      <c r="Q232" s="22"/>
      <c r="R232" s="8"/>
      <c r="S232" s="8"/>
      <c r="T232" s="8"/>
      <c r="U232" s="8"/>
      <c r="V232" s="8"/>
      <c r="W232" s="8"/>
      <c r="X232" s="8"/>
      <c r="Y232" s="8"/>
      <c r="Z232" s="8"/>
    </row>
    <row r="233" spans="1:26">
      <c r="A233" s="19" t="s">
        <v>4219</v>
      </c>
      <c r="B233" s="63" t="s">
        <v>232</v>
      </c>
      <c r="C233" s="63" t="s">
        <v>3013</v>
      </c>
      <c r="D233" s="17" t="str">
        <f t="shared" si="9"/>
        <v>การปรับปรุงอาคารที่ทำการและสิ่งก่อสร้างประกอบ สำนักงานขนส่งจังหวัดเพชรบุรี ตำบลไร่ส้ม อำเภอเมืองเพชรบุรี จังหวัดเพชรบุรี</v>
      </c>
      <c r="E233" s="19" t="s">
        <v>4220</v>
      </c>
      <c r="F233" s="19" t="s">
        <v>49</v>
      </c>
      <c r="G233" s="20">
        <v>2566</v>
      </c>
      <c r="H233" s="19" t="s">
        <v>1839</v>
      </c>
      <c r="I233" s="19" t="s">
        <v>271</v>
      </c>
      <c r="J233" s="19" t="s">
        <v>202</v>
      </c>
      <c r="K233" s="19" t="s">
        <v>41</v>
      </c>
      <c r="L233" s="19" t="s">
        <v>42</v>
      </c>
      <c r="M233" s="19"/>
      <c r="N233" s="19" t="s">
        <v>4221</v>
      </c>
      <c r="O233" s="8" t="str">
        <f t="shared" si="7"/>
        <v>200101V01F01</v>
      </c>
      <c r="P233" s="8" t="b">
        <f t="shared" si="8"/>
        <v>1</v>
      </c>
      <c r="Q233" s="22"/>
      <c r="R233" s="8"/>
      <c r="S233" s="8"/>
      <c r="T233" s="8"/>
      <c r="U233" s="8"/>
      <c r="V233" s="8"/>
      <c r="W233" s="8"/>
      <c r="X233" s="8"/>
      <c r="Y233" s="8"/>
      <c r="Z233" s="8"/>
    </row>
    <row r="234" spans="1:26">
      <c r="A234" s="19" t="s">
        <v>4222</v>
      </c>
      <c r="B234" s="63" t="s">
        <v>232</v>
      </c>
      <c r="C234" s="63" t="s">
        <v>3013</v>
      </c>
      <c r="D234" s="17" t="str">
        <f t="shared" si="9"/>
        <v>การปรับปรุงอาคารที่ทำการและสิ่งก่อสร้างประกอบ สำนักงานขนส่งจังหวัดนครนายก ตำบลท่าช้าง อำเภอเมืองนครนายก จังหวัดนครนายก</v>
      </c>
      <c r="E234" s="19" t="s">
        <v>4223</v>
      </c>
      <c r="F234" s="19" t="s">
        <v>49</v>
      </c>
      <c r="G234" s="20">
        <v>2566</v>
      </c>
      <c r="H234" s="19" t="s">
        <v>1839</v>
      </c>
      <c r="I234" s="19" t="s">
        <v>271</v>
      </c>
      <c r="J234" s="19" t="s">
        <v>202</v>
      </c>
      <c r="K234" s="19" t="s">
        <v>41</v>
      </c>
      <c r="L234" s="19" t="s">
        <v>42</v>
      </c>
      <c r="M234" s="19"/>
      <c r="N234" s="19" t="s">
        <v>4224</v>
      </c>
      <c r="O234" s="8" t="str">
        <f t="shared" si="7"/>
        <v>200101V01F01</v>
      </c>
      <c r="P234" s="8" t="b">
        <f t="shared" si="8"/>
        <v>1</v>
      </c>
      <c r="Q234" s="22"/>
      <c r="R234" s="8"/>
      <c r="S234" s="8"/>
      <c r="T234" s="8"/>
      <c r="U234" s="8"/>
      <c r="V234" s="8"/>
      <c r="W234" s="8"/>
      <c r="X234" s="8"/>
      <c r="Y234" s="8"/>
      <c r="Z234" s="8"/>
    </row>
    <row r="235" spans="1:26">
      <c r="A235" s="19" t="s">
        <v>4225</v>
      </c>
      <c r="B235" s="63" t="s">
        <v>232</v>
      </c>
      <c r="C235" s="63" t="s">
        <v>3013</v>
      </c>
      <c r="D235" s="17" t="str">
        <f t="shared" si="9"/>
        <v>การปรับปรุงอาคารที่ทำการและสิ่งก่อสร้างประกอบ สำนักงานขนส่งจังหวัดตราด ตำบลหนองเสม็ด อำเภอเมืองตราด จังหวัดตราด</v>
      </c>
      <c r="E235" s="19" t="s">
        <v>4226</v>
      </c>
      <c r="F235" s="19" t="s">
        <v>49</v>
      </c>
      <c r="G235" s="20">
        <v>2566</v>
      </c>
      <c r="H235" s="19" t="s">
        <v>1839</v>
      </c>
      <c r="I235" s="19" t="s">
        <v>271</v>
      </c>
      <c r="J235" s="19" t="s">
        <v>202</v>
      </c>
      <c r="K235" s="19" t="s">
        <v>41</v>
      </c>
      <c r="L235" s="19" t="s">
        <v>42</v>
      </c>
      <c r="M235" s="19"/>
      <c r="N235" s="19" t="s">
        <v>4227</v>
      </c>
      <c r="O235" s="8" t="str">
        <f t="shared" si="7"/>
        <v>200101V01F01</v>
      </c>
      <c r="P235" s="8" t="b">
        <f t="shared" si="8"/>
        <v>1</v>
      </c>
      <c r="Q235" s="22"/>
      <c r="R235" s="8"/>
      <c r="S235" s="8"/>
      <c r="T235" s="8"/>
      <c r="U235" s="8"/>
      <c r="V235" s="8"/>
      <c r="W235" s="8"/>
      <c r="X235" s="8"/>
      <c r="Y235" s="8"/>
      <c r="Z235" s="8"/>
    </row>
    <row r="236" spans="1:26">
      <c r="A236" s="19" t="s">
        <v>4228</v>
      </c>
      <c r="B236" s="63" t="s">
        <v>232</v>
      </c>
      <c r="C236" s="63" t="s">
        <v>3013</v>
      </c>
      <c r="D236" s="17" t="str">
        <f t="shared" si="9"/>
        <v>การปรับปรุงอาคารที่ทำการและสิ่งก่อสร้างประกอบ สำนักงานขนส่งจังหวัดกาญจนบุรี ตำบลแก่งเสี้ยน อำเภอเมืองกาญจนบุรี จังหวัดกาญจนบุรี</v>
      </c>
      <c r="E236" s="19" t="s">
        <v>4229</v>
      </c>
      <c r="F236" s="19" t="s">
        <v>49</v>
      </c>
      <c r="G236" s="20">
        <v>2566</v>
      </c>
      <c r="H236" s="19" t="s">
        <v>1839</v>
      </c>
      <c r="I236" s="19" t="s">
        <v>271</v>
      </c>
      <c r="J236" s="19" t="s">
        <v>202</v>
      </c>
      <c r="K236" s="19" t="s">
        <v>41</v>
      </c>
      <c r="L236" s="19" t="s">
        <v>42</v>
      </c>
      <c r="M236" s="19"/>
      <c r="N236" s="19" t="s">
        <v>4230</v>
      </c>
      <c r="O236" s="8" t="str">
        <f t="shared" si="7"/>
        <v>200101V01F01</v>
      </c>
      <c r="P236" s="8" t="b">
        <f t="shared" si="8"/>
        <v>1</v>
      </c>
      <c r="Q236" s="22"/>
      <c r="R236" s="8"/>
      <c r="S236" s="8"/>
      <c r="T236" s="8"/>
      <c r="U236" s="8"/>
      <c r="V236" s="8"/>
      <c r="W236" s="8"/>
      <c r="X236" s="8"/>
      <c r="Y236" s="8"/>
      <c r="Z236" s="8"/>
    </row>
    <row r="237" spans="1:26">
      <c r="A237" s="19" t="s">
        <v>4231</v>
      </c>
      <c r="B237" s="63" t="s">
        <v>232</v>
      </c>
      <c r="C237" s="63" t="s">
        <v>3013</v>
      </c>
      <c r="D237" s="17" t="str">
        <f t="shared" si="9"/>
        <v>การปรับปรุงอาคารที่ทำการและสิ่งก่อสร้างประกอบ สำนักงานขนส่งจังหวัดอุดรธานี แห่งที่ 2 ตำบลหนองไผ่ อำเภอเมืองอุดรธานี จังหวัดอุดรธานี</v>
      </c>
      <c r="E237" s="19" t="s">
        <v>4232</v>
      </c>
      <c r="F237" s="19" t="s">
        <v>49</v>
      </c>
      <c r="G237" s="20">
        <v>2566</v>
      </c>
      <c r="H237" s="19" t="s">
        <v>1839</v>
      </c>
      <c r="I237" s="19" t="s">
        <v>271</v>
      </c>
      <c r="J237" s="19" t="s">
        <v>202</v>
      </c>
      <c r="K237" s="19" t="s">
        <v>41</v>
      </c>
      <c r="L237" s="19" t="s">
        <v>42</v>
      </c>
      <c r="M237" s="19"/>
      <c r="N237" s="19" t="s">
        <v>4233</v>
      </c>
      <c r="O237" s="8" t="str">
        <f t="shared" si="7"/>
        <v>200101V01F01</v>
      </c>
      <c r="P237" s="8" t="b">
        <f t="shared" si="8"/>
        <v>1</v>
      </c>
      <c r="Q237" s="22"/>
      <c r="R237" s="8"/>
      <c r="S237" s="8"/>
      <c r="T237" s="8"/>
      <c r="U237" s="8"/>
      <c r="V237" s="8"/>
      <c r="W237" s="8"/>
      <c r="X237" s="8"/>
      <c r="Y237" s="8"/>
      <c r="Z237" s="8"/>
    </row>
    <row r="238" spans="1:26">
      <c r="A238" s="19" t="s">
        <v>4234</v>
      </c>
      <c r="B238" s="63" t="s">
        <v>232</v>
      </c>
      <c r="C238" s="63" t="s">
        <v>3013</v>
      </c>
      <c r="D238" s="17" t="str">
        <f t="shared" si="9"/>
        <v>การปรับปรุงอาคารที่ทำการและสิ่งก่อสร้างประกอบ สำนักงานขนส่งจังหวัดนคราชสีมา แห่งที่ 2 ตำบลจอหอ อำเภอเมืองนครราชสีมา จังหวัดนครราชสีมา</v>
      </c>
      <c r="E238" s="19" t="s">
        <v>4235</v>
      </c>
      <c r="F238" s="19" t="s">
        <v>49</v>
      </c>
      <c r="G238" s="20">
        <v>2566</v>
      </c>
      <c r="H238" s="19" t="s">
        <v>1839</v>
      </c>
      <c r="I238" s="19" t="s">
        <v>271</v>
      </c>
      <c r="J238" s="19" t="s">
        <v>202</v>
      </c>
      <c r="K238" s="19" t="s">
        <v>41</v>
      </c>
      <c r="L238" s="19" t="s">
        <v>42</v>
      </c>
      <c r="M238" s="19"/>
      <c r="N238" s="19" t="s">
        <v>4236</v>
      </c>
      <c r="O238" s="8" t="str">
        <f t="shared" si="7"/>
        <v>200101V01F01</v>
      </c>
      <c r="P238" s="8" t="b">
        <f t="shared" si="8"/>
        <v>1</v>
      </c>
      <c r="Q238" s="22"/>
      <c r="R238" s="8"/>
      <c r="S238" s="8"/>
      <c r="T238" s="8"/>
      <c r="U238" s="8"/>
      <c r="V238" s="8"/>
      <c r="W238" s="8"/>
      <c r="X238" s="8"/>
      <c r="Y238" s="8"/>
      <c r="Z238" s="8"/>
    </row>
    <row r="239" spans="1:26">
      <c r="A239" s="19" t="s">
        <v>4237</v>
      </c>
      <c r="B239" s="63" t="s">
        <v>232</v>
      </c>
      <c r="C239" s="63" t="s">
        <v>3013</v>
      </c>
      <c r="D239" s="17" t="str">
        <f t="shared" si="9"/>
        <v>การปรับปรุงอาคารที่ทำการและสิ่งก่อสร้างประกอบ สำนักงานขนส่งจังหวัดแม่ฮ่องสอน ตำบลจองคำ อำเภอเมืองแม่ฮ่องสอน จังหวัดแม่ฮ่องสอน</v>
      </c>
      <c r="E239" s="19" t="s">
        <v>4238</v>
      </c>
      <c r="F239" s="19" t="s">
        <v>49</v>
      </c>
      <c r="G239" s="20">
        <v>2566</v>
      </c>
      <c r="H239" s="19" t="s">
        <v>1839</v>
      </c>
      <c r="I239" s="19" t="s">
        <v>271</v>
      </c>
      <c r="J239" s="19" t="s">
        <v>202</v>
      </c>
      <c r="K239" s="19" t="s">
        <v>41</v>
      </c>
      <c r="L239" s="19" t="s">
        <v>42</v>
      </c>
      <c r="M239" s="19"/>
      <c r="N239" s="19" t="s">
        <v>4239</v>
      </c>
      <c r="O239" s="8" t="str">
        <f t="shared" si="7"/>
        <v>200101V01F01</v>
      </c>
      <c r="P239" s="8" t="b">
        <f t="shared" si="8"/>
        <v>1</v>
      </c>
      <c r="Q239" s="22"/>
      <c r="R239" s="8"/>
      <c r="S239" s="8"/>
      <c r="T239" s="8"/>
      <c r="U239" s="8"/>
      <c r="V239" s="8"/>
      <c r="W239" s="8"/>
      <c r="X239" s="8"/>
      <c r="Y239" s="8"/>
      <c r="Z239" s="8"/>
    </row>
    <row r="240" spans="1:26">
      <c r="A240" s="19" t="s">
        <v>4240</v>
      </c>
      <c r="B240" s="63" t="s">
        <v>232</v>
      </c>
      <c r="C240" s="63" t="s">
        <v>3013</v>
      </c>
      <c r="D240" s="17" t="str">
        <f t="shared" si="9"/>
        <v>การปรับปรุงอาคารที่ทำการและสิ่งก่อสร้างประกอบ สำนักงานขนส่งจังหวัดนนทบุรี ตำบลบางกระสอ อำเภอเมืองนนทบุรี จังหวัดนนทบุรี</v>
      </c>
      <c r="E240" s="19" t="s">
        <v>4241</v>
      </c>
      <c r="F240" s="19" t="s">
        <v>49</v>
      </c>
      <c r="G240" s="20">
        <v>2566</v>
      </c>
      <c r="H240" s="19" t="s">
        <v>1839</v>
      </c>
      <c r="I240" s="19" t="s">
        <v>271</v>
      </c>
      <c r="J240" s="19" t="s">
        <v>202</v>
      </c>
      <c r="K240" s="19" t="s">
        <v>41</v>
      </c>
      <c r="L240" s="19" t="s">
        <v>42</v>
      </c>
      <c r="M240" s="19"/>
      <c r="N240" s="19" t="s">
        <v>4242</v>
      </c>
      <c r="O240" s="8" t="str">
        <f t="shared" si="7"/>
        <v>200101V01F01</v>
      </c>
      <c r="P240" s="8" t="b">
        <f t="shared" si="8"/>
        <v>1</v>
      </c>
      <c r="Q240" s="22"/>
      <c r="R240" s="8"/>
      <c r="S240" s="8"/>
      <c r="T240" s="8"/>
      <c r="U240" s="8"/>
      <c r="V240" s="8"/>
      <c r="W240" s="8"/>
      <c r="X240" s="8"/>
      <c r="Y240" s="8"/>
      <c r="Z240" s="8"/>
    </row>
    <row r="241" spans="1:26">
      <c r="A241" s="19" t="s">
        <v>4243</v>
      </c>
      <c r="B241" s="63" t="s">
        <v>232</v>
      </c>
      <c r="C241" s="63" t="s">
        <v>3013</v>
      </c>
      <c r="D241" s="17" t="str">
        <f t="shared" si="9"/>
        <v>การปรับปรุงอาคารที่ทำการและสิ่งก่อสร้างประกอบ สำนักงานขนส่งสาขาอำเภอเวียงสระ ตำบลบ้านส้อง อำเภอเวียงสระ จังหวัดสุราษฎร์ธานี</v>
      </c>
      <c r="E241" s="19" t="s">
        <v>4244</v>
      </c>
      <c r="F241" s="19" t="s">
        <v>49</v>
      </c>
      <c r="G241" s="20">
        <v>2566</v>
      </c>
      <c r="H241" s="19" t="s">
        <v>1839</v>
      </c>
      <c r="I241" s="19" t="s">
        <v>271</v>
      </c>
      <c r="J241" s="19" t="s">
        <v>202</v>
      </c>
      <c r="K241" s="19" t="s">
        <v>41</v>
      </c>
      <c r="L241" s="19" t="s">
        <v>42</v>
      </c>
      <c r="M241" s="19"/>
      <c r="N241" s="19" t="s">
        <v>4245</v>
      </c>
      <c r="O241" s="8" t="str">
        <f t="shared" si="7"/>
        <v>200101V01F01</v>
      </c>
      <c r="P241" s="8" t="b">
        <f t="shared" si="8"/>
        <v>1</v>
      </c>
      <c r="Q241" s="22"/>
      <c r="R241" s="8"/>
      <c r="S241" s="8"/>
      <c r="T241" s="8"/>
      <c r="U241" s="8"/>
      <c r="V241" s="8"/>
      <c r="W241" s="8"/>
      <c r="X241" s="8"/>
      <c r="Y241" s="8"/>
      <c r="Z241" s="8"/>
    </row>
    <row r="242" spans="1:26">
      <c r="A242" s="19" t="s">
        <v>4246</v>
      </c>
      <c r="B242" s="63" t="s">
        <v>232</v>
      </c>
      <c r="C242" s="63" t="s">
        <v>3013</v>
      </c>
      <c r="D242" s="17" t="str">
        <f t="shared" si="9"/>
        <v>การปรับปรุงอาคารที่ทำการและสิ่งก่อสร้างประกอบ สำนักงานขนส่งสาขาอำเภอลอง ตำบลบ่อเหล็กลอง อำเภอลอง จังหวัดแพร่</v>
      </c>
      <c r="E242" s="19" t="s">
        <v>4247</v>
      </c>
      <c r="F242" s="19" t="s">
        <v>49</v>
      </c>
      <c r="G242" s="20">
        <v>2566</v>
      </c>
      <c r="H242" s="19" t="s">
        <v>1839</v>
      </c>
      <c r="I242" s="19" t="s">
        <v>3028</v>
      </c>
      <c r="J242" s="19" t="s">
        <v>202</v>
      </c>
      <c r="K242" s="19" t="s">
        <v>41</v>
      </c>
      <c r="L242" s="19" t="s">
        <v>42</v>
      </c>
      <c r="M242" s="19"/>
      <c r="N242" s="19" t="s">
        <v>4248</v>
      </c>
      <c r="O242" s="8" t="str">
        <f t="shared" si="7"/>
        <v>200101V01F01</v>
      </c>
      <c r="P242" s="8" t="b">
        <f t="shared" si="8"/>
        <v>1</v>
      </c>
      <c r="Q242" s="22"/>
      <c r="R242" s="8"/>
      <c r="S242" s="8"/>
      <c r="T242" s="8"/>
      <c r="U242" s="8"/>
      <c r="V242" s="8"/>
      <c r="W242" s="8"/>
      <c r="X242" s="8"/>
      <c r="Y242" s="8"/>
      <c r="Z242" s="8"/>
    </row>
    <row r="243" spans="1:26">
      <c r="A243" s="19" t="s">
        <v>4257</v>
      </c>
      <c r="B243" s="63" t="s">
        <v>232</v>
      </c>
      <c r="C243" s="63" t="s">
        <v>3013</v>
      </c>
      <c r="D243" s="17" t="str">
        <f t="shared" ref="D243:D274" si="10">HYPERLINK(N243,E243)</f>
        <v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 ปีงบประมาณ 2566</v>
      </c>
      <c r="E243" s="19" t="s">
        <v>4258</v>
      </c>
      <c r="F243" s="19" t="s">
        <v>27</v>
      </c>
      <c r="G243" s="20">
        <v>2566</v>
      </c>
      <c r="H243" s="19" t="s">
        <v>1839</v>
      </c>
      <c r="I243" s="19" t="s">
        <v>271</v>
      </c>
      <c r="J243" s="19" t="s">
        <v>481</v>
      </c>
      <c r="K243" s="19" t="s">
        <v>924</v>
      </c>
      <c r="L243" s="19" t="s">
        <v>925</v>
      </c>
      <c r="M243" s="19"/>
      <c r="N243" s="19" t="s">
        <v>4259</v>
      </c>
      <c r="O243" s="8" t="str">
        <f t="shared" si="7"/>
        <v>200101V01F01</v>
      </c>
      <c r="P243" s="8" t="b">
        <f t="shared" si="8"/>
        <v>1</v>
      </c>
      <c r="Q243" s="22"/>
      <c r="R243" s="8"/>
      <c r="S243" s="8"/>
      <c r="T243" s="8"/>
      <c r="U243" s="8"/>
      <c r="V243" s="8"/>
      <c r="W243" s="8"/>
      <c r="X243" s="8"/>
      <c r="Y243" s="8"/>
      <c r="Z243" s="8"/>
    </row>
    <row r="244" spans="1:26">
      <c r="A244" s="19" t="s">
        <v>4268</v>
      </c>
      <c r="B244" s="63" t="s">
        <v>232</v>
      </c>
      <c r="C244" s="63" t="s">
        <v>3013</v>
      </c>
      <c r="D244" s="17" t="str">
        <f t="shared" si="10"/>
        <v>โครงการจัดซื้อครุภัณฑ์ทดแทนเพื่อเพิ่มประสิทธิภาพการบริหารจัดการระบบเครือข่ายภายใน (Intranet Infrastructure) ของสำนักงานศาลรัฐธรรมนูญ</v>
      </c>
      <c r="E244" s="19" t="s">
        <v>4269</v>
      </c>
      <c r="F244" s="19" t="s">
        <v>27</v>
      </c>
      <c r="G244" s="20">
        <v>2566</v>
      </c>
      <c r="H244" s="19" t="s">
        <v>1839</v>
      </c>
      <c r="I244" s="19" t="s">
        <v>271</v>
      </c>
      <c r="J244" s="19"/>
      <c r="K244" s="19" t="s">
        <v>1191</v>
      </c>
      <c r="L244" s="19" t="s">
        <v>338</v>
      </c>
      <c r="M244" s="19"/>
      <c r="N244" s="19" t="s">
        <v>4270</v>
      </c>
      <c r="O244" s="8" t="str">
        <f t="shared" si="7"/>
        <v>200101V01F01</v>
      </c>
      <c r="P244" s="8" t="b">
        <f t="shared" si="8"/>
        <v>1</v>
      </c>
      <c r="Q244" s="22"/>
      <c r="R244" s="8"/>
      <c r="S244" s="8"/>
      <c r="T244" s="8"/>
      <c r="U244" s="8"/>
      <c r="V244" s="8"/>
      <c r="W244" s="8"/>
      <c r="X244" s="8"/>
      <c r="Y244" s="8"/>
      <c r="Z244" s="8"/>
    </row>
    <row r="245" spans="1:26">
      <c r="A245" s="19" t="s">
        <v>4271</v>
      </c>
      <c r="B245" s="63" t="s">
        <v>232</v>
      </c>
      <c r="C245" s="63" t="s">
        <v>3013</v>
      </c>
      <c r="D245" s="17" t="str">
        <f t="shared" si="10"/>
        <v>โครงการพัฒนาห้องประชุมทางไกลแบบอัจฉริยะ (Smart video conference room)</v>
      </c>
      <c r="E245" s="19" t="s">
        <v>4272</v>
      </c>
      <c r="F245" s="19" t="s">
        <v>27</v>
      </c>
      <c r="G245" s="20">
        <v>2566</v>
      </c>
      <c r="H245" s="19" t="s">
        <v>1839</v>
      </c>
      <c r="I245" s="19" t="s">
        <v>271</v>
      </c>
      <c r="J245" s="19"/>
      <c r="K245" s="19" t="s">
        <v>1191</v>
      </c>
      <c r="L245" s="19" t="s">
        <v>338</v>
      </c>
      <c r="M245" s="19"/>
      <c r="N245" s="19" t="s">
        <v>4273</v>
      </c>
      <c r="O245" s="8" t="str">
        <f t="shared" si="7"/>
        <v>200101V01F01</v>
      </c>
      <c r="P245" s="8" t="b">
        <f t="shared" si="8"/>
        <v>1</v>
      </c>
      <c r="Q245" s="22"/>
      <c r="R245" s="8"/>
      <c r="S245" s="8"/>
      <c r="T245" s="8"/>
      <c r="U245" s="8"/>
      <c r="V245" s="8"/>
      <c r="W245" s="8"/>
      <c r="X245" s="8"/>
      <c r="Y245" s="8"/>
      <c r="Z245" s="8"/>
    </row>
    <row r="246" spans="1:26">
      <c r="A246" s="19" t="s">
        <v>4329</v>
      </c>
      <c r="B246" s="63" t="s">
        <v>232</v>
      </c>
      <c r="C246" s="63" t="s">
        <v>3013</v>
      </c>
      <c r="D246" s="17" t="str">
        <f t="shared" si="10"/>
        <v>โครงการยกระดับระบบบริหารจัดการกรมการแพทย์แนวใหม่ ด้วยระบบดิจิทัล (Digital DMS New Management System)</v>
      </c>
      <c r="E246" s="19" t="s">
        <v>4330</v>
      </c>
      <c r="F246" s="19" t="s">
        <v>27</v>
      </c>
      <c r="G246" s="20">
        <v>2566</v>
      </c>
      <c r="H246" s="19" t="s">
        <v>1839</v>
      </c>
      <c r="I246" s="19" t="s">
        <v>271</v>
      </c>
      <c r="J246" s="19" t="s">
        <v>52</v>
      </c>
      <c r="K246" s="19" t="s">
        <v>1344</v>
      </c>
      <c r="L246" s="19" t="s">
        <v>925</v>
      </c>
      <c r="M246" s="19"/>
      <c r="N246" s="19" t="s">
        <v>4331</v>
      </c>
      <c r="O246" s="8" t="str">
        <f t="shared" si="7"/>
        <v>200101V01F01</v>
      </c>
      <c r="P246" s="8" t="b">
        <f t="shared" si="8"/>
        <v>1</v>
      </c>
      <c r="Q246" s="22"/>
      <c r="R246" s="8"/>
      <c r="S246" s="8"/>
      <c r="T246" s="8"/>
      <c r="U246" s="8"/>
      <c r="V246" s="8"/>
      <c r="W246" s="8"/>
      <c r="X246" s="8"/>
      <c r="Y246" s="8"/>
      <c r="Z246" s="8"/>
    </row>
    <row r="247" spans="1:26">
      <c r="A247" s="19" t="s">
        <v>4391</v>
      </c>
      <c r="B247" s="63" t="s">
        <v>232</v>
      </c>
      <c r="C247" s="63" t="s">
        <v>3013</v>
      </c>
      <c r="D247" s="17" t="str">
        <f t="shared" si="10"/>
        <v>โครงการจัดหาครุภัณฑ์คอมพิวเตอร์เพื่อทดแทนและเพิ่มประสิทธิภาพ</v>
      </c>
      <c r="E247" s="19" t="s">
        <v>4392</v>
      </c>
      <c r="F247" s="19" t="s">
        <v>27</v>
      </c>
      <c r="G247" s="20">
        <v>2566</v>
      </c>
      <c r="H247" s="19" t="s">
        <v>1839</v>
      </c>
      <c r="I247" s="19" t="s">
        <v>271</v>
      </c>
      <c r="J247" s="19"/>
      <c r="K247" s="19" t="s">
        <v>1191</v>
      </c>
      <c r="L247" s="19" t="s">
        <v>338</v>
      </c>
      <c r="M247" s="19"/>
      <c r="N247" s="19" t="s">
        <v>4393</v>
      </c>
      <c r="O247" s="8" t="str">
        <f t="shared" si="7"/>
        <v>200101V01F01</v>
      </c>
      <c r="P247" s="8" t="b">
        <f t="shared" si="8"/>
        <v>1</v>
      </c>
      <c r="Q247" s="22"/>
      <c r="R247" s="8"/>
      <c r="S247" s="8"/>
      <c r="T247" s="8"/>
      <c r="U247" s="8"/>
      <c r="V247" s="8"/>
      <c r="W247" s="8"/>
      <c r="X247" s="8"/>
      <c r="Y247" s="8"/>
      <c r="Z247" s="8"/>
    </row>
    <row r="248" spans="1:26">
      <c r="A248" s="19" t="s">
        <v>4472</v>
      </c>
      <c r="B248" s="63" t="s">
        <v>232</v>
      </c>
      <c r="C248" s="63" t="s">
        <v>3013</v>
      </c>
      <c r="D248" s="17" t="str">
        <f t="shared" si="10"/>
        <v>โครงการระบบพิสูจน์และยืนยันตัวตนทางดิจิทัล (Digital ID)</v>
      </c>
      <c r="E248" s="19" t="s">
        <v>4473</v>
      </c>
      <c r="F248" s="19" t="s">
        <v>27</v>
      </c>
      <c r="G248" s="20">
        <v>2566</v>
      </c>
      <c r="H248" s="19" t="s">
        <v>1839</v>
      </c>
      <c r="I248" s="19" t="s">
        <v>271</v>
      </c>
      <c r="J248" s="19" t="s">
        <v>1203</v>
      </c>
      <c r="K248" s="19" t="s">
        <v>3153</v>
      </c>
      <c r="L248" s="19" t="s">
        <v>245</v>
      </c>
      <c r="M248" s="19"/>
      <c r="N248" s="19" t="s">
        <v>4474</v>
      </c>
      <c r="O248" s="8" t="str">
        <f t="shared" si="7"/>
        <v>200101V01F01</v>
      </c>
      <c r="P248" s="8" t="b">
        <f t="shared" si="8"/>
        <v>1</v>
      </c>
      <c r="Q248" s="22"/>
      <c r="R248" s="8"/>
      <c r="S248" s="8"/>
      <c r="T248" s="8"/>
      <c r="U248" s="8"/>
      <c r="V248" s="8"/>
      <c r="W248" s="8"/>
      <c r="X248" s="8"/>
      <c r="Y248" s="8"/>
      <c r="Z248" s="8"/>
    </row>
    <row r="249" spans="1:26">
      <c r="A249" s="19" t="s">
        <v>4475</v>
      </c>
      <c r="B249" s="63" t="s">
        <v>232</v>
      </c>
      <c r="C249" s="63" t="s">
        <v>3013</v>
      </c>
      <c r="D249" s="17" t="str">
        <f t="shared" si="10"/>
        <v>โครงการระบบบริการในรูปแบบไมโครเซอร์วิส (Microservices)</v>
      </c>
      <c r="E249" s="19" t="s">
        <v>4476</v>
      </c>
      <c r="F249" s="19" t="s">
        <v>27</v>
      </c>
      <c r="G249" s="20">
        <v>2566</v>
      </c>
      <c r="H249" s="19" t="s">
        <v>1839</v>
      </c>
      <c r="I249" s="19" t="s">
        <v>271</v>
      </c>
      <c r="J249" s="19" t="s">
        <v>1203</v>
      </c>
      <c r="K249" s="19" t="s">
        <v>3153</v>
      </c>
      <c r="L249" s="19" t="s">
        <v>245</v>
      </c>
      <c r="M249" s="19"/>
      <c r="N249" s="19" t="s">
        <v>4477</v>
      </c>
      <c r="O249" s="8" t="str">
        <f t="shared" si="7"/>
        <v>200101V01F01</v>
      </c>
      <c r="P249" s="8" t="b">
        <f t="shared" si="8"/>
        <v>1</v>
      </c>
      <c r="Q249" s="22"/>
      <c r="R249" s="8"/>
      <c r="S249" s="8"/>
      <c r="T249" s="8"/>
      <c r="U249" s="8"/>
      <c r="V249" s="8"/>
      <c r="W249" s="8"/>
      <c r="X249" s="8"/>
      <c r="Y249" s="8"/>
      <c r="Z249" s="8"/>
    </row>
    <row r="250" spans="1:26">
      <c r="A250" s="19" t="s">
        <v>4478</v>
      </c>
      <c r="B250" s="63" t="s">
        <v>232</v>
      </c>
      <c r="C250" s="63" t="s">
        <v>3013</v>
      </c>
      <c r="D250" s="17" t="str">
        <f t="shared" si="10"/>
        <v>โครงการพัฒนาระบบสารบรรณกลางอิเล็กทรอนิกส์สำหรับหน่วยงานภาครัฐ</v>
      </c>
      <c r="E250" s="19" t="s">
        <v>4479</v>
      </c>
      <c r="F250" s="19" t="s">
        <v>27</v>
      </c>
      <c r="G250" s="20">
        <v>2566</v>
      </c>
      <c r="H250" s="19" t="s">
        <v>1839</v>
      </c>
      <c r="I250" s="19" t="s">
        <v>271</v>
      </c>
      <c r="J250" s="19" t="s">
        <v>1203</v>
      </c>
      <c r="K250" s="19" t="s">
        <v>3153</v>
      </c>
      <c r="L250" s="19" t="s">
        <v>245</v>
      </c>
      <c r="M250" s="19"/>
      <c r="N250" s="19" t="s">
        <v>4480</v>
      </c>
      <c r="O250" s="8" t="str">
        <f t="shared" si="7"/>
        <v>200101V01F01</v>
      </c>
      <c r="P250" s="8" t="b">
        <f t="shared" si="8"/>
        <v>1</v>
      </c>
      <c r="Q250" s="22"/>
      <c r="R250" s="8"/>
      <c r="S250" s="8"/>
      <c r="T250" s="8"/>
      <c r="U250" s="8"/>
      <c r="V250" s="8"/>
      <c r="W250" s="8"/>
      <c r="X250" s="8"/>
      <c r="Y250" s="8"/>
      <c r="Z250" s="8"/>
    </row>
    <row r="251" spans="1:26">
      <c r="A251" s="19" t="s">
        <v>4481</v>
      </c>
      <c r="B251" s="63" t="s">
        <v>232</v>
      </c>
      <c r="C251" s="63" t="s">
        <v>3013</v>
      </c>
      <c r="D251" s="17" t="str">
        <f t="shared" si="10"/>
        <v>โครงการพัฒนาระบบสื่อสารแบบรวมศูนย์</v>
      </c>
      <c r="E251" s="19" t="s">
        <v>4482</v>
      </c>
      <c r="F251" s="19" t="s">
        <v>27</v>
      </c>
      <c r="G251" s="20">
        <v>2566</v>
      </c>
      <c r="H251" s="19" t="s">
        <v>1839</v>
      </c>
      <c r="I251" s="19" t="s">
        <v>271</v>
      </c>
      <c r="J251" s="19" t="s">
        <v>1203</v>
      </c>
      <c r="K251" s="19" t="s">
        <v>3153</v>
      </c>
      <c r="L251" s="19" t="s">
        <v>245</v>
      </c>
      <c r="M251" s="19"/>
      <c r="N251" s="19" t="s">
        <v>4483</v>
      </c>
      <c r="O251" s="8" t="str">
        <f t="shared" si="7"/>
        <v>200101V01F01</v>
      </c>
      <c r="P251" s="8" t="b">
        <f t="shared" si="8"/>
        <v>1</v>
      </c>
      <c r="Q251" s="22"/>
      <c r="R251" s="8"/>
      <c r="S251" s="8"/>
      <c r="T251" s="8"/>
      <c r="U251" s="8"/>
      <c r="V251" s="8"/>
      <c r="W251" s="8"/>
      <c r="X251" s="8"/>
      <c r="Y251" s="8"/>
      <c r="Z251" s="8"/>
    </row>
    <row r="252" spans="1:26">
      <c r="A252" s="19" t="s">
        <v>4484</v>
      </c>
      <c r="B252" s="63" t="s">
        <v>232</v>
      </c>
      <c r="C252" s="63" t="s">
        <v>3013</v>
      </c>
      <c r="D252" s="17" t="str">
        <f t="shared" si="10"/>
        <v>โครงการการพัฒนาระบบเครือข่ายสื่อสารข้อมูลเชื่อมโยงหน่วยงานภาครัฐ</v>
      </c>
      <c r="E252" s="19" t="s">
        <v>4485</v>
      </c>
      <c r="F252" s="19" t="s">
        <v>27</v>
      </c>
      <c r="G252" s="20">
        <v>2566</v>
      </c>
      <c r="H252" s="19" t="s">
        <v>1839</v>
      </c>
      <c r="I252" s="19" t="s">
        <v>271</v>
      </c>
      <c r="J252" s="19" t="s">
        <v>1203</v>
      </c>
      <c r="K252" s="19" t="s">
        <v>3153</v>
      </c>
      <c r="L252" s="19" t="s">
        <v>245</v>
      </c>
      <c r="M252" s="19"/>
      <c r="N252" s="19" t="s">
        <v>4486</v>
      </c>
      <c r="O252" s="8" t="str">
        <f t="shared" si="7"/>
        <v>200101V01F01</v>
      </c>
      <c r="P252" s="8" t="b">
        <f t="shared" si="8"/>
        <v>1</v>
      </c>
      <c r="Q252" s="22"/>
      <c r="R252" s="8"/>
      <c r="S252" s="8"/>
      <c r="T252" s="8"/>
      <c r="U252" s="8"/>
      <c r="V252" s="8"/>
      <c r="W252" s="8"/>
      <c r="X252" s="8"/>
      <c r="Y252" s="8"/>
      <c r="Z252" s="8"/>
    </row>
    <row r="253" spans="1:26">
      <c r="A253" s="19" t="s">
        <v>4487</v>
      </c>
      <c r="B253" s="63" t="s">
        <v>232</v>
      </c>
      <c r="C253" s="63" t="s">
        <v>3013</v>
      </c>
      <c r="D253" s="17" t="str">
        <f t="shared" si="10"/>
        <v>โครงการพัฒนาด้านความมั่นคงของโครงสร้างพื้นฐานดิจิทัลภาครัฐ</v>
      </c>
      <c r="E253" s="19" t="s">
        <v>4488</v>
      </c>
      <c r="F253" s="19" t="s">
        <v>27</v>
      </c>
      <c r="G253" s="20">
        <v>2566</v>
      </c>
      <c r="H253" s="19" t="s">
        <v>1839</v>
      </c>
      <c r="I253" s="19" t="s">
        <v>271</v>
      </c>
      <c r="J253" s="19" t="s">
        <v>1203</v>
      </c>
      <c r="K253" s="19" t="s">
        <v>3153</v>
      </c>
      <c r="L253" s="19" t="s">
        <v>245</v>
      </c>
      <c r="M253" s="19"/>
      <c r="N253" s="19" t="s">
        <v>4489</v>
      </c>
      <c r="O253" s="8" t="str">
        <f t="shared" si="7"/>
        <v>200101V01F01</v>
      </c>
      <c r="P253" s="8" t="b">
        <f t="shared" si="8"/>
        <v>1</v>
      </c>
      <c r="Q253" s="22"/>
      <c r="R253" s="8"/>
      <c r="S253" s="8"/>
      <c r="T253" s="8"/>
      <c r="U253" s="8"/>
      <c r="V253" s="8"/>
      <c r="W253" s="8"/>
      <c r="X253" s="8"/>
      <c r="Y253" s="8"/>
      <c r="Z253" s="8"/>
    </row>
    <row r="254" spans="1:26">
      <c r="A254" s="19" t="s">
        <v>4490</v>
      </c>
      <c r="B254" s="63" t="s">
        <v>232</v>
      </c>
      <c r="C254" s="63" t="s">
        <v>3013</v>
      </c>
      <c r="D254" s="17" t="str">
        <f t="shared" si="10"/>
        <v>โครงการศูนย์ข้อมูลภาครัฐ</v>
      </c>
      <c r="E254" s="19" t="s">
        <v>2693</v>
      </c>
      <c r="F254" s="19" t="s">
        <v>27</v>
      </c>
      <c r="G254" s="20">
        <v>2566</v>
      </c>
      <c r="H254" s="19" t="s">
        <v>1839</v>
      </c>
      <c r="I254" s="19" t="s">
        <v>271</v>
      </c>
      <c r="J254" s="19" t="s">
        <v>1203</v>
      </c>
      <c r="K254" s="19" t="s">
        <v>3153</v>
      </c>
      <c r="L254" s="19" t="s">
        <v>245</v>
      </c>
      <c r="M254" s="19"/>
      <c r="N254" s="19" t="s">
        <v>4491</v>
      </c>
      <c r="O254" s="8" t="str">
        <f t="shared" si="7"/>
        <v>200101V01F01</v>
      </c>
      <c r="P254" s="8" t="b">
        <f t="shared" si="8"/>
        <v>1</v>
      </c>
      <c r="Q254" s="22"/>
      <c r="R254" s="8"/>
      <c r="S254" s="8"/>
      <c r="T254" s="8"/>
      <c r="U254" s="8"/>
      <c r="V254" s="8"/>
      <c r="W254" s="8"/>
      <c r="X254" s="8"/>
      <c r="Y254" s="8"/>
      <c r="Z254" s="8"/>
    </row>
    <row r="255" spans="1:26">
      <c r="A255" s="19" t="s">
        <v>4492</v>
      </c>
      <c r="B255" s="63" t="s">
        <v>232</v>
      </c>
      <c r="C255" s="63" t="s">
        <v>3013</v>
      </c>
      <c r="D255" s="17" t="str">
        <f t="shared" si="10"/>
        <v>โครงการจัดตั้งศูนย์ประสานการรักษาความมั่นคงปลอดภัยระบบคอมพิวเตอร์ภาครัฐ</v>
      </c>
      <c r="E255" s="19" t="s">
        <v>2067</v>
      </c>
      <c r="F255" s="19" t="s">
        <v>27</v>
      </c>
      <c r="G255" s="20">
        <v>2566</v>
      </c>
      <c r="H255" s="19" t="s">
        <v>1839</v>
      </c>
      <c r="I255" s="19" t="s">
        <v>271</v>
      </c>
      <c r="J255" s="19" t="s">
        <v>1203</v>
      </c>
      <c r="K255" s="19" t="s">
        <v>3153</v>
      </c>
      <c r="L255" s="19" t="s">
        <v>245</v>
      </c>
      <c r="M255" s="19"/>
      <c r="N255" s="19" t="s">
        <v>4493</v>
      </c>
      <c r="O255" s="8" t="str">
        <f t="shared" si="7"/>
        <v>200101V01F01</v>
      </c>
      <c r="P255" s="8" t="b">
        <f t="shared" si="8"/>
        <v>1</v>
      </c>
      <c r="Q255" s="22"/>
      <c r="R255" s="8"/>
      <c r="S255" s="8"/>
      <c r="T255" s="8"/>
      <c r="U255" s="8"/>
      <c r="V255" s="8"/>
      <c r="W255" s="8"/>
      <c r="X255" s="8"/>
      <c r="Y255" s="8"/>
      <c r="Z255" s="8"/>
    </row>
    <row r="256" spans="1:26">
      <c r="A256" s="19" t="s">
        <v>4573</v>
      </c>
      <c r="B256" s="63" t="s">
        <v>232</v>
      </c>
      <c r="C256" s="63" t="s">
        <v>3013</v>
      </c>
      <c r="D256" s="17" t="str">
        <f t="shared" si="10"/>
        <v>กิจกรรมติดตามโครงการที่ได้รับทุนสนับสนุนจากกองทุนฯ</v>
      </c>
      <c r="E256" s="19" t="s">
        <v>4574</v>
      </c>
      <c r="F256" s="19" t="s">
        <v>27</v>
      </c>
      <c r="G256" s="20">
        <v>2566</v>
      </c>
      <c r="H256" s="19" t="s">
        <v>1839</v>
      </c>
      <c r="I256" s="19" t="s">
        <v>271</v>
      </c>
      <c r="J256" s="19" t="s">
        <v>4575</v>
      </c>
      <c r="K256" s="19" t="s">
        <v>465</v>
      </c>
      <c r="L256" s="19" t="s">
        <v>466</v>
      </c>
      <c r="M256" s="19"/>
      <c r="N256" s="19" t="s">
        <v>4576</v>
      </c>
      <c r="O256" s="8" t="str">
        <f t="shared" si="7"/>
        <v>200101V01F01</v>
      </c>
      <c r="P256" s="8" t="b">
        <f t="shared" si="8"/>
        <v>1</v>
      </c>
      <c r="Q256" s="22"/>
      <c r="R256" s="8"/>
      <c r="S256" s="8"/>
      <c r="T256" s="8"/>
      <c r="U256" s="8"/>
      <c r="V256" s="8"/>
      <c r="W256" s="8"/>
      <c r="X256" s="8"/>
      <c r="Y256" s="8"/>
      <c r="Z256" s="8"/>
    </row>
    <row r="257" spans="1:26">
      <c r="A257" s="19" t="s">
        <v>5409</v>
      </c>
      <c r="B257" s="63" t="s">
        <v>232</v>
      </c>
      <c r="C257" s="63" t="s">
        <v>3013</v>
      </c>
      <c r="D257" s="17" t="str">
        <f t="shared" si="10"/>
        <v>โครงการพัฒนาบริการและเครื่องมือกลางดิจิทัลภาครัฐ</v>
      </c>
      <c r="E257" s="19" t="s">
        <v>4783</v>
      </c>
      <c r="F257" s="19" t="s">
        <v>27</v>
      </c>
      <c r="G257" s="97">
        <v>2567</v>
      </c>
      <c r="H257" s="98" t="s">
        <v>1986</v>
      </c>
      <c r="I257" s="98" t="s">
        <v>1321</v>
      </c>
      <c r="J257" s="98" t="s">
        <v>1203</v>
      </c>
      <c r="K257" s="98" t="s">
        <v>3153</v>
      </c>
      <c r="L257" s="98" t="s">
        <v>245</v>
      </c>
      <c r="M257" s="98" t="s">
        <v>4716</v>
      </c>
      <c r="N257" s="19" t="s">
        <v>4784</v>
      </c>
      <c r="O257" s="8" t="str">
        <f t="shared" si="7"/>
        <v>200101V01F01</v>
      </c>
      <c r="P257" s="8" t="b">
        <f t="shared" si="8"/>
        <v>1</v>
      </c>
      <c r="Q257" s="19" t="s">
        <v>1867</v>
      </c>
      <c r="R257" s="19" t="s">
        <v>1925</v>
      </c>
      <c r="S257" s="8"/>
      <c r="T257" s="8"/>
      <c r="U257" s="8"/>
      <c r="V257" s="8"/>
      <c r="W257" s="8"/>
      <c r="X257" s="8"/>
      <c r="Y257" s="8"/>
      <c r="Z257" s="8"/>
    </row>
    <row r="258" spans="1:26">
      <c r="A258" s="19" t="s">
        <v>5410</v>
      </c>
      <c r="B258" s="63" t="s">
        <v>232</v>
      </c>
      <c r="C258" s="63" t="s">
        <v>3013</v>
      </c>
      <c r="D258" s="17" t="str">
        <f t="shared" si="10"/>
        <v>โครงการระบบฐานข้อมูลเพื่อการบริหารจัดการน้ำตาลในสินค้าส่งออก</v>
      </c>
      <c r="E258" s="19" t="s">
        <v>4785</v>
      </c>
      <c r="F258" s="19" t="s">
        <v>27</v>
      </c>
      <c r="G258" s="97">
        <v>2567</v>
      </c>
      <c r="H258" s="98" t="s">
        <v>1986</v>
      </c>
      <c r="I258" s="98" t="s">
        <v>1321</v>
      </c>
      <c r="J258" s="98" t="s">
        <v>52</v>
      </c>
      <c r="K258" s="98" t="s">
        <v>1347</v>
      </c>
      <c r="L258" s="98" t="s">
        <v>54</v>
      </c>
      <c r="M258" s="98" t="s">
        <v>4716</v>
      </c>
      <c r="N258" s="19" t="s">
        <v>4786</v>
      </c>
      <c r="O258" s="8" t="str">
        <f t="shared" si="7"/>
        <v>200101V01F01</v>
      </c>
      <c r="P258" s="8" t="b">
        <f t="shared" si="8"/>
        <v>1</v>
      </c>
      <c r="Q258" s="19" t="s">
        <v>1867</v>
      </c>
      <c r="R258" s="19" t="s">
        <v>1925</v>
      </c>
      <c r="S258" s="8"/>
      <c r="T258" s="8"/>
      <c r="U258" s="8"/>
      <c r="V258" s="8"/>
      <c r="W258" s="8"/>
      <c r="X258" s="8"/>
      <c r="Y258" s="8"/>
      <c r="Z258" s="8"/>
    </row>
    <row r="259" spans="1:26">
      <c r="A259" s="19" t="s">
        <v>5412</v>
      </c>
      <c r="B259" s="63" t="s">
        <v>232</v>
      </c>
      <c r="C259" s="63" t="s">
        <v>3013</v>
      </c>
      <c r="D259" s="17" t="str">
        <f t="shared" si="10"/>
        <v>โครงการพัฒนาโครงสร้างพื้นฐานดิจิทัลภาครัฐที่มีความมั่นคงปลอดภัย</v>
      </c>
      <c r="E259" s="19" t="s">
        <v>1202</v>
      </c>
      <c r="F259" s="19" t="s">
        <v>27</v>
      </c>
      <c r="G259" s="97">
        <v>2567</v>
      </c>
      <c r="H259" s="98" t="s">
        <v>1986</v>
      </c>
      <c r="I259" s="98" t="s">
        <v>1321</v>
      </c>
      <c r="J259" s="98" t="s">
        <v>1203</v>
      </c>
      <c r="K259" s="98" t="s">
        <v>3153</v>
      </c>
      <c r="L259" s="98" t="s">
        <v>245</v>
      </c>
      <c r="M259" s="98" t="s">
        <v>4716</v>
      </c>
      <c r="N259" s="19" t="s">
        <v>4789</v>
      </c>
      <c r="O259" s="8" t="str">
        <f t="shared" si="7"/>
        <v>200101V01F01</v>
      </c>
      <c r="P259" s="8" t="b">
        <f t="shared" si="8"/>
        <v>1</v>
      </c>
      <c r="Q259" s="19" t="s">
        <v>1867</v>
      </c>
      <c r="R259" s="19" t="s">
        <v>1925</v>
      </c>
      <c r="S259" s="8"/>
      <c r="T259" s="8"/>
      <c r="U259" s="8"/>
      <c r="V259" s="8"/>
      <c r="W259" s="8"/>
      <c r="X259" s="8"/>
      <c r="Y259" s="8"/>
      <c r="Z259" s="8"/>
    </row>
    <row r="260" spans="1:26">
      <c r="A260" s="19" t="s">
        <v>5457</v>
      </c>
      <c r="B260" s="63" t="s">
        <v>232</v>
      </c>
      <c r="C260" s="63" t="s">
        <v>3013</v>
      </c>
      <c r="D260" s="17" t="str">
        <f t="shared" si="10"/>
        <v>โครงการ “จัดหาครุภัณฑ์คอมพิวเตอร์โน้ตบุ๊กเพื่อเพิ่มประสิทธิภาพ”</v>
      </c>
      <c r="E260" s="19" t="s">
        <v>4880</v>
      </c>
      <c r="F260" s="19" t="s">
        <v>27</v>
      </c>
      <c r="G260" s="20">
        <v>2567</v>
      </c>
      <c r="H260" s="19" t="s">
        <v>4650</v>
      </c>
      <c r="I260" s="19" t="s">
        <v>2002</v>
      </c>
      <c r="J260" s="19"/>
      <c r="K260" s="19" t="s">
        <v>1191</v>
      </c>
      <c r="L260" s="19" t="s">
        <v>338</v>
      </c>
      <c r="M260" s="19"/>
      <c r="N260" s="19" t="s">
        <v>4882</v>
      </c>
      <c r="O260" s="8" t="str">
        <f t="shared" si="7"/>
        <v>200101V01F01</v>
      </c>
      <c r="Q260" s="19" t="s">
        <v>4877</v>
      </c>
      <c r="R260" s="19" t="s">
        <v>4881</v>
      </c>
      <c r="S260" s="8"/>
      <c r="T260" s="8"/>
      <c r="U260" s="8"/>
      <c r="V260" s="8"/>
      <c r="W260" s="8"/>
      <c r="X260" s="8"/>
      <c r="Y260" s="8"/>
      <c r="Z260" s="8"/>
    </row>
    <row r="261" spans="1:26">
      <c r="A261" s="19" t="s">
        <v>5458</v>
      </c>
      <c r="B261" s="63" t="s">
        <v>232</v>
      </c>
      <c r="C261" s="63" t="s">
        <v>3013</v>
      </c>
      <c r="D261" s="17" t="str">
        <f t="shared" si="10"/>
        <v>โครงการ พัฒนาระบบเว็บไซต์และเฝ้าระวังป้องกันการบุกรุกโจมตีทางไซเบอร์</v>
      </c>
      <c r="E261" s="19" t="s">
        <v>4883</v>
      </c>
      <c r="F261" s="19" t="s">
        <v>27</v>
      </c>
      <c r="G261" s="20">
        <v>2567</v>
      </c>
      <c r="H261" s="19" t="s">
        <v>4876</v>
      </c>
      <c r="I261" s="19" t="s">
        <v>1321</v>
      </c>
      <c r="J261" s="19"/>
      <c r="K261" s="19" t="s">
        <v>1191</v>
      </c>
      <c r="L261" s="19" t="s">
        <v>338</v>
      </c>
      <c r="M261" s="19"/>
      <c r="N261" s="19" t="s">
        <v>4884</v>
      </c>
      <c r="O261" s="8" t="str">
        <f t="shared" si="7"/>
        <v>200101V01F01</v>
      </c>
      <c r="Q261" s="19" t="s">
        <v>4877</v>
      </c>
      <c r="R261" s="19" t="s">
        <v>4881</v>
      </c>
      <c r="S261" s="8"/>
      <c r="T261" s="8"/>
      <c r="U261" s="8"/>
      <c r="V261" s="8"/>
      <c r="W261" s="8"/>
      <c r="X261" s="8"/>
      <c r="Y261" s="8"/>
      <c r="Z261" s="8"/>
    </row>
    <row r="262" spans="1:26">
      <c r="A262" s="19" t="s">
        <v>5459</v>
      </c>
      <c r="B262" s="63" t="s">
        <v>232</v>
      </c>
      <c r="C262" s="63" t="s">
        <v>3013</v>
      </c>
      <c r="D262" s="17" t="str">
        <f t="shared" si="10"/>
        <v>โครงการศึกษาและพัฒนาโครงสร้างพื้นฐานด้านดิจิทัลที่สำคัญของประเทศ</v>
      </c>
      <c r="E262" s="19" t="s">
        <v>4885</v>
      </c>
      <c r="F262" s="19" t="s">
        <v>27</v>
      </c>
      <c r="G262" s="20">
        <v>2567</v>
      </c>
      <c r="H262" s="19" t="s">
        <v>1986</v>
      </c>
      <c r="I262" s="19" t="s">
        <v>1321</v>
      </c>
      <c r="J262" s="19" t="s">
        <v>1548</v>
      </c>
      <c r="K262" s="19" t="s">
        <v>488</v>
      </c>
      <c r="L262" s="19" t="s">
        <v>262</v>
      </c>
      <c r="M262" s="19"/>
      <c r="N262" s="19" t="s">
        <v>4886</v>
      </c>
      <c r="O262" s="8" t="str">
        <f t="shared" ref="O262:O325" si="11">IF(LEN(C262=11),_xlfn.CONCAT(B262,"F",RIGHT(C262,2)),C262)</f>
        <v>200101V01F01</v>
      </c>
      <c r="Q262" s="19" t="s">
        <v>4877</v>
      </c>
      <c r="R262" s="19" t="s">
        <v>4881</v>
      </c>
      <c r="S262" s="8"/>
      <c r="T262" s="8"/>
      <c r="U262" s="8"/>
      <c r="V262" s="8"/>
      <c r="W262" s="8"/>
      <c r="X262" s="8"/>
      <c r="Y262" s="8"/>
      <c r="Z262" s="8"/>
    </row>
    <row r="263" spans="1:26">
      <c r="A263" s="19" t="s">
        <v>5504</v>
      </c>
      <c r="B263" s="63" t="s">
        <v>232</v>
      </c>
      <c r="C263" s="63" t="s">
        <v>3013</v>
      </c>
      <c r="D263" s="17" t="str">
        <f t="shared" si="10"/>
        <v>การบริหารจัดการเสริมสร้างคุณภาพชีวิตที่เป็นมิตรกับสิ่งแวดล้อม</v>
      </c>
      <c r="E263" s="19" t="s">
        <v>4981</v>
      </c>
      <c r="F263" s="19" t="s">
        <v>27</v>
      </c>
      <c r="G263" s="20">
        <v>2567</v>
      </c>
      <c r="H263" s="19" t="s">
        <v>1986</v>
      </c>
      <c r="I263" s="19" t="s">
        <v>1321</v>
      </c>
      <c r="J263" s="19" t="s">
        <v>3339</v>
      </c>
      <c r="K263" s="19" t="s">
        <v>845</v>
      </c>
      <c r="L263" s="19" t="s">
        <v>466</v>
      </c>
      <c r="M263" s="19"/>
      <c r="N263" s="19" t="s">
        <v>4982</v>
      </c>
      <c r="O263" s="8" t="str">
        <f t="shared" si="11"/>
        <v>200101V01F01</v>
      </c>
      <c r="Q263" s="19" t="s">
        <v>4877</v>
      </c>
      <c r="R263" s="19" t="s">
        <v>4881</v>
      </c>
      <c r="S263" s="8"/>
      <c r="T263" s="8"/>
      <c r="U263" s="8"/>
      <c r="V263" s="8"/>
      <c r="W263" s="8"/>
      <c r="X263" s="8"/>
      <c r="Y263" s="8"/>
      <c r="Z263" s="8"/>
    </row>
    <row r="264" spans="1:26">
      <c r="A264" s="19" t="s">
        <v>5528</v>
      </c>
      <c r="B264" s="63" t="s">
        <v>232</v>
      </c>
      <c r="C264" s="63" t="s">
        <v>3013</v>
      </c>
      <c r="D264" s="17" t="str">
        <f t="shared" si="10"/>
        <v>โครงการขับเคลื่อนเอกสารดิจิทัล</v>
      </c>
      <c r="E264" s="19" t="s">
        <v>5039</v>
      </c>
      <c r="F264" s="19" t="s">
        <v>27</v>
      </c>
      <c r="G264" s="20">
        <v>2567</v>
      </c>
      <c r="H264" s="19" t="s">
        <v>1986</v>
      </c>
      <c r="I264" s="19" t="s">
        <v>1321</v>
      </c>
      <c r="J264" s="19" t="s">
        <v>1203</v>
      </c>
      <c r="K264" s="19" t="s">
        <v>3153</v>
      </c>
      <c r="L264" s="19" t="s">
        <v>245</v>
      </c>
      <c r="M264" s="19"/>
      <c r="N264" s="19" t="s">
        <v>5040</v>
      </c>
      <c r="O264" s="8" t="str">
        <f t="shared" si="11"/>
        <v>200101V01F01</v>
      </c>
      <c r="Q264" s="19" t="s">
        <v>4877</v>
      </c>
      <c r="R264" s="19" t="s">
        <v>4881</v>
      </c>
      <c r="S264" s="8"/>
      <c r="T264" s="8"/>
      <c r="U264" s="8"/>
      <c r="V264" s="8"/>
      <c r="W264" s="8"/>
      <c r="X264" s="8"/>
      <c r="Y264" s="8"/>
      <c r="Z264" s="8"/>
    </row>
    <row r="265" spans="1:26">
      <c r="A265" s="19" t="s">
        <v>5529</v>
      </c>
      <c r="B265" s="63" t="s">
        <v>232</v>
      </c>
      <c r="C265" s="63" t="s">
        <v>3013</v>
      </c>
      <c r="D265" s="17" t="str">
        <f t="shared" si="10"/>
        <v>จัดหาฐานข้อมูลวารสารวิทยาศาสตร์และเทคโนโลยีอิเล็กทรอนิกส์และฐานข้อมูลสิทธิบัตร เพื่อการตรวจสอบคำขอรับสิทธิบัตร</v>
      </c>
      <c r="E265" s="19" t="s">
        <v>5041</v>
      </c>
      <c r="F265" s="19" t="s">
        <v>49</v>
      </c>
      <c r="G265" s="20">
        <v>2567</v>
      </c>
      <c r="H265" s="19" t="s">
        <v>1986</v>
      </c>
      <c r="I265" s="19" t="s">
        <v>1321</v>
      </c>
      <c r="J265" s="19" t="s">
        <v>647</v>
      </c>
      <c r="K265" s="19" t="s">
        <v>254</v>
      </c>
      <c r="L265" s="19" t="s">
        <v>107</v>
      </c>
      <c r="M265" s="19"/>
      <c r="N265" s="19" t="s">
        <v>5042</v>
      </c>
      <c r="O265" s="8" t="str">
        <f t="shared" si="11"/>
        <v>200101V01F01</v>
      </c>
      <c r="Q265" s="19" t="s">
        <v>4877</v>
      </c>
      <c r="R265" s="19" t="s">
        <v>4881</v>
      </c>
      <c r="S265" s="8"/>
      <c r="T265" s="8"/>
      <c r="U265" s="8"/>
      <c r="V265" s="8"/>
      <c r="W265" s="8"/>
      <c r="X265" s="8"/>
      <c r="Y265" s="8"/>
      <c r="Z265" s="8"/>
    </row>
    <row r="266" spans="1:26">
      <c r="A266" s="19" t="s">
        <v>5536</v>
      </c>
      <c r="B266" s="63" t="s">
        <v>232</v>
      </c>
      <c r="C266" s="63" t="s">
        <v>3013</v>
      </c>
      <c r="D266" s="17" t="str">
        <f t="shared" si="10"/>
        <v>โครงการพัฒนาและให้บริการระบบ Digital ID</v>
      </c>
      <c r="E266" s="19" t="s">
        <v>5054</v>
      </c>
      <c r="F266" s="19" t="s">
        <v>27</v>
      </c>
      <c r="G266" s="20">
        <v>2567</v>
      </c>
      <c r="H266" s="19" t="s">
        <v>1986</v>
      </c>
      <c r="I266" s="19" t="s">
        <v>1321</v>
      </c>
      <c r="J266" s="19" t="s">
        <v>1203</v>
      </c>
      <c r="K266" s="19" t="s">
        <v>3153</v>
      </c>
      <c r="L266" s="19" t="s">
        <v>245</v>
      </c>
      <c r="M266" s="19"/>
      <c r="N266" s="19" t="s">
        <v>5055</v>
      </c>
      <c r="O266" s="8" t="str">
        <f t="shared" si="11"/>
        <v>200101V01F01</v>
      </c>
      <c r="Q266" s="19" t="s">
        <v>4877</v>
      </c>
      <c r="R266" s="19" t="s">
        <v>4881</v>
      </c>
      <c r="S266" s="8"/>
      <c r="T266" s="8"/>
      <c r="U266" s="8"/>
      <c r="V266" s="8"/>
      <c r="W266" s="8"/>
      <c r="X266" s="8"/>
      <c r="Y266" s="8"/>
      <c r="Z266" s="8"/>
    </row>
    <row r="267" spans="1:26">
      <c r="A267" s="19" t="s">
        <v>5537</v>
      </c>
      <c r="B267" s="63" t="s">
        <v>232</v>
      </c>
      <c r="C267" s="63" t="s">
        <v>3013</v>
      </c>
      <c r="D267" s="17" t="str">
        <f t="shared" si="10"/>
        <v>โครงการพัฒนาและให้บริการระบบ Microservice</v>
      </c>
      <c r="E267" s="19" t="s">
        <v>5056</v>
      </c>
      <c r="F267" s="19" t="s">
        <v>27</v>
      </c>
      <c r="G267" s="20">
        <v>2567</v>
      </c>
      <c r="H267" s="19" t="s">
        <v>1986</v>
      </c>
      <c r="I267" s="19" t="s">
        <v>1321</v>
      </c>
      <c r="J267" s="19" t="s">
        <v>1203</v>
      </c>
      <c r="K267" s="19" t="s">
        <v>3153</v>
      </c>
      <c r="L267" s="19" t="s">
        <v>245</v>
      </c>
      <c r="M267" s="19"/>
      <c r="N267" s="19" t="s">
        <v>5057</v>
      </c>
      <c r="O267" s="8" t="str">
        <f t="shared" si="11"/>
        <v>200101V01F01</v>
      </c>
      <c r="Q267" s="19" t="s">
        <v>4877</v>
      </c>
      <c r="R267" s="19" t="s">
        <v>4881</v>
      </c>
      <c r="S267" s="8"/>
      <c r="T267" s="8"/>
      <c r="U267" s="8"/>
      <c r="V267" s="8"/>
      <c r="W267" s="8"/>
      <c r="X267" s="8"/>
      <c r="Y267" s="8"/>
      <c r="Z267" s="8"/>
    </row>
    <row r="268" spans="1:26">
      <c r="A268" s="19" t="s">
        <v>5538</v>
      </c>
      <c r="B268" s="63" t="s">
        <v>232</v>
      </c>
      <c r="C268" s="63" t="s">
        <v>3013</v>
      </c>
      <c r="D268" s="17" t="str">
        <f t="shared" si="10"/>
        <v>โครงการพัฒนาระบบเครือข่ายสื่อสารข้อมูลเชื่อมโยงหน่วยงานภาครัฐ (GIN)</v>
      </c>
      <c r="E268" s="19" t="s">
        <v>5058</v>
      </c>
      <c r="F268" s="19" t="s">
        <v>27</v>
      </c>
      <c r="G268" s="20">
        <v>2567</v>
      </c>
      <c r="H268" s="19" t="s">
        <v>1986</v>
      </c>
      <c r="I268" s="19" t="s">
        <v>1321</v>
      </c>
      <c r="J268" s="19" t="s">
        <v>1203</v>
      </c>
      <c r="K268" s="19" t="s">
        <v>3153</v>
      </c>
      <c r="L268" s="19" t="s">
        <v>245</v>
      </c>
      <c r="M268" s="19"/>
      <c r="N268" s="19" t="s">
        <v>5059</v>
      </c>
      <c r="O268" s="8" t="str">
        <f t="shared" si="11"/>
        <v>200101V01F01</v>
      </c>
      <c r="Q268" s="19" t="s">
        <v>4877</v>
      </c>
      <c r="R268" s="19" t="s">
        <v>4881</v>
      </c>
      <c r="S268" s="8"/>
      <c r="T268" s="8"/>
      <c r="U268" s="8"/>
      <c r="V268" s="8"/>
      <c r="W268" s="8"/>
      <c r="X268" s="8"/>
      <c r="Y268" s="8"/>
      <c r="Z268" s="8"/>
    </row>
    <row r="269" spans="1:26">
      <c r="A269" s="19" t="s">
        <v>5539</v>
      </c>
      <c r="B269" s="63" t="s">
        <v>232</v>
      </c>
      <c r="C269" s="63" t="s">
        <v>3013</v>
      </c>
      <c r="D269" s="17" t="str">
        <f t="shared" si="10"/>
        <v>โครงการพัฒนาด้านความมั่นคงของโครงสร้างพื้นฐาน (DG Link)</v>
      </c>
      <c r="E269" s="19" t="s">
        <v>5060</v>
      </c>
      <c r="F269" s="19" t="s">
        <v>27</v>
      </c>
      <c r="G269" s="20">
        <v>2567</v>
      </c>
      <c r="H269" s="19" t="s">
        <v>1986</v>
      </c>
      <c r="I269" s="19" t="s">
        <v>1321</v>
      </c>
      <c r="J269" s="19" t="s">
        <v>1203</v>
      </c>
      <c r="K269" s="19" t="s">
        <v>3153</v>
      </c>
      <c r="L269" s="19" t="s">
        <v>245</v>
      </c>
      <c r="M269" s="19"/>
      <c r="N269" s="19" t="s">
        <v>5061</v>
      </c>
      <c r="O269" s="8" t="str">
        <f t="shared" si="11"/>
        <v>200101V01F01</v>
      </c>
      <c r="Q269" s="19" t="s">
        <v>4877</v>
      </c>
      <c r="R269" s="19" t="s">
        <v>4881</v>
      </c>
      <c r="S269" s="8"/>
      <c r="T269" s="8"/>
      <c r="U269" s="8"/>
      <c r="V269" s="8"/>
      <c r="W269" s="8"/>
      <c r="X269" s="8"/>
      <c r="Y269" s="8"/>
      <c r="Z269" s="8"/>
    </row>
    <row r="270" spans="1:26">
      <c r="A270" s="19" t="s">
        <v>5540</v>
      </c>
      <c r="B270" s="63" t="s">
        <v>232</v>
      </c>
      <c r="C270" s="63" t="s">
        <v>3013</v>
      </c>
      <c r="D270" s="17" t="str">
        <f t="shared" si="10"/>
        <v>โครงการพัฒนาและให้บริการศูนย์ข้อมูลภาครัฐ</v>
      </c>
      <c r="E270" s="19" t="s">
        <v>5062</v>
      </c>
      <c r="F270" s="19" t="s">
        <v>27</v>
      </c>
      <c r="G270" s="20">
        <v>2567</v>
      </c>
      <c r="H270" s="19" t="s">
        <v>1986</v>
      </c>
      <c r="I270" s="19" t="s">
        <v>1321</v>
      </c>
      <c r="J270" s="19" t="s">
        <v>1203</v>
      </c>
      <c r="K270" s="19" t="s">
        <v>3153</v>
      </c>
      <c r="L270" s="19" t="s">
        <v>245</v>
      </c>
      <c r="M270" s="19"/>
      <c r="N270" s="19" t="s">
        <v>5063</v>
      </c>
      <c r="O270" s="8" t="str">
        <f t="shared" si="11"/>
        <v>200101V01F01</v>
      </c>
      <c r="Q270" s="19" t="s">
        <v>4877</v>
      </c>
      <c r="R270" s="19" t="s">
        <v>4881</v>
      </c>
      <c r="S270" s="8"/>
      <c r="T270" s="8"/>
      <c r="U270" s="8"/>
      <c r="V270" s="8"/>
      <c r="W270" s="8"/>
      <c r="X270" s="8"/>
      <c r="Y270" s="8"/>
      <c r="Z270" s="8"/>
    </row>
    <row r="271" spans="1:26">
      <c r="A271" s="19" t="s">
        <v>5541</v>
      </c>
      <c r="B271" s="63" t="s">
        <v>232</v>
      </c>
      <c r="C271" s="63" t="s">
        <v>3013</v>
      </c>
      <c r="D271" s="17" t="str">
        <f t="shared" si="10"/>
        <v>โครงการพัฒนาและให้บริการระบบสารบรรณกลางอิเล็กทรอนิกส์สำหรับหน่วยงานภาครัฐ</v>
      </c>
      <c r="E271" s="19" t="s">
        <v>5064</v>
      </c>
      <c r="F271" s="19" t="s">
        <v>27</v>
      </c>
      <c r="G271" s="20">
        <v>2567</v>
      </c>
      <c r="H271" s="19" t="s">
        <v>1986</v>
      </c>
      <c r="I271" s="19" t="s">
        <v>1321</v>
      </c>
      <c r="J271" s="19" t="s">
        <v>1203</v>
      </c>
      <c r="K271" s="19" t="s">
        <v>3153</v>
      </c>
      <c r="L271" s="19" t="s">
        <v>245</v>
      </c>
      <c r="M271" s="19"/>
      <c r="N271" s="19" t="s">
        <v>5065</v>
      </c>
      <c r="O271" s="8" t="str">
        <f t="shared" si="11"/>
        <v>200101V01F01</v>
      </c>
      <c r="Q271" s="19" t="s">
        <v>4877</v>
      </c>
      <c r="R271" s="19" t="s">
        <v>4881</v>
      </c>
      <c r="S271" s="8"/>
      <c r="T271" s="8"/>
      <c r="U271" s="8"/>
      <c r="V271" s="8"/>
      <c r="W271" s="8"/>
      <c r="X271" s="8"/>
      <c r="Y271" s="8"/>
      <c r="Z271" s="8"/>
    </row>
    <row r="272" spans="1:26">
      <c r="A272" s="19" t="s">
        <v>5542</v>
      </c>
      <c r="B272" s="63" t="s">
        <v>232</v>
      </c>
      <c r="C272" s="63" t="s">
        <v>3013</v>
      </c>
      <c r="D272" s="17" t="str">
        <f t="shared" si="10"/>
        <v>โครงการพัฒนาระบบการสื่อสารแบบรวมศูนย์</v>
      </c>
      <c r="E272" s="19" t="s">
        <v>5066</v>
      </c>
      <c r="F272" s="19" t="s">
        <v>27</v>
      </c>
      <c r="G272" s="20">
        <v>2567</v>
      </c>
      <c r="H272" s="19" t="s">
        <v>1986</v>
      </c>
      <c r="I272" s="19" t="s">
        <v>1321</v>
      </c>
      <c r="J272" s="19" t="s">
        <v>1203</v>
      </c>
      <c r="K272" s="19" t="s">
        <v>3153</v>
      </c>
      <c r="L272" s="19" t="s">
        <v>245</v>
      </c>
      <c r="M272" s="19"/>
      <c r="N272" s="19" t="s">
        <v>5067</v>
      </c>
      <c r="O272" s="8" t="str">
        <f t="shared" si="11"/>
        <v>200101V01F01</v>
      </c>
      <c r="Q272" s="19" t="s">
        <v>4877</v>
      </c>
      <c r="R272" s="19" t="s">
        <v>4881</v>
      </c>
      <c r="S272" s="8"/>
      <c r="T272" s="8"/>
      <c r="U272" s="8"/>
      <c r="V272" s="8"/>
      <c r="W272" s="8"/>
      <c r="X272" s="8"/>
      <c r="Y272" s="8"/>
      <c r="Z272" s="8"/>
    </row>
    <row r="273" spans="1:26">
      <c r="A273" s="19" t="s">
        <v>5543</v>
      </c>
      <c r="B273" s="63" t="s">
        <v>232</v>
      </c>
      <c r="C273" s="63" t="s">
        <v>3013</v>
      </c>
      <c r="D273" s="17" t="str">
        <f t="shared" si="10"/>
        <v>โครงการศูนย์ประสานการรักษาความมั่นคงปลอดภัยระบบคอมพิวเตอร์ภาครัฐ</v>
      </c>
      <c r="E273" s="19" t="s">
        <v>4787</v>
      </c>
      <c r="F273" s="19" t="s">
        <v>27</v>
      </c>
      <c r="G273" s="20">
        <v>2567</v>
      </c>
      <c r="H273" s="19" t="s">
        <v>1986</v>
      </c>
      <c r="I273" s="19" t="s">
        <v>1321</v>
      </c>
      <c r="J273" s="19" t="s">
        <v>1203</v>
      </c>
      <c r="K273" s="19" t="s">
        <v>3153</v>
      </c>
      <c r="L273" s="19" t="s">
        <v>245</v>
      </c>
      <c r="M273" s="19"/>
      <c r="N273" s="19" t="s">
        <v>5068</v>
      </c>
      <c r="O273" s="8" t="str">
        <f t="shared" si="11"/>
        <v>200101V01F01</v>
      </c>
      <c r="Q273" s="19" t="s">
        <v>4877</v>
      </c>
      <c r="R273" s="19" t="s">
        <v>4881</v>
      </c>
      <c r="S273" s="8"/>
      <c r="T273" s="8"/>
      <c r="U273" s="8"/>
      <c r="V273" s="8"/>
      <c r="W273" s="8"/>
      <c r="X273" s="8"/>
      <c r="Y273" s="8"/>
      <c r="Z273" s="8"/>
    </row>
    <row r="274" spans="1:26">
      <c r="A274" s="19" t="s">
        <v>5560</v>
      </c>
      <c r="B274" s="63" t="s">
        <v>232</v>
      </c>
      <c r="C274" s="63" t="s">
        <v>3013</v>
      </c>
      <c r="D274" s="17" t="str">
        <f t="shared" si="10"/>
        <v>โครงการเพิ่มประสิทธิภาพระบบให้บริการและการบริหารงานของกระทรวงพาณิชย์</v>
      </c>
      <c r="E274" s="19" t="s">
        <v>908</v>
      </c>
      <c r="F274" s="19" t="s">
        <v>27</v>
      </c>
      <c r="G274" s="20">
        <v>2567</v>
      </c>
      <c r="H274" s="19" t="s">
        <v>1986</v>
      </c>
      <c r="I274" s="19" t="s">
        <v>1321</v>
      </c>
      <c r="J274" s="19" t="s">
        <v>33</v>
      </c>
      <c r="K274" s="19" t="s">
        <v>158</v>
      </c>
      <c r="L274" s="19" t="s">
        <v>107</v>
      </c>
      <c r="M274" s="19"/>
      <c r="N274" s="19" t="s">
        <v>5105</v>
      </c>
      <c r="O274" s="8" t="str">
        <f t="shared" si="11"/>
        <v>200101V01F01</v>
      </c>
      <c r="Q274" s="19" t="s">
        <v>4877</v>
      </c>
      <c r="R274" s="19" t="s">
        <v>4881</v>
      </c>
      <c r="S274" s="8"/>
      <c r="T274" s="8"/>
      <c r="U274" s="8"/>
      <c r="V274" s="8"/>
      <c r="W274" s="8"/>
      <c r="X274" s="8"/>
      <c r="Y274" s="8"/>
      <c r="Z274" s="8"/>
    </row>
    <row r="275" spans="1:26">
      <c r="A275" s="19" t="s">
        <v>5561</v>
      </c>
      <c r="B275" s="63" t="s">
        <v>232</v>
      </c>
      <c r="C275" s="63" t="s">
        <v>3013</v>
      </c>
      <c r="D275" s="17" t="str">
        <f t="shared" ref="D275:D276" si="12">HYPERLINK(N275,E275)</f>
        <v>โครงการดูแลระบบคอมพิวเตอร์และเช่าเครือข่ายสื่อสารความเร็วสูง กรมการแพทย์แผนไทยและการแพทย์ทางเลือก</v>
      </c>
      <c r="E275" s="19" t="s">
        <v>5106</v>
      </c>
      <c r="F275" s="19" t="s">
        <v>27</v>
      </c>
      <c r="G275" s="20">
        <v>2567</v>
      </c>
      <c r="H275" s="19" t="s">
        <v>1986</v>
      </c>
      <c r="I275" s="19" t="s">
        <v>1321</v>
      </c>
      <c r="J275" s="19" t="s">
        <v>481</v>
      </c>
      <c r="K275" s="19" t="s">
        <v>924</v>
      </c>
      <c r="L275" s="19" t="s">
        <v>925</v>
      </c>
      <c r="M275" s="19"/>
      <c r="N275" s="19" t="s">
        <v>5107</v>
      </c>
      <c r="O275" s="8" t="str">
        <f t="shared" si="11"/>
        <v>200101V01F01</v>
      </c>
      <c r="Q275" s="19" t="s">
        <v>4877</v>
      </c>
      <c r="R275" s="19" t="s">
        <v>4881</v>
      </c>
      <c r="S275" s="8"/>
      <c r="T275" s="8"/>
      <c r="U275" s="8"/>
      <c r="V275" s="8"/>
      <c r="W275" s="8"/>
      <c r="X275" s="8"/>
      <c r="Y275" s="8"/>
      <c r="Z275" s="8"/>
    </row>
    <row r="276" spans="1:26">
      <c r="A276" s="19" t="s">
        <v>5568</v>
      </c>
      <c r="B276" s="63" t="s">
        <v>232</v>
      </c>
      <c r="C276" s="63" t="s">
        <v>3013</v>
      </c>
      <c r="D276" s="17" t="str">
        <f t="shared" si="12"/>
        <v>โครงการพัฒนาโครงสร้างพื้นฐานและเพิ่มศักยภาพเพื่อการอำนวยความสะดวก ในการบริการประชาชนและเพิ่มประสิทธิภาพภาครัฐ</v>
      </c>
      <c r="E276" s="19" t="s">
        <v>5120</v>
      </c>
      <c r="F276" s="19" t="s">
        <v>27</v>
      </c>
      <c r="G276" s="20">
        <v>2567</v>
      </c>
      <c r="H276" s="19" t="s">
        <v>3999</v>
      </c>
      <c r="I276" s="19" t="s">
        <v>1321</v>
      </c>
      <c r="J276" s="19" t="s">
        <v>3670</v>
      </c>
      <c r="K276" s="19" t="s">
        <v>845</v>
      </c>
      <c r="L276" s="19" t="s">
        <v>466</v>
      </c>
      <c r="M276" s="19"/>
      <c r="N276" s="19" t="s">
        <v>5121</v>
      </c>
      <c r="O276" s="8" t="str">
        <f t="shared" si="11"/>
        <v>200101V01F01</v>
      </c>
      <c r="Q276" s="19" t="s">
        <v>4877</v>
      </c>
      <c r="R276" s="19" t="s">
        <v>4881</v>
      </c>
      <c r="S276" s="8"/>
      <c r="T276" s="8"/>
      <c r="U276" s="8"/>
      <c r="V276" s="8"/>
      <c r="W276" s="8"/>
      <c r="X276" s="8"/>
      <c r="Y276" s="8"/>
      <c r="Z276" s="8"/>
    </row>
    <row r="277" spans="1:26">
      <c r="A277" s="8" t="s">
        <v>86</v>
      </c>
      <c r="B277" s="25" t="s">
        <v>232</v>
      </c>
      <c r="C277" s="25" t="s">
        <v>2993</v>
      </c>
      <c r="D277" s="14" t="s">
        <v>87</v>
      </c>
      <c r="E277" s="8" t="s">
        <v>87</v>
      </c>
      <c r="F277" s="8" t="s">
        <v>27</v>
      </c>
      <c r="G277" s="15">
        <v>2560</v>
      </c>
      <c r="H277" s="8" t="s">
        <v>88</v>
      </c>
      <c r="I277" s="8" t="s">
        <v>89</v>
      </c>
      <c r="J277" s="8" t="s">
        <v>33</v>
      </c>
      <c r="K277" s="8" t="s">
        <v>83</v>
      </c>
      <c r="L277" s="8" t="s">
        <v>54</v>
      </c>
      <c r="M277" s="8"/>
      <c r="N277" s="8"/>
      <c r="O277" s="8" t="str">
        <f t="shared" si="11"/>
        <v>200101V01F02</v>
      </c>
      <c r="P277" s="8" t="b">
        <f t="shared" ref="P277:P308" si="13">C277=O277</f>
        <v>1</v>
      </c>
      <c r="Q277" s="22"/>
      <c r="R277" s="8"/>
      <c r="S277" s="8"/>
      <c r="T277" s="8"/>
      <c r="U277" s="8"/>
      <c r="V277" s="8"/>
      <c r="W277" s="8"/>
      <c r="X277" s="8"/>
      <c r="Y277" s="8"/>
      <c r="Z277" s="8"/>
    </row>
    <row r="278" spans="1:26">
      <c r="A278" s="8" t="s">
        <v>196</v>
      </c>
      <c r="B278" s="25" t="s">
        <v>232</v>
      </c>
      <c r="C278" s="25" t="s">
        <v>2993</v>
      </c>
      <c r="D278" s="14" t="s">
        <v>197</v>
      </c>
      <c r="E278" s="8" t="s">
        <v>197</v>
      </c>
      <c r="F278" s="8" t="s">
        <v>27</v>
      </c>
      <c r="G278" s="15">
        <v>2560</v>
      </c>
      <c r="H278" s="8" t="s">
        <v>198</v>
      </c>
      <c r="I278" s="8" t="s">
        <v>199</v>
      </c>
      <c r="J278" s="8" t="s">
        <v>166</v>
      </c>
      <c r="K278" s="8" t="s">
        <v>167</v>
      </c>
      <c r="L278" s="8" t="s">
        <v>168</v>
      </c>
      <c r="M278" s="8"/>
      <c r="N278" s="8"/>
      <c r="O278" s="8" t="str">
        <f t="shared" si="11"/>
        <v>200101V01F02</v>
      </c>
      <c r="P278" s="8" t="b">
        <f t="shared" si="13"/>
        <v>1</v>
      </c>
      <c r="Q278" s="22"/>
      <c r="R278" s="8"/>
      <c r="S278" s="8"/>
      <c r="T278" s="8"/>
      <c r="U278" s="8"/>
      <c r="V278" s="8"/>
      <c r="W278" s="8"/>
      <c r="X278" s="8"/>
      <c r="Y278" s="8"/>
      <c r="Z278" s="8"/>
    </row>
    <row r="279" spans="1:26">
      <c r="A279" s="8" t="s">
        <v>155</v>
      </c>
      <c r="B279" s="25" t="s">
        <v>232</v>
      </c>
      <c r="C279" s="25" t="s">
        <v>2993</v>
      </c>
      <c r="D279" s="14" t="s">
        <v>156</v>
      </c>
      <c r="E279" s="8" t="s">
        <v>156</v>
      </c>
      <c r="F279" s="8" t="s">
        <v>27</v>
      </c>
      <c r="G279" s="15">
        <v>2561</v>
      </c>
      <c r="H279" s="8" t="s">
        <v>31</v>
      </c>
      <c r="I279" s="8" t="s">
        <v>32</v>
      </c>
      <c r="J279" s="8" t="s">
        <v>157</v>
      </c>
      <c r="K279" s="8" t="s">
        <v>158</v>
      </c>
      <c r="L279" s="8" t="s">
        <v>107</v>
      </c>
      <c r="M279" s="8"/>
      <c r="N279" s="8"/>
      <c r="O279" s="8" t="str">
        <f t="shared" si="11"/>
        <v>200101V01F02</v>
      </c>
      <c r="P279" s="8" t="b">
        <f t="shared" si="13"/>
        <v>1</v>
      </c>
      <c r="Q279" s="22"/>
      <c r="R279" s="8"/>
      <c r="S279" s="8"/>
      <c r="T279" s="8"/>
      <c r="U279" s="8"/>
      <c r="V279" s="8"/>
      <c r="W279" s="8"/>
      <c r="X279" s="8"/>
      <c r="Y279" s="8"/>
      <c r="Z279" s="8"/>
    </row>
    <row r="280" spans="1:26">
      <c r="A280" s="8" t="s">
        <v>47</v>
      </c>
      <c r="B280" s="25" t="s">
        <v>232</v>
      </c>
      <c r="C280" s="25" t="s">
        <v>2993</v>
      </c>
      <c r="D280" s="14" t="s">
        <v>48</v>
      </c>
      <c r="E280" s="8" t="s">
        <v>48</v>
      </c>
      <c r="F280" s="8" t="s">
        <v>49</v>
      </c>
      <c r="G280" s="15">
        <v>2561</v>
      </c>
      <c r="H280" s="8" t="s">
        <v>50</v>
      </c>
      <c r="I280" s="8" t="s">
        <v>51</v>
      </c>
      <c r="J280" s="8" t="s">
        <v>52</v>
      </c>
      <c r="K280" s="8" t="s">
        <v>53</v>
      </c>
      <c r="L280" s="8" t="s">
        <v>54</v>
      </c>
      <c r="M280" s="8"/>
      <c r="N280" s="8"/>
      <c r="O280" s="8" t="str">
        <f t="shared" si="11"/>
        <v>200101V01F02</v>
      </c>
      <c r="P280" s="8" t="b">
        <f t="shared" si="13"/>
        <v>1</v>
      </c>
      <c r="Q280" s="22"/>
      <c r="R280" s="8"/>
      <c r="S280" s="8"/>
      <c r="T280" s="8"/>
      <c r="U280" s="8"/>
      <c r="V280" s="8"/>
      <c r="W280" s="8"/>
      <c r="X280" s="8"/>
      <c r="Y280" s="8"/>
      <c r="Z280" s="8"/>
    </row>
    <row r="281" spans="1:26">
      <c r="A281" s="8" t="s">
        <v>386</v>
      </c>
      <c r="B281" s="25" t="s">
        <v>232</v>
      </c>
      <c r="C281" s="25" t="s">
        <v>2993</v>
      </c>
      <c r="D281" s="14" t="s">
        <v>387</v>
      </c>
      <c r="E281" s="8" t="s">
        <v>387</v>
      </c>
      <c r="F281" s="8" t="s">
        <v>49</v>
      </c>
      <c r="G281" s="15">
        <v>2561</v>
      </c>
      <c r="H281" s="8" t="s">
        <v>89</v>
      </c>
      <c r="I281" s="8" t="s">
        <v>70</v>
      </c>
      <c r="J281" s="8" t="s">
        <v>52</v>
      </c>
      <c r="K281" s="8" t="s">
        <v>53</v>
      </c>
      <c r="L281" s="8" t="s">
        <v>54</v>
      </c>
      <c r="M281" s="8"/>
      <c r="N281" s="8"/>
      <c r="O281" s="8" t="str">
        <f t="shared" si="11"/>
        <v>200101V01F02</v>
      </c>
      <c r="P281" s="8" t="b">
        <f t="shared" si="13"/>
        <v>1</v>
      </c>
      <c r="Q281" s="22"/>
      <c r="R281" s="8"/>
      <c r="S281" s="8"/>
      <c r="T281" s="8"/>
      <c r="U281" s="8"/>
      <c r="V281" s="8"/>
      <c r="W281" s="8"/>
      <c r="X281" s="8"/>
      <c r="Y281" s="8"/>
      <c r="Z281" s="8"/>
    </row>
    <row r="282" spans="1:26">
      <c r="A282" s="8" t="s">
        <v>183</v>
      </c>
      <c r="B282" s="25" t="s">
        <v>232</v>
      </c>
      <c r="C282" s="25" t="s">
        <v>2993</v>
      </c>
      <c r="D282" s="14" t="s">
        <v>184</v>
      </c>
      <c r="E282" s="8" t="s">
        <v>184</v>
      </c>
      <c r="F282" s="8" t="s">
        <v>27</v>
      </c>
      <c r="G282" s="15">
        <v>2561</v>
      </c>
      <c r="H282" s="8" t="s">
        <v>31</v>
      </c>
      <c r="I282" s="8" t="s">
        <v>46</v>
      </c>
      <c r="J282" s="8" t="s">
        <v>152</v>
      </c>
      <c r="K282" s="8" t="s">
        <v>153</v>
      </c>
      <c r="L282" s="8" t="s">
        <v>154</v>
      </c>
      <c r="M282" s="8"/>
      <c r="N282" s="8"/>
      <c r="O282" s="8" t="str">
        <f t="shared" si="11"/>
        <v>200101V01F02</v>
      </c>
      <c r="P282" s="8" t="b">
        <f t="shared" si="13"/>
        <v>1</v>
      </c>
      <c r="Q282" s="22"/>
      <c r="R282" s="8"/>
      <c r="S282" s="8"/>
      <c r="T282" s="8"/>
      <c r="U282" s="8"/>
      <c r="V282" s="8"/>
      <c r="W282" s="8"/>
      <c r="X282" s="8"/>
      <c r="Y282" s="8"/>
      <c r="Z282" s="8"/>
    </row>
    <row r="283" spans="1:26">
      <c r="A283" s="8" t="s">
        <v>79</v>
      </c>
      <c r="B283" s="25" t="s">
        <v>232</v>
      </c>
      <c r="C283" s="25" t="s">
        <v>2993</v>
      </c>
      <c r="D283" s="14" t="s">
        <v>80</v>
      </c>
      <c r="E283" s="8" t="s">
        <v>80</v>
      </c>
      <c r="F283" s="8" t="s">
        <v>27</v>
      </c>
      <c r="G283" s="15">
        <v>2561</v>
      </c>
      <c r="H283" s="8" t="s">
        <v>81</v>
      </c>
      <c r="I283" s="8" t="s">
        <v>82</v>
      </c>
      <c r="J283" s="8" t="s">
        <v>33</v>
      </c>
      <c r="K283" s="8" t="s">
        <v>83</v>
      </c>
      <c r="L283" s="8" t="s">
        <v>54</v>
      </c>
      <c r="M283" s="8"/>
      <c r="N283" s="8"/>
      <c r="O283" s="8" t="str">
        <f t="shared" si="11"/>
        <v>200101V01F02</v>
      </c>
      <c r="P283" s="8" t="b">
        <f t="shared" si="13"/>
        <v>1</v>
      </c>
      <c r="Q283" s="22"/>
      <c r="R283" s="8"/>
      <c r="S283" s="8"/>
      <c r="T283" s="8"/>
      <c r="U283" s="8"/>
      <c r="V283" s="8"/>
      <c r="W283" s="8"/>
      <c r="X283" s="8"/>
      <c r="Y283" s="8"/>
      <c r="Z283" s="8"/>
    </row>
    <row r="284" spans="1:26">
      <c r="A284" s="8" t="s">
        <v>277</v>
      </c>
      <c r="B284" s="25" t="s">
        <v>232</v>
      </c>
      <c r="C284" s="25" t="s">
        <v>2993</v>
      </c>
      <c r="D284" s="14" t="s">
        <v>278</v>
      </c>
      <c r="E284" s="8" t="s">
        <v>278</v>
      </c>
      <c r="F284" s="8" t="s">
        <v>27</v>
      </c>
      <c r="G284" s="15">
        <v>2561</v>
      </c>
      <c r="H284" s="8" t="s">
        <v>31</v>
      </c>
      <c r="I284" s="8" t="s">
        <v>279</v>
      </c>
      <c r="J284" s="8" t="s">
        <v>280</v>
      </c>
      <c r="K284" s="8" t="s">
        <v>281</v>
      </c>
      <c r="L284" s="8" t="s">
        <v>154</v>
      </c>
      <c r="M284" s="8"/>
      <c r="N284" s="8"/>
      <c r="O284" s="8" t="str">
        <f t="shared" si="11"/>
        <v>200101V01F02</v>
      </c>
      <c r="P284" s="8" t="b">
        <f t="shared" si="13"/>
        <v>1</v>
      </c>
      <c r="Q284" s="22"/>
      <c r="R284" s="8"/>
      <c r="S284" s="8"/>
      <c r="T284" s="8"/>
      <c r="U284" s="8"/>
      <c r="V284" s="8"/>
      <c r="W284" s="8"/>
      <c r="X284" s="8"/>
      <c r="Y284" s="8"/>
      <c r="Z284" s="8"/>
    </row>
    <row r="285" spans="1:26">
      <c r="A285" s="8" t="s">
        <v>347</v>
      </c>
      <c r="B285" s="25" t="s">
        <v>232</v>
      </c>
      <c r="C285" s="25" t="s">
        <v>2993</v>
      </c>
      <c r="D285" s="14" t="s">
        <v>348</v>
      </c>
      <c r="E285" s="8" t="s">
        <v>348</v>
      </c>
      <c r="F285" s="8" t="s">
        <v>27</v>
      </c>
      <c r="G285" s="15">
        <v>2561</v>
      </c>
      <c r="H285" s="8" t="s">
        <v>31</v>
      </c>
      <c r="I285" s="8" t="s">
        <v>39</v>
      </c>
      <c r="J285" s="8" t="s">
        <v>337</v>
      </c>
      <c r="K285" s="8" t="s">
        <v>337</v>
      </c>
      <c r="L285" s="8" t="s">
        <v>338</v>
      </c>
      <c r="M285" s="8"/>
      <c r="N285" s="8"/>
      <c r="O285" s="8" t="str">
        <f t="shared" si="11"/>
        <v>200101V01F02</v>
      </c>
      <c r="P285" s="8" t="b">
        <f t="shared" si="13"/>
        <v>1</v>
      </c>
      <c r="Q285" s="22"/>
      <c r="R285" s="8"/>
      <c r="S285" s="8"/>
      <c r="T285" s="8"/>
      <c r="U285" s="8"/>
      <c r="V285" s="8"/>
      <c r="W285" s="8"/>
      <c r="X285" s="8"/>
      <c r="Y285" s="8"/>
      <c r="Z285" s="8"/>
    </row>
    <row r="286" spans="1:26">
      <c r="A286" s="8" t="s">
        <v>335</v>
      </c>
      <c r="B286" s="25" t="s">
        <v>232</v>
      </c>
      <c r="C286" s="25" t="s">
        <v>2993</v>
      </c>
      <c r="D286" s="14" t="s">
        <v>336</v>
      </c>
      <c r="E286" s="8" t="s">
        <v>336</v>
      </c>
      <c r="F286" s="8" t="s">
        <v>27</v>
      </c>
      <c r="G286" s="15">
        <v>2561</v>
      </c>
      <c r="H286" s="8" t="s">
        <v>50</v>
      </c>
      <c r="I286" s="8" t="s">
        <v>46</v>
      </c>
      <c r="J286" s="8" t="s">
        <v>337</v>
      </c>
      <c r="K286" s="8" t="s">
        <v>337</v>
      </c>
      <c r="L286" s="8" t="s">
        <v>338</v>
      </c>
      <c r="M286" s="8"/>
      <c r="N286" s="8"/>
      <c r="O286" s="8" t="str">
        <f t="shared" si="11"/>
        <v>200101V01F02</v>
      </c>
      <c r="P286" s="8" t="b">
        <f t="shared" si="13"/>
        <v>1</v>
      </c>
      <c r="Q286" s="22"/>
      <c r="R286" s="8"/>
      <c r="S286" s="8"/>
      <c r="T286" s="8"/>
      <c r="U286" s="8"/>
      <c r="V286" s="8"/>
      <c r="W286" s="8"/>
      <c r="X286" s="8"/>
      <c r="Y286" s="8"/>
      <c r="Z286" s="8"/>
    </row>
    <row r="287" spans="1:26">
      <c r="A287" s="8" t="s">
        <v>344</v>
      </c>
      <c r="B287" s="25" t="s">
        <v>232</v>
      </c>
      <c r="C287" s="25" t="s">
        <v>2993</v>
      </c>
      <c r="D287" s="14" t="s">
        <v>345</v>
      </c>
      <c r="E287" s="8" t="s">
        <v>345</v>
      </c>
      <c r="F287" s="8" t="s">
        <v>27</v>
      </c>
      <c r="G287" s="15">
        <v>2561</v>
      </c>
      <c r="H287" s="8" t="s">
        <v>346</v>
      </c>
      <c r="I287" s="8" t="s">
        <v>46</v>
      </c>
      <c r="J287" s="8" t="s">
        <v>337</v>
      </c>
      <c r="K287" s="8" t="s">
        <v>337</v>
      </c>
      <c r="L287" s="8" t="s">
        <v>338</v>
      </c>
      <c r="M287" s="8"/>
      <c r="N287" s="8"/>
      <c r="O287" s="8" t="str">
        <f t="shared" si="11"/>
        <v>200101V01F02</v>
      </c>
      <c r="P287" s="8" t="b">
        <f t="shared" si="13"/>
        <v>1</v>
      </c>
      <c r="Q287" s="22"/>
      <c r="R287" s="8"/>
      <c r="S287" s="8"/>
      <c r="T287" s="8"/>
      <c r="U287" s="8"/>
      <c r="V287" s="8"/>
      <c r="W287" s="8"/>
      <c r="X287" s="8"/>
      <c r="Y287" s="8"/>
      <c r="Z287" s="8"/>
    </row>
    <row r="288" spans="1:26">
      <c r="A288" s="8" t="s">
        <v>126</v>
      </c>
      <c r="B288" s="25" t="s">
        <v>232</v>
      </c>
      <c r="C288" s="25" t="s">
        <v>2993</v>
      </c>
      <c r="D288" s="14" t="s">
        <v>127</v>
      </c>
      <c r="E288" s="8" t="s">
        <v>127</v>
      </c>
      <c r="F288" s="8" t="s">
        <v>27</v>
      </c>
      <c r="G288" s="15">
        <v>2561</v>
      </c>
      <c r="H288" s="8" t="s">
        <v>31</v>
      </c>
      <c r="I288" s="8" t="s">
        <v>58</v>
      </c>
      <c r="J288" s="8" t="s">
        <v>128</v>
      </c>
      <c r="K288" s="8" t="s">
        <v>129</v>
      </c>
      <c r="L288" s="8" t="s">
        <v>60</v>
      </c>
      <c r="M288" s="8"/>
      <c r="N288" s="8"/>
      <c r="O288" s="8" t="str">
        <f t="shared" si="11"/>
        <v>200101V01F02</v>
      </c>
      <c r="P288" s="8" t="b">
        <f t="shared" si="13"/>
        <v>1</v>
      </c>
      <c r="Q288" s="22"/>
      <c r="R288" s="8"/>
      <c r="S288" s="8"/>
      <c r="T288" s="8"/>
      <c r="U288" s="8"/>
      <c r="V288" s="8"/>
      <c r="W288" s="8"/>
      <c r="X288" s="8"/>
      <c r="Y288" s="8"/>
      <c r="Z288" s="8"/>
    </row>
    <row r="289" spans="1:26">
      <c r="A289" s="8" t="s">
        <v>133</v>
      </c>
      <c r="B289" s="25" t="s">
        <v>232</v>
      </c>
      <c r="C289" s="25" t="s">
        <v>2993</v>
      </c>
      <c r="D289" s="14" t="s">
        <v>134</v>
      </c>
      <c r="E289" s="8" t="s">
        <v>134</v>
      </c>
      <c r="F289" s="8" t="s">
        <v>27</v>
      </c>
      <c r="G289" s="15">
        <v>2561</v>
      </c>
      <c r="H289" s="8" t="s">
        <v>31</v>
      </c>
      <c r="I289" s="8" t="s">
        <v>46</v>
      </c>
      <c r="J289" s="8" t="s">
        <v>128</v>
      </c>
      <c r="K289" s="8" t="s">
        <v>129</v>
      </c>
      <c r="L289" s="8" t="s">
        <v>60</v>
      </c>
      <c r="M289" s="8"/>
      <c r="N289" s="8"/>
      <c r="O289" s="8" t="str">
        <f t="shared" si="11"/>
        <v>200101V01F02</v>
      </c>
      <c r="P289" s="8" t="b">
        <f t="shared" si="13"/>
        <v>1</v>
      </c>
      <c r="Q289" s="22"/>
      <c r="R289" s="8"/>
      <c r="S289" s="8"/>
      <c r="T289" s="8"/>
      <c r="U289" s="8"/>
      <c r="V289" s="8"/>
      <c r="W289" s="8"/>
      <c r="X289" s="8"/>
      <c r="Y289" s="8"/>
      <c r="Z289" s="8"/>
    </row>
    <row r="290" spans="1:26">
      <c r="A290" s="8" t="s">
        <v>73</v>
      </c>
      <c r="B290" s="25" t="s">
        <v>232</v>
      </c>
      <c r="C290" s="25" t="s">
        <v>2993</v>
      </c>
      <c r="D290" s="14" t="s">
        <v>74</v>
      </c>
      <c r="E290" s="8" t="s">
        <v>74</v>
      </c>
      <c r="F290" s="8" t="s">
        <v>27</v>
      </c>
      <c r="G290" s="15">
        <v>2561</v>
      </c>
      <c r="H290" s="8" t="s">
        <v>31</v>
      </c>
      <c r="I290" s="8" t="s">
        <v>32</v>
      </c>
      <c r="J290" s="8" t="s">
        <v>75</v>
      </c>
      <c r="K290" s="8" t="s">
        <v>76</v>
      </c>
      <c r="L290" s="8" t="s">
        <v>77</v>
      </c>
      <c r="M290" s="8"/>
      <c r="N290" s="8"/>
      <c r="O290" s="8" t="str">
        <f t="shared" si="11"/>
        <v>200101V01F02</v>
      </c>
      <c r="P290" s="8" t="b">
        <f t="shared" si="13"/>
        <v>1</v>
      </c>
      <c r="Q290" s="22"/>
      <c r="R290" s="8"/>
      <c r="S290" s="8"/>
      <c r="T290" s="8"/>
      <c r="U290" s="8"/>
      <c r="V290" s="8"/>
      <c r="W290" s="8"/>
      <c r="X290" s="8"/>
      <c r="Y290" s="8"/>
      <c r="Z290" s="8"/>
    </row>
    <row r="291" spans="1:26">
      <c r="A291" s="8" t="s">
        <v>84</v>
      </c>
      <c r="B291" s="25" t="s">
        <v>232</v>
      </c>
      <c r="C291" s="25" t="s">
        <v>2993</v>
      </c>
      <c r="D291" s="14" t="s">
        <v>85</v>
      </c>
      <c r="E291" s="8" t="s">
        <v>85</v>
      </c>
      <c r="F291" s="8" t="s">
        <v>27</v>
      </c>
      <c r="G291" s="15">
        <v>2561</v>
      </c>
      <c r="H291" s="8" t="s">
        <v>31</v>
      </c>
      <c r="I291" s="8" t="s">
        <v>32</v>
      </c>
      <c r="J291" s="8" t="s">
        <v>75</v>
      </c>
      <c r="K291" s="8" t="s">
        <v>76</v>
      </c>
      <c r="L291" s="8" t="s">
        <v>77</v>
      </c>
      <c r="M291" s="8"/>
      <c r="N291" s="8"/>
      <c r="O291" s="8" t="str">
        <f t="shared" si="11"/>
        <v>200101V01F02</v>
      </c>
      <c r="P291" s="8" t="b">
        <f t="shared" si="13"/>
        <v>1</v>
      </c>
      <c r="Q291" s="22"/>
      <c r="R291" s="8"/>
      <c r="S291" s="8"/>
      <c r="T291" s="8"/>
      <c r="U291" s="8"/>
      <c r="V291" s="8"/>
      <c r="W291" s="8"/>
      <c r="X291" s="8"/>
      <c r="Y291" s="8"/>
      <c r="Z291" s="8"/>
    </row>
    <row r="292" spans="1:26">
      <c r="A292" s="8" t="s">
        <v>434</v>
      </c>
      <c r="B292" s="25" t="s">
        <v>232</v>
      </c>
      <c r="C292" s="25" t="s">
        <v>2993</v>
      </c>
      <c r="D292" s="14" t="s">
        <v>435</v>
      </c>
      <c r="E292" s="8" t="s">
        <v>435</v>
      </c>
      <c r="F292" s="8" t="s">
        <v>27</v>
      </c>
      <c r="G292" s="15">
        <v>2562</v>
      </c>
      <c r="H292" s="8" t="s">
        <v>70</v>
      </c>
      <c r="I292" s="8" t="s">
        <v>46</v>
      </c>
      <c r="J292" s="8" t="s">
        <v>157</v>
      </c>
      <c r="K292" s="8" t="s">
        <v>83</v>
      </c>
      <c r="L292" s="8" t="s">
        <v>54</v>
      </c>
      <c r="M292" s="8"/>
      <c r="N292" s="8"/>
      <c r="O292" s="8" t="str">
        <f t="shared" si="11"/>
        <v>200101V01F02</v>
      </c>
      <c r="P292" s="8" t="b">
        <f t="shared" si="13"/>
        <v>1</v>
      </c>
      <c r="Q292" s="22"/>
      <c r="R292" s="8"/>
      <c r="S292" s="8"/>
      <c r="T292" s="8"/>
      <c r="U292" s="8"/>
      <c r="V292" s="8"/>
      <c r="W292" s="8"/>
      <c r="X292" s="8"/>
      <c r="Y292" s="8"/>
      <c r="Z292" s="8"/>
    </row>
    <row r="293" spans="1:26">
      <c r="A293" s="8" t="s">
        <v>257</v>
      </c>
      <c r="B293" s="25" t="s">
        <v>232</v>
      </c>
      <c r="C293" s="25" t="s">
        <v>2993</v>
      </c>
      <c r="D293" s="14" t="s">
        <v>258</v>
      </c>
      <c r="E293" s="8" t="s">
        <v>258</v>
      </c>
      <c r="F293" s="8" t="s">
        <v>27</v>
      </c>
      <c r="G293" s="15">
        <v>2562</v>
      </c>
      <c r="H293" s="8" t="s">
        <v>259</v>
      </c>
      <c r="I293" s="8" t="s">
        <v>46</v>
      </c>
      <c r="J293" s="8" t="s">
        <v>260</v>
      </c>
      <c r="K293" s="8" t="s">
        <v>261</v>
      </c>
      <c r="L293" s="8" t="s">
        <v>262</v>
      </c>
      <c r="M293" s="8"/>
      <c r="N293" s="8"/>
      <c r="O293" s="8" t="str">
        <f t="shared" si="11"/>
        <v>200101V01F02</v>
      </c>
      <c r="P293" s="8" t="b">
        <f t="shared" si="13"/>
        <v>1</v>
      </c>
      <c r="Q293" s="22"/>
      <c r="R293" s="8"/>
      <c r="S293" s="8"/>
      <c r="T293" s="8"/>
      <c r="U293" s="8"/>
      <c r="V293" s="8"/>
      <c r="W293" s="8"/>
      <c r="X293" s="8"/>
      <c r="Y293" s="8"/>
      <c r="Z293" s="8"/>
    </row>
    <row r="294" spans="1:26">
      <c r="A294" s="8" t="s">
        <v>524</v>
      </c>
      <c r="B294" s="25" t="s">
        <v>232</v>
      </c>
      <c r="C294" s="25" t="s">
        <v>2993</v>
      </c>
      <c r="D294" s="14" t="s">
        <v>525</v>
      </c>
      <c r="E294" s="8" t="s">
        <v>525</v>
      </c>
      <c r="F294" s="8" t="s">
        <v>27</v>
      </c>
      <c r="G294" s="15">
        <v>2562</v>
      </c>
      <c r="H294" s="8" t="s">
        <v>113</v>
      </c>
      <c r="I294" s="8" t="s">
        <v>293</v>
      </c>
      <c r="J294" s="8" t="s">
        <v>117</v>
      </c>
      <c r="K294" s="8" t="s">
        <v>106</v>
      </c>
      <c r="L294" s="8" t="s">
        <v>107</v>
      </c>
      <c r="M294" s="8"/>
      <c r="N294" s="8"/>
      <c r="O294" s="8" t="str">
        <f t="shared" si="11"/>
        <v>200101V01F02</v>
      </c>
      <c r="P294" s="8" t="b">
        <f t="shared" si="13"/>
        <v>1</v>
      </c>
      <c r="Q294" s="22"/>
      <c r="R294" s="8"/>
      <c r="S294" s="8"/>
      <c r="T294" s="8"/>
      <c r="U294" s="8"/>
      <c r="V294" s="8"/>
      <c r="W294" s="8"/>
      <c r="X294" s="8"/>
      <c r="Y294" s="8"/>
      <c r="Z294" s="8"/>
    </row>
    <row r="295" spans="1:26">
      <c r="A295" s="8" t="s">
        <v>413</v>
      </c>
      <c r="B295" s="25" t="s">
        <v>232</v>
      </c>
      <c r="C295" s="25" t="s">
        <v>2993</v>
      </c>
      <c r="D295" s="14" t="s">
        <v>414</v>
      </c>
      <c r="E295" s="8" t="s">
        <v>414</v>
      </c>
      <c r="F295" s="8" t="s">
        <v>27</v>
      </c>
      <c r="G295" s="15">
        <v>2562</v>
      </c>
      <c r="H295" s="8" t="s">
        <v>70</v>
      </c>
      <c r="I295" s="8" t="s">
        <v>46</v>
      </c>
      <c r="J295" s="8" t="s">
        <v>415</v>
      </c>
      <c r="K295" s="8" t="s">
        <v>416</v>
      </c>
      <c r="L295" s="8" t="s">
        <v>54</v>
      </c>
      <c r="M295" s="8"/>
      <c r="N295" s="8"/>
      <c r="O295" s="8" t="str">
        <f t="shared" si="11"/>
        <v>200101V01F02</v>
      </c>
      <c r="P295" s="8" t="b">
        <f t="shared" si="13"/>
        <v>1</v>
      </c>
      <c r="Q295" s="22"/>
      <c r="R295" s="8"/>
      <c r="S295" s="8"/>
      <c r="T295" s="8"/>
      <c r="U295" s="8"/>
      <c r="V295" s="8"/>
      <c r="W295" s="8"/>
      <c r="X295" s="8"/>
      <c r="Y295" s="8"/>
      <c r="Z295" s="8"/>
    </row>
    <row r="296" spans="1:26">
      <c r="A296" s="8" t="s">
        <v>430</v>
      </c>
      <c r="B296" s="25" t="s">
        <v>232</v>
      </c>
      <c r="C296" s="25" t="s">
        <v>2993</v>
      </c>
      <c r="D296" s="14" t="s">
        <v>431</v>
      </c>
      <c r="E296" s="8" t="s">
        <v>431</v>
      </c>
      <c r="F296" s="8" t="s">
        <v>27</v>
      </c>
      <c r="G296" s="15">
        <v>2562</v>
      </c>
      <c r="H296" s="8" t="s">
        <v>408</v>
      </c>
      <c r="I296" s="8" t="s">
        <v>432</v>
      </c>
      <c r="J296" s="8" t="s">
        <v>433</v>
      </c>
      <c r="K296" s="8" t="s">
        <v>53</v>
      </c>
      <c r="L296" s="8" t="s">
        <v>54</v>
      </c>
      <c r="M296" s="8"/>
      <c r="N296" s="8"/>
      <c r="O296" s="8" t="str">
        <f t="shared" si="11"/>
        <v>200101V01F02</v>
      </c>
      <c r="P296" s="8" t="b">
        <f t="shared" si="13"/>
        <v>1</v>
      </c>
      <c r="Q296" s="22"/>
      <c r="R296" s="8"/>
      <c r="S296" s="8"/>
      <c r="T296" s="8"/>
      <c r="U296" s="8"/>
      <c r="V296" s="8"/>
      <c r="W296" s="8"/>
      <c r="X296" s="8"/>
      <c r="Y296" s="8"/>
      <c r="Z296" s="8"/>
    </row>
    <row r="297" spans="1:26">
      <c r="A297" s="8" t="s">
        <v>452</v>
      </c>
      <c r="B297" s="25" t="s">
        <v>232</v>
      </c>
      <c r="C297" s="25" t="s">
        <v>2993</v>
      </c>
      <c r="D297" s="14" t="s">
        <v>453</v>
      </c>
      <c r="E297" s="8" t="s">
        <v>453</v>
      </c>
      <c r="F297" s="8" t="s">
        <v>49</v>
      </c>
      <c r="G297" s="15">
        <v>2562</v>
      </c>
      <c r="H297" s="8" t="s">
        <v>70</v>
      </c>
      <c r="I297" s="8" t="s">
        <v>360</v>
      </c>
      <c r="J297" s="8" t="s">
        <v>454</v>
      </c>
      <c r="K297" s="8" t="s">
        <v>455</v>
      </c>
      <c r="L297" s="8" t="s">
        <v>245</v>
      </c>
      <c r="M297" s="8"/>
      <c r="N297" s="8"/>
      <c r="O297" s="8" t="str">
        <f t="shared" si="11"/>
        <v>200101V01F02</v>
      </c>
      <c r="P297" s="8" t="b">
        <f t="shared" si="13"/>
        <v>1</v>
      </c>
      <c r="Q297" s="22"/>
      <c r="R297" s="8"/>
      <c r="S297" s="8"/>
      <c r="T297" s="8"/>
      <c r="U297" s="8"/>
      <c r="V297" s="8"/>
      <c r="W297" s="8"/>
      <c r="X297" s="8"/>
      <c r="Y297" s="8"/>
      <c r="Z297" s="8"/>
    </row>
    <row r="298" spans="1:26">
      <c r="A298" s="8" t="s">
        <v>159</v>
      </c>
      <c r="B298" s="25" t="s">
        <v>232</v>
      </c>
      <c r="C298" s="25" t="s">
        <v>2993</v>
      </c>
      <c r="D298" s="14" t="s">
        <v>160</v>
      </c>
      <c r="E298" s="8" t="s">
        <v>160</v>
      </c>
      <c r="F298" s="8" t="s">
        <v>27</v>
      </c>
      <c r="G298" s="15">
        <v>2562</v>
      </c>
      <c r="H298" s="8" t="s">
        <v>70</v>
      </c>
      <c r="I298" s="8" t="s">
        <v>46</v>
      </c>
      <c r="J298" s="8" t="s">
        <v>147</v>
      </c>
      <c r="K298" s="8" t="s">
        <v>148</v>
      </c>
      <c r="L298" s="8" t="s">
        <v>149</v>
      </c>
      <c r="M298" s="8"/>
      <c r="N298" s="8"/>
      <c r="O298" s="8" t="str">
        <f t="shared" si="11"/>
        <v>200101V01F02</v>
      </c>
      <c r="P298" s="8" t="b">
        <f t="shared" si="13"/>
        <v>1</v>
      </c>
      <c r="Q298" s="22"/>
      <c r="R298" s="8"/>
      <c r="S298" s="8"/>
      <c r="T298" s="8"/>
      <c r="U298" s="8"/>
      <c r="V298" s="8"/>
      <c r="W298" s="8"/>
      <c r="X298" s="8"/>
      <c r="Y298" s="8"/>
      <c r="Z298" s="8"/>
    </row>
    <row r="299" spans="1:26">
      <c r="A299" s="8" t="s">
        <v>181</v>
      </c>
      <c r="B299" s="25" t="s">
        <v>232</v>
      </c>
      <c r="C299" s="25" t="s">
        <v>2993</v>
      </c>
      <c r="D299" s="14" t="s">
        <v>182</v>
      </c>
      <c r="E299" s="8" t="s">
        <v>182</v>
      </c>
      <c r="F299" s="8" t="s">
        <v>27</v>
      </c>
      <c r="G299" s="15">
        <v>2562</v>
      </c>
      <c r="H299" s="8" t="s">
        <v>70</v>
      </c>
      <c r="I299" s="8" t="s">
        <v>71</v>
      </c>
      <c r="J299" s="8" t="s">
        <v>147</v>
      </c>
      <c r="K299" s="8" t="s">
        <v>148</v>
      </c>
      <c r="L299" s="8" t="s">
        <v>149</v>
      </c>
      <c r="M299" s="8"/>
      <c r="N299" s="8"/>
      <c r="O299" s="8" t="str">
        <f t="shared" si="11"/>
        <v>200101V01F02</v>
      </c>
      <c r="P299" s="8" t="b">
        <f t="shared" si="13"/>
        <v>1</v>
      </c>
      <c r="Q299" s="22"/>
      <c r="R299" s="8"/>
      <c r="S299" s="8"/>
      <c r="T299" s="8"/>
      <c r="U299" s="8"/>
      <c r="V299" s="8"/>
      <c r="W299" s="8"/>
      <c r="X299" s="8"/>
      <c r="Y299" s="8"/>
      <c r="Z299" s="8"/>
    </row>
    <row r="300" spans="1:26">
      <c r="A300" s="8" t="s">
        <v>364</v>
      </c>
      <c r="B300" s="25" t="s">
        <v>232</v>
      </c>
      <c r="C300" s="25" t="s">
        <v>2993</v>
      </c>
      <c r="D300" s="14" t="s">
        <v>365</v>
      </c>
      <c r="E300" s="8" t="s">
        <v>365</v>
      </c>
      <c r="F300" s="8" t="s">
        <v>27</v>
      </c>
      <c r="G300" s="15">
        <v>2562</v>
      </c>
      <c r="H300" s="8" t="s">
        <v>46</v>
      </c>
      <c r="I300" s="8" t="s">
        <v>32</v>
      </c>
      <c r="J300" s="8" t="s">
        <v>147</v>
      </c>
      <c r="K300" s="8" t="s">
        <v>148</v>
      </c>
      <c r="L300" s="8" t="s">
        <v>149</v>
      </c>
      <c r="M300" s="8"/>
      <c r="N300" s="8"/>
      <c r="O300" s="8" t="str">
        <f t="shared" si="11"/>
        <v>200101V01F02</v>
      </c>
      <c r="P300" s="8" t="b">
        <f t="shared" si="13"/>
        <v>1</v>
      </c>
      <c r="Q300" s="22"/>
      <c r="R300" s="8"/>
      <c r="S300" s="8"/>
      <c r="T300" s="8"/>
      <c r="U300" s="8"/>
      <c r="V300" s="8"/>
      <c r="W300" s="8"/>
      <c r="X300" s="8"/>
      <c r="Y300" s="8"/>
      <c r="Z300" s="8"/>
    </row>
    <row r="301" spans="1:26">
      <c r="A301" s="8" t="s">
        <v>530</v>
      </c>
      <c r="B301" s="25" t="s">
        <v>232</v>
      </c>
      <c r="C301" s="25" t="s">
        <v>2993</v>
      </c>
      <c r="D301" s="14" t="s">
        <v>531</v>
      </c>
      <c r="E301" s="8" t="s">
        <v>531</v>
      </c>
      <c r="F301" s="8" t="s">
        <v>49</v>
      </c>
      <c r="G301" s="15">
        <v>2562</v>
      </c>
      <c r="H301" s="8" t="s">
        <v>70</v>
      </c>
      <c r="I301" s="8" t="s">
        <v>270</v>
      </c>
      <c r="J301" s="8" t="s">
        <v>529</v>
      </c>
      <c r="K301" s="8" t="s">
        <v>254</v>
      </c>
      <c r="L301" s="8" t="s">
        <v>107</v>
      </c>
      <c r="M301" s="8"/>
      <c r="N301" s="8"/>
      <c r="O301" s="8" t="str">
        <f t="shared" si="11"/>
        <v>200101V01F02</v>
      </c>
      <c r="P301" s="8" t="b">
        <f t="shared" si="13"/>
        <v>1</v>
      </c>
      <c r="Q301" s="22"/>
      <c r="R301" s="8"/>
      <c r="S301" s="8"/>
      <c r="T301" s="8"/>
      <c r="U301" s="8"/>
      <c r="V301" s="8"/>
      <c r="W301" s="8"/>
      <c r="X301" s="8"/>
      <c r="Y301" s="8"/>
      <c r="Z301" s="8"/>
    </row>
    <row r="302" spans="1:26">
      <c r="A302" s="8" t="s">
        <v>532</v>
      </c>
      <c r="B302" s="25" t="s">
        <v>232</v>
      </c>
      <c r="C302" s="25" t="s">
        <v>2993</v>
      </c>
      <c r="D302" s="14" t="s">
        <v>533</v>
      </c>
      <c r="E302" s="8" t="s">
        <v>533</v>
      </c>
      <c r="F302" s="8" t="s">
        <v>49</v>
      </c>
      <c r="G302" s="15">
        <v>2562</v>
      </c>
      <c r="H302" s="8" t="s">
        <v>70</v>
      </c>
      <c r="I302" s="8" t="s">
        <v>534</v>
      </c>
      <c r="J302" s="8" t="s">
        <v>529</v>
      </c>
      <c r="K302" s="8" t="s">
        <v>254</v>
      </c>
      <c r="L302" s="8" t="s">
        <v>107</v>
      </c>
      <c r="M302" s="8"/>
      <c r="N302" s="8"/>
      <c r="O302" s="8" t="str">
        <f t="shared" si="11"/>
        <v>200101V01F02</v>
      </c>
      <c r="P302" s="8" t="b">
        <f t="shared" si="13"/>
        <v>1</v>
      </c>
      <c r="Q302" s="22"/>
      <c r="R302" s="8"/>
      <c r="S302" s="8"/>
      <c r="T302" s="8"/>
      <c r="U302" s="8"/>
      <c r="V302" s="8"/>
      <c r="W302" s="8"/>
      <c r="X302" s="8"/>
      <c r="Y302" s="8"/>
      <c r="Z302" s="8"/>
    </row>
    <row r="303" spans="1:26">
      <c r="A303" s="8" t="s">
        <v>411</v>
      </c>
      <c r="B303" s="25" t="s">
        <v>232</v>
      </c>
      <c r="C303" s="25" t="s">
        <v>2993</v>
      </c>
      <c r="D303" s="14" t="s">
        <v>412</v>
      </c>
      <c r="E303" s="8" t="s">
        <v>412</v>
      </c>
      <c r="F303" s="8" t="s">
        <v>27</v>
      </c>
      <c r="G303" s="15">
        <v>2562</v>
      </c>
      <c r="H303" s="8" t="s">
        <v>70</v>
      </c>
      <c r="I303" s="8" t="s">
        <v>46</v>
      </c>
      <c r="J303" s="8" t="s">
        <v>33</v>
      </c>
      <c r="K303" s="8" t="s">
        <v>83</v>
      </c>
      <c r="L303" s="8" t="s">
        <v>54</v>
      </c>
      <c r="M303" s="8"/>
      <c r="N303" s="8"/>
      <c r="O303" s="8" t="str">
        <f t="shared" si="11"/>
        <v>200101V01F02</v>
      </c>
      <c r="P303" s="8" t="b">
        <f t="shared" si="13"/>
        <v>1</v>
      </c>
      <c r="Q303" s="22"/>
      <c r="R303" s="8"/>
      <c r="S303" s="8"/>
      <c r="T303" s="8"/>
      <c r="U303" s="8"/>
      <c r="V303" s="8"/>
      <c r="W303" s="8"/>
      <c r="X303" s="8"/>
      <c r="Y303" s="8"/>
      <c r="Z303" s="8"/>
    </row>
    <row r="304" spans="1:26">
      <c r="A304" s="8" t="s">
        <v>623</v>
      </c>
      <c r="B304" s="25" t="s">
        <v>232</v>
      </c>
      <c r="C304" s="25" t="s">
        <v>2993</v>
      </c>
      <c r="D304" s="14" t="s">
        <v>624</v>
      </c>
      <c r="E304" s="8" t="s">
        <v>624</v>
      </c>
      <c r="F304" s="8" t="s">
        <v>27</v>
      </c>
      <c r="G304" s="15">
        <v>2562</v>
      </c>
      <c r="H304" s="8" t="s">
        <v>70</v>
      </c>
      <c r="I304" s="8" t="s">
        <v>46</v>
      </c>
      <c r="J304" s="8" t="s">
        <v>33</v>
      </c>
      <c r="K304" s="8" t="s">
        <v>106</v>
      </c>
      <c r="L304" s="8" t="s">
        <v>107</v>
      </c>
      <c r="M304" s="8"/>
      <c r="N304" s="8"/>
      <c r="O304" s="8" t="str">
        <f t="shared" si="11"/>
        <v>200101V01F02</v>
      </c>
      <c r="P304" s="8" t="b">
        <f t="shared" si="13"/>
        <v>1</v>
      </c>
      <c r="Q304" s="22"/>
      <c r="R304" s="8"/>
      <c r="S304" s="8"/>
      <c r="T304" s="8"/>
      <c r="U304" s="8"/>
      <c r="V304" s="8"/>
      <c r="W304" s="8"/>
      <c r="X304" s="8"/>
      <c r="Y304" s="8"/>
      <c r="Z304" s="8"/>
    </row>
    <row r="305" spans="1:26">
      <c r="A305" s="8" t="s">
        <v>357</v>
      </c>
      <c r="B305" s="25" t="s">
        <v>232</v>
      </c>
      <c r="C305" s="25" t="s">
        <v>2993</v>
      </c>
      <c r="D305" s="14" t="s">
        <v>358</v>
      </c>
      <c r="E305" s="8" t="s">
        <v>358</v>
      </c>
      <c r="F305" s="8" t="s">
        <v>27</v>
      </c>
      <c r="G305" s="15">
        <v>2562</v>
      </c>
      <c r="H305" s="8" t="s">
        <v>359</v>
      </c>
      <c r="I305" s="8" t="s">
        <v>360</v>
      </c>
      <c r="J305" s="8" t="s">
        <v>33</v>
      </c>
      <c r="K305" s="8" t="s">
        <v>209</v>
      </c>
      <c r="L305" s="8" t="s">
        <v>42</v>
      </c>
      <c r="M305" s="8"/>
      <c r="N305" s="8"/>
      <c r="O305" s="8" t="str">
        <f t="shared" si="11"/>
        <v>200101V01F02</v>
      </c>
      <c r="P305" s="8" t="b">
        <f t="shared" si="13"/>
        <v>1</v>
      </c>
      <c r="Q305" s="22"/>
      <c r="R305" s="8"/>
      <c r="S305" s="8"/>
      <c r="T305" s="8"/>
      <c r="U305" s="8"/>
      <c r="V305" s="8"/>
      <c r="W305" s="8"/>
      <c r="X305" s="8"/>
      <c r="Y305" s="8"/>
      <c r="Z305" s="8"/>
    </row>
    <row r="306" spans="1:26">
      <c r="A306" s="8" t="s">
        <v>409</v>
      </c>
      <c r="B306" s="25" t="s">
        <v>232</v>
      </c>
      <c r="C306" s="25" t="s">
        <v>2993</v>
      </c>
      <c r="D306" s="14" t="s">
        <v>410</v>
      </c>
      <c r="E306" s="8" t="s">
        <v>410</v>
      </c>
      <c r="F306" s="8" t="s">
        <v>27</v>
      </c>
      <c r="G306" s="15">
        <v>2562</v>
      </c>
      <c r="H306" s="8" t="s">
        <v>408</v>
      </c>
      <c r="I306" s="8" t="s">
        <v>270</v>
      </c>
      <c r="J306" s="8" t="s">
        <v>33</v>
      </c>
      <c r="K306" s="8" t="s">
        <v>83</v>
      </c>
      <c r="L306" s="8" t="s">
        <v>54</v>
      </c>
      <c r="M306" s="8"/>
      <c r="N306" s="8"/>
      <c r="O306" s="8" t="str">
        <f t="shared" si="11"/>
        <v>200101V01F02</v>
      </c>
      <c r="P306" s="8" t="b">
        <f t="shared" si="13"/>
        <v>1</v>
      </c>
      <c r="Q306" s="22"/>
      <c r="R306" s="8"/>
      <c r="S306" s="8"/>
      <c r="T306" s="8"/>
      <c r="U306" s="8"/>
      <c r="V306" s="8"/>
      <c r="W306" s="8"/>
      <c r="X306" s="8"/>
      <c r="Y306" s="8"/>
      <c r="Z306" s="8"/>
    </row>
    <row r="307" spans="1:26">
      <c r="A307" s="8" t="s">
        <v>492</v>
      </c>
      <c r="B307" s="25" t="s">
        <v>232</v>
      </c>
      <c r="C307" s="25" t="s">
        <v>2993</v>
      </c>
      <c r="D307" s="14" t="s">
        <v>493</v>
      </c>
      <c r="E307" s="8" t="s">
        <v>493</v>
      </c>
      <c r="F307" s="8" t="s">
        <v>27</v>
      </c>
      <c r="G307" s="15">
        <v>2562</v>
      </c>
      <c r="H307" s="8" t="s">
        <v>51</v>
      </c>
      <c r="I307" s="8" t="s">
        <v>293</v>
      </c>
      <c r="J307" s="8" t="s">
        <v>33</v>
      </c>
      <c r="K307" s="8" t="s">
        <v>494</v>
      </c>
      <c r="L307" s="8" t="s">
        <v>107</v>
      </c>
      <c r="M307" s="8"/>
      <c r="N307" s="8"/>
      <c r="O307" s="8" t="str">
        <f t="shared" si="11"/>
        <v>200101V01F02</v>
      </c>
      <c r="P307" s="8" t="b">
        <f t="shared" si="13"/>
        <v>1</v>
      </c>
      <c r="Q307" s="22"/>
      <c r="R307" s="8"/>
      <c r="S307" s="8"/>
      <c r="T307" s="8"/>
      <c r="U307" s="8"/>
      <c r="V307" s="8"/>
      <c r="W307" s="8"/>
      <c r="X307" s="8"/>
      <c r="Y307" s="8"/>
      <c r="Z307" s="8"/>
    </row>
    <row r="308" spans="1:26">
      <c r="A308" s="8" t="s">
        <v>570</v>
      </c>
      <c r="B308" s="25" t="s">
        <v>232</v>
      </c>
      <c r="C308" s="25" t="s">
        <v>2993</v>
      </c>
      <c r="D308" s="14" t="s">
        <v>571</v>
      </c>
      <c r="E308" s="8" t="s">
        <v>571</v>
      </c>
      <c r="F308" s="8" t="s">
        <v>49</v>
      </c>
      <c r="G308" s="15">
        <v>2562</v>
      </c>
      <c r="H308" s="8" t="s">
        <v>51</v>
      </c>
      <c r="I308" s="8" t="s">
        <v>293</v>
      </c>
      <c r="J308" s="8" t="s">
        <v>565</v>
      </c>
      <c r="K308" s="8" t="s">
        <v>254</v>
      </c>
      <c r="L308" s="8" t="s">
        <v>107</v>
      </c>
      <c r="M308" s="8"/>
      <c r="N308" s="8"/>
      <c r="O308" s="8" t="str">
        <f t="shared" si="11"/>
        <v>200101V01F02</v>
      </c>
      <c r="P308" s="8" t="b">
        <f t="shared" si="13"/>
        <v>1</v>
      </c>
      <c r="Q308" s="22"/>
      <c r="R308" s="8"/>
      <c r="S308" s="8"/>
      <c r="T308" s="8"/>
      <c r="U308" s="8"/>
      <c r="V308" s="8"/>
      <c r="W308" s="8"/>
      <c r="X308" s="8"/>
      <c r="Y308" s="8"/>
      <c r="Z308" s="8"/>
    </row>
    <row r="309" spans="1:26">
      <c r="A309" s="8" t="s">
        <v>118</v>
      </c>
      <c r="B309" s="25" t="s">
        <v>232</v>
      </c>
      <c r="C309" s="25" t="s">
        <v>2993</v>
      </c>
      <c r="D309" s="14" t="s">
        <v>119</v>
      </c>
      <c r="E309" s="8" t="s">
        <v>119</v>
      </c>
      <c r="F309" s="8" t="s">
        <v>49</v>
      </c>
      <c r="G309" s="15">
        <v>2562</v>
      </c>
      <c r="H309" s="8" t="s">
        <v>70</v>
      </c>
      <c r="I309" s="8" t="s">
        <v>120</v>
      </c>
      <c r="J309" s="8" t="s">
        <v>98</v>
      </c>
      <c r="K309" s="8" t="s">
        <v>99</v>
      </c>
      <c r="L309" s="8" t="s">
        <v>42</v>
      </c>
      <c r="M309" s="8"/>
      <c r="N309" s="8"/>
      <c r="O309" s="8" t="str">
        <f t="shared" si="11"/>
        <v>200101V01F02</v>
      </c>
      <c r="P309" s="8" t="b">
        <f t="shared" ref="P309:P340" si="14">C309=O309</f>
        <v>1</v>
      </c>
      <c r="Q309" s="22"/>
      <c r="R309" s="8"/>
      <c r="S309" s="8"/>
      <c r="T309" s="8"/>
      <c r="U309" s="8"/>
      <c r="V309" s="8"/>
      <c r="W309" s="8"/>
      <c r="X309" s="8"/>
      <c r="Y309" s="8"/>
      <c r="Z309" s="8"/>
    </row>
    <row r="310" spans="1:26">
      <c r="A310" s="8" t="s">
        <v>111</v>
      </c>
      <c r="B310" s="25" t="s">
        <v>232</v>
      </c>
      <c r="C310" s="25" t="s">
        <v>2993</v>
      </c>
      <c r="D310" s="14" t="s">
        <v>112</v>
      </c>
      <c r="E310" s="8" t="s">
        <v>112</v>
      </c>
      <c r="F310" s="8" t="s">
        <v>49</v>
      </c>
      <c r="G310" s="15">
        <v>2562</v>
      </c>
      <c r="H310" s="8" t="s">
        <v>113</v>
      </c>
      <c r="I310" s="8" t="s">
        <v>46</v>
      </c>
      <c r="J310" s="8" t="s">
        <v>98</v>
      </c>
      <c r="K310" s="8" t="s">
        <v>99</v>
      </c>
      <c r="L310" s="8" t="s">
        <v>42</v>
      </c>
      <c r="M310" s="8"/>
      <c r="N310" s="8"/>
      <c r="O310" s="8" t="str">
        <f t="shared" si="11"/>
        <v>200101V01F02</v>
      </c>
      <c r="P310" s="8" t="b">
        <f t="shared" si="14"/>
        <v>1</v>
      </c>
      <c r="Q310" s="22"/>
      <c r="R310" s="8"/>
      <c r="S310" s="8"/>
      <c r="T310" s="8"/>
      <c r="U310" s="8"/>
      <c r="V310" s="8"/>
      <c r="W310" s="8"/>
      <c r="X310" s="8"/>
      <c r="Y310" s="8"/>
      <c r="Z310" s="8"/>
    </row>
    <row r="311" spans="1:26">
      <c r="A311" s="8" t="s">
        <v>495</v>
      </c>
      <c r="B311" s="25" t="s">
        <v>232</v>
      </c>
      <c r="C311" s="25" t="s">
        <v>2993</v>
      </c>
      <c r="D311" s="14" t="s">
        <v>496</v>
      </c>
      <c r="E311" s="8" t="s">
        <v>496</v>
      </c>
      <c r="F311" s="8" t="s">
        <v>27</v>
      </c>
      <c r="G311" s="15">
        <v>2562</v>
      </c>
      <c r="H311" s="8" t="s">
        <v>70</v>
      </c>
      <c r="I311" s="8" t="s">
        <v>46</v>
      </c>
      <c r="J311" s="8" t="s">
        <v>202</v>
      </c>
      <c r="K311" s="8" t="s">
        <v>494</v>
      </c>
      <c r="L311" s="8" t="s">
        <v>107</v>
      </c>
      <c r="M311" s="8"/>
      <c r="N311" s="8"/>
      <c r="O311" s="8" t="str">
        <f t="shared" si="11"/>
        <v>200101V01F02</v>
      </c>
      <c r="P311" s="8" t="b">
        <f t="shared" si="14"/>
        <v>1</v>
      </c>
      <c r="Q311" s="22"/>
      <c r="R311" s="8"/>
      <c r="S311" s="8"/>
      <c r="T311" s="8"/>
      <c r="U311" s="8"/>
      <c r="V311" s="8"/>
      <c r="W311" s="8"/>
      <c r="X311" s="8"/>
      <c r="Y311" s="8"/>
      <c r="Z311" s="8"/>
    </row>
    <row r="312" spans="1:26">
      <c r="A312" s="8" t="s">
        <v>339</v>
      </c>
      <c r="B312" s="25" t="s">
        <v>232</v>
      </c>
      <c r="C312" s="25" t="s">
        <v>2993</v>
      </c>
      <c r="D312" s="14" t="s">
        <v>340</v>
      </c>
      <c r="E312" s="8" t="s">
        <v>340</v>
      </c>
      <c r="F312" s="8" t="s">
        <v>27</v>
      </c>
      <c r="G312" s="15">
        <v>2562</v>
      </c>
      <c r="H312" s="8" t="s">
        <v>70</v>
      </c>
      <c r="I312" s="8" t="s">
        <v>46</v>
      </c>
      <c r="J312" s="8" t="s">
        <v>337</v>
      </c>
      <c r="K312" s="8" t="s">
        <v>337</v>
      </c>
      <c r="L312" s="8" t="s">
        <v>338</v>
      </c>
      <c r="M312" s="8"/>
      <c r="N312" s="8"/>
      <c r="O312" s="8" t="str">
        <f t="shared" si="11"/>
        <v>200101V01F02</v>
      </c>
      <c r="P312" s="8" t="b">
        <f t="shared" si="14"/>
        <v>1</v>
      </c>
      <c r="Q312" s="22"/>
      <c r="R312" s="8"/>
      <c r="S312" s="8"/>
      <c r="T312" s="8"/>
      <c r="U312" s="8"/>
      <c r="V312" s="8"/>
      <c r="W312" s="8"/>
      <c r="X312" s="8"/>
      <c r="Y312" s="8"/>
      <c r="Z312" s="8"/>
    </row>
    <row r="313" spans="1:26">
      <c r="A313" s="8" t="s">
        <v>341</v>
      </c>
      <c r="B313" s="25" t="s">
        <v>232</v>
      </c>
      <c r="C313" s="25" t="s">
        <v>2993</v>
      </c>
      <c r="D313" s="14" t="s">
        <v>342</v>
      </c>
      <c r="E313" s="8" t="s">
        <v>342</v>
      </c>
      <c r="F313" s="8" t="s">
        <v>27</v>
      </c>
      <c r="G313" s="15">
        <v>2562</v>
      </c>
      <c r="H313" s="8" t="s">
        <v>70</v>
      </c>
      <c r="I313" s="8" t="s">
        <v>343</v>
      </c>
      <c r="J313" s="8" t="s">
        <v>337</v>
      </c>
      <c r="K313" s="8" t="s">
        <v>337</v>
      </c>
      <c r="L313" s="8" t="s">
        <v>338</v>
      </c>
      <c r="M313" s="8"/>
      <c r="N313" s="8"/>
      <c r="O313" s="8" t="str">
        <f t="shared" si="11"/>
        <v>200101V01F02</v>
      </c>
      <c r="P313" s="8" t="b">
        <f t="shared" si="14"/>
        <v>1</v>
      </c>
      <c r="Q313" s="22"/>
      <c r="R313" s="8"/>
      <c r="S313" s="8"/>
      <c r="T313" s="8"/>
      <c r="U313" s="8"/>
      <c r="V313" s="8"/>
      <c r="W313" s="8"/>
      <c r="X313" s="8"/>
      <c r="Y313" s="8"/>
      <c r="Z313" s="8"/>
    </row>
    <row r="314" spans="1:26">
      <c r="A314" s="8" t="s">
        <v>1149</v>
      </c>
      <c r="B314" s="25" t="s">
        <v>232</v>
      </c>
      <c r="C314" s="25" t="s">
        <v>2993</v>
      </c>
      <c r="D314" s="14" t="s">
        <v>345</v>
      </c>
      <c r="E314" s="8" t="s">
        <v>345</v>
      </c>
      <c r="F314" s="8" t="s">
        <v>27</v>
      </c>
      <c r="G314" s="15">
        <v>2562</v>
      </c>
      <c r="H314" s="8" t="s">
        <v>259</v>
      </c>
      <c r="I314" s="8" t="s">
        <v>165</v>
      </c>
      <c r="J314" s="8" t="s">
        <v>337</v>
      </c>
      <c r="K314" s="8" t="s">
        <v>337</v>
      </c>
      <c r="L314" s="8" t="s">
        <v>338</v>
      </c>
      <c r="M314" s="8"/>
      <c r="N314" s="8"/>
      <c r="O314" s="8" t="str">
        <f t="shared" si="11"/>
        <v>200101V01F02</v>
      </c>
      <c r="P314" s="8" t="b">
        <f t="shared" si="14"/>
        <v>1</v>
      </c>
      <c r="Q314" s="22"/>
      <c r="R314" s="8"/>
      <c r="S314" s="8"/>
      <c r="T314" s="8"/>
      <c r="U314" s="8"/>
      <c r="V314" s="8"/>
      <c r="W314" s="8"/>
      <c r="X314" s="8"/>
      <c r="Y314" s="8"/>
      <c r="Z314" s="8"/>
    </row>
    <row r="315" spans="1:26">
      <c r="A315" s="8" t="s">
        <v>1140</v>
      </c>
      <c r="B315" s="25" t="s">
        <v>232</v>
      </c>
      <c r="C315" s="25" t="s">
        <v>2993</v>
      </c>
      <c r="D315" s="14" t="s">
        <v>1141</v>
      </c>
      <c r="E315" s="8" t="s">
        <v>1141</v>
      </c>
      <c r="F315" s="8" t="s">
        <v>27</v>
      </c>
      <c r="G315" s="15">
        <v>2562</v>
      </c>
      <c r="H315" s="8" t="s">
        <v>120</v>
      </c>
      <c r="I315" s="8" t="s">
        <v>1142</v>
      </c>
      <c r="J315" s="8" t="s">
        <v>166</v>
      </c>
      <c r="K315" s="8" t="s">
        <v>167</v>
      </c>
      <c r="L315" s="8" t="s">
        <v>168</v>
      </c>
      <c r="M315" s="8"/>
      <c r="N315" s="8"/>
      <c r="O315" s="8" t="str">
        <f t="shared" si="11"/>
        <v>200101V01F02</v>
      </c>
      <c r="P315" s="8" t="b">
        <f t="shared" si="14"/>
        <v>1</v>
      </c>
      <c r="Q315" s="22"/>
      <c r="R315" s="8"/>
      <c r="S315" s="8"/>
      <c r="T315" s="8"/>
      <c r="U315" s="8"/>
      <c r="V315" s="8"/>
      <c r="W315" s="8"/>
      <c r="X315" s="8"/>
      <c r="Y315" s="8"/>
      <c r="Z315" s="8"/>
    </row>
    <row r="316" spans="1:26">
      <c r="A316" s="8" t="s">
        <v>1145</v>
      </c>
      <c r="B316" s="25" t="s">
        <v>232</v>
      </c>
      <c r="C316" s="25" t="s">
        <v>2993</v>
      </c>
      <c r="D316" s="14" t="s">
        <v>1146</v>
      </c>
      <c r="E316" s="8" t="s">
        <v>1146</v>
      </c>
      <c r="F316" s="8" t="s">
        <v>27</v>
      </c>
      <c r="G316" s="15">
        <v>2562</v>
      </c>
      <c r="H316" s="8" t="s">
        <v>46</v>
      </c>
      <c r="I316" s="8" t="s">
        <v>343</v>
      </c>
      <c r="J316" s="8" t="s">
        <v>166</v>
      </c>
      <c r="K316" s="8" t="s">
        <v>167</v>
      </c>
      <c r="L316" s="8" t="s">
        <v>168</v>
      </c>
      <c r="M316" s="8"/>
      <c r="N316" s="8"/>
      <c r="O316" s="8" t="str">
        <f t="shared" si="11"/>
        <v>200101V01F02</v>
      </c>
      <c r="P316" s="8" t="b">
        <f t="shared" si="14"/>
        <v>1</v>
      </c>
      <c r="Q316" s="22"/>
      <c r="R316" s="8"/>
      <c r="S316" s="8"/>
      <c r="T316" s="8"/>
      <c r="U316" s="8"/>
      <c r="V316" s="8"/>
      <c r="W316" s="8"/>
      <c r="X316" s="8"/>
      <c r="Y316" s="8"/>
      <c r="Z316" s="8"/>
    </row>
    <row r="317" spans="1:26">
      <c r="A317" s="8" t="s">
        <v>1208</v>
      </c>
      <c r="B317" s="25" t="s">
        <v>232</v>
      </c>
      <c r="C317" s="25" t="s">
        <v>2993</v>
      </c>
      <c r="D317" s="14" t="s">
        <v>1209</v>
      </c>
      <c r="E317" s="8" t="s">
        <v>1209</v>
      </c>
      <c r="F317" s="8" t="s">
        <v>27</v>
      </c>
      <c r="G317" s="15">
        <v>2563</v>
      </c>
      <c r="H317" s="8" t="s">
        <v>270</v>
      </c>
      <c r="I317" s="8" t="s">
        <v>165</v>
      </c>
      <c r="J317" s="8" t="s">
        <v>1210</v>
      </c>
      <c r="K317" s="8" t="s">
        <v>962</v>
      </c>
      <c r="L317" s="8" t="s">
        <v>466</v>
      </c>
      <c r="M317" s="8"/>
      <c r="N317" s="8"/>
      <c r="O317" s="8" t="str">
        <f t="shared" si="11"/>
        <v>200101V01F02</v>
      </c>
      <c r="P317" s="8" t="b">
        <f t="shared" si="14"/>
        <v>1</v>
      </c>
      <c r="Q317" s="22"/>
      <c r="R317" s="8"/>
      <c r="S317" s="8"/>
      <c r="T317" s="8"/>
      <c r="U317" s="8"/>
      <c r="V317" s="8"/>
      <c r="W317" s="8"/>
      <c r="X317" s="8"/>
      <c r="Y317" s="8"/>
      <c r="Z317" s="8"/>
    </row>
    <row r="318" spans="1:26">
      <c r="A318" s="8" t="s">
        <v>853</v>
      </c>
      <c r="B318" s="25" t="s">
        <v>232</v>
      </c>
      <c r="C318" s="25" t="s">
        <v>2993</v>
      </c>
      <c r="D318" s="14" t="s">
        <v>435</v>
      </c>
      <c r="E318" s="8" t="s">
        <v>435</v>
      </c>
      <c r="F318" s="8" t="s">
        <v>27</v>
      </c>
      <c r="G318" s="15">
        <v>2563</v>
      </c>
      <c r="H318" s="8" t="s">
        <v>270</v>
      </c>
      <c r="I318" s="8" t="s">
        <v>165</v>
      </c>
      <c r="J318" s="8" t="s">
        <v>157</v>
      </c>
      <c r="K318" s="8" t="s">
        <v>83</v>
      </c>
      <c r="L318" s="8" t="s">
        <v>54</v>
      </c>
      <c r="M318" s="8"/>
      <c r="N318" s="8"/>
      <c r="O318" s="8" t="str">
        <f t="shared" si="11"/>
        <v>200101V01F02</v>
      </c>
      <c r="P318" s="8" t="b">
        <f t="shared" si="14"/>
        <v>1</v>
      </c>
      <c r="Q318" s="22"/>
      <c r="R318" s="8"/>
      <c r="S318" s="8"/>
      <c r="T318" s="8"/>
      <c r="U318" s="8"/>
      <c r="V318" s="8"/>
      <c r="W318" s="8"/>
      <c r="X318" s="8"/>
      <c r="Y318" s="8"/>
      <c r="Z318" s="8"/>
    </row>
    <row r="319" spans="1:26">
      <c r="A319" s="8" t="s">
        <v>981</v>
      </c>
      <c r="B319" s="25" t="s">
        <v>232</v>
      </c>
      <c r="C319" s="25" t="s">
        <v>2993</v>
      </c>
      <c r="D319" s="14" t="s">
        <v>982</v>
      </c>
      <c r="E319" s="8" t="s">
        <v>982</v>
      </c>
      <c r="F319" s="8" t="s">
        <v>27</v>
      </c>
      <c r="G319" s="15">
        <v>2563</v>
      </c>
      <c r="H319" s="8" t="s">
        <v>270</v>
      </c>
      <c r="I319" s="8" t="s">
        <v>165</v>
      </c>
      <c r="J319" s="8" t="s">
        <v>157</v>
      </c>
      <c r="K319" s="8" t="s">
        <v>94</v>
      </c>
      <c r="L319" s="8" t="s">
        <v>77</v>
      </c>
      <c r="M319" s="8"/>
      <c r="N319" s="8"/>
      <c r="O319" s="8" t="str">
        <f t="shared" si="11"/>
        <v>200101V01F02</v>
      </c>
      <c r="P319" s="8" t="b">
        <f t="shared" si="14"/>
        <v>1</v>
      </c>
      <c r="Q319" s="22"/>
      <c r="R319" s="8"/>
      <c r="S319" s="8"/>
      <c r="T319" s="8"/>
      <c r="U319" s="8"/>
      <c r="V319" s="8"/>
      <c r="W319" s="8"/>
      <c r="X319" s="8"/>
      <c r="Y319" s="8"/>
      <c r="Z319" s="8"/>
    </row>
    <row r="320" spans="1:26">
      <c r="A320" s="8" t="s">
        <v>863</v>
      </c>
      <c r="B320" s="25" t="s">
        <v>232</v>
      </c>
      <c r="C320" s="25" t="s">
        <v>2993</v>
      </c>
      <c r="D320" s="14" t="s">
        <v>2933</v>
      </c>
      <c r="E320" s="8" t="s">
        <v>864</v>
      </c>
      <c r="F320" s="8" t="s">
        <v>27</v>
      </c>
      <c r="G320" s="15">
        <v>2563</v>
      </c>
      <c r="H320" s="8" t="s">
        <v>270</v>
      </c>
      <c r="I320" s="8" t="s">
        <v>165</v>
      </c>
      <c r="J320" s="8" t="s">
        <v>865</v>
      </c>
      <c r="K320" s="8" t="s">
        <v>106</v>
      </c>
      <c r="L320" s="8" t="s">
        <v>107</v>
      </c>
      <c r="M320" s="8"/>
      <c r="N320" s="8"/>
      <c r="O320" s="8" t="str">
        <f t="shared" si="11"/>
        <v>200101V01F02</v>
      </c>
      <c r="P320" s="8" t="b">
        <f t="shared" si="14"/>
        <v>1</v>
      </c>
      <c r="Q320" s="22"/>
      <c r="R320" s="8"/>
      <c r="S320" s="8"/>
      <c r="T320" s="8"/>
      <c r="U320" s="8"/>
      <c r="V320" s="8"/>
      <c r="W320" s="8"/>
      <c r="X320" s="8"/>
      <c r="Y320" s="8"/>
      <c r="Z320" s="8"/>
    </row>
    <row r="321" spans="1:26">
      <c r="A321" s="8" t="s">
        <v>848</v>
      </c>
      <c r="B321" s="25" t="s">
        <v>232</v>
      </c>
      <c r="C321" s="25" t="s">
        <v>2993</v>
      </c>
      <c r="D321" s="14" t="s">
        <v>2932</v>
      </c>
      <c r="E321" s="8" t="s">
        <v>849</v>
      </c>
      <c r="F321" s="8" t="s">
        <v>27</v>
      </c>
      <c r="G321" s="15">
        <v>2563</v>
      </c>
      <c r="H321" s="8" t="s">
        <v>270</v>
      </c>
      <c r="I321" s="8" t="s">
        <v>165</v>
      </c>
      <c r="J321" s="8" t="s">
        <v>117</v>
      </c>
      <c r="K321" s="8" t="s">
        <v>106</v>
      </c>
      <c r="L321" s="8" t="s">
        <v>107</v>
      </c>
      <c r="M321" s="8"/>
      <c r="N321" s="8"/>
      <c r="O321" s="8" t="str">
        <f t="shared" si="11"/>
        <v>200101V01F02</v>
      </c>
      <c r="P321" s="8" t="b">
        <f t="shared" si="14"/>
        <v>1</v>
      </c>
      <c r="Q321" s="22"/>
      <c r="R321" s="8"/>
      <c r="S321" s="8"/>
      <c r="T321" s="8"/>
      <c r="U321" s="8"/>
      <c r="V321" s="8"/>
      <c r="W321" s="8"/>
      <c r="X321" s="8"/>
      <c r="Y321" s="8"/>
      <c r="Z321" s="8"/>
    </row>
    <row r="322" spans="1:26">
      <c r="A322" s="8" t="s">
        <v>1803</v>
      </c>
      <c r="B322" s="25" t="s">
        <v>232</v>
      </c>
      <c r="C322" s="25" t="s">
        <v>2993</v>
      </c>
      <c r="D322" s="14" t="s">
        <v>1804</v>
      </c>
      <c r="E322" s="8" t="s">
        <v>1804</v>
      </c>
      <c r="F322" s="8" t="s">
        <v>27</v>
      </c>
      <c r="G322" s="15">
        <v>2563</v>
      </c>
      <c r="H322" s="8" t="s">
        <v>227</v>
      </c>
      <c r="I322" s="8" t="s">
        <v>279</v>
      </c>
      <c r="J322" s="8" t="s">
        <v>1183</v>
      </c>
      <c r="K322" s="8" t="s">
        <v>371</v>
      </c>
      <c r="L322" s="8" t="s">
        <v>245</v>
      </c>
      <c r="M322" s="8" t="s">
        <v>1205</v>
      </c>
      <c r="N322" s="8"/>
      <c r="O322" s="8" t="str">
        <f t="shared" si="11"/>
        <v>200101V01F02</v>
      </c>
      <c r="P322" s="8" t="b">
        <f t="shared" si="14"/>
        <v>1</v>
      </c>
      <c r="Q322" s="22"/>
      <c r="R322" s="8"/>
      <c r="S322" s="8"/>
      <c r="T322" s="8"/>
      <c r="U322" s="8"/>
      <c r="V322" s="8"/>
      <c r="W322" s="8"/>
      <c r="X322" s="8"/>
      <c r="Y322" s="8"/>
      <c r="Z322" s="8"/>
    </row>
    <row r="323" spans="1:26">
      <c r="A323" s="8" t="s">
        <v>922</v>
      </c>
      <c r="B323" s="25" t="s">
        <v>232</v>
      </c>
      <c r="C323" s="25" t="s">
        <v>2993</v>
      </c>
      <c r="D323" s="14" t="s">
        <v>923</v>
      </c>
      <c r="E323" s="8" t="s">
        <v>923</v>
      </c>
      <c r="F323" s="8" t="s">
        <v>27</v>
      </c>
      <c r="G323" s="15">
        <v>2563</v>
      </c>
      <c r="H323" s="8" t="s">
        <v>270</v>
      </c>
      <c r="I323" s="8" t="s">
        <v>165</v>
      </c>
      <c r="J323" s="8" t="s">
        <v>481</v>
      </c>
      <c r="K323" s="8" t="s">
        <v>924</v>
      </c>
      <c r="L323" s="8" t="s">
        <v>925</v>
      </c>
      <c r="M323" s="8"/>
      <c r="N323" s="8"/>
      <c r="O323" s="8" t="str">
        <f t="shared" si="11"/>
        <v>200101V01F02</v>
      </c>
      <c r="P323" s="8" t="b">
        <f t="shared" si="14"/>
        <v>1</v>
      </c>
      <c r="Q323" s="22"/>
      <c r="R323" s="8"/>
      <c r="S323" s="8"/>
      <c r="T323" s="8"/>
      <c r="U323" s="8"/>
      <c r="V323" s="8"/>
      <c r="W323" s="8"/>
      <c r="X323" s="8"/>
      <c r="Y323" s="8"/>
      <c r="Z323" s="8"/>
    </row>
    <row r="324" spans="1:26">
      <c r="A324" s="8" t="s">
        <v>926</v>
      </c>
      <c r="B324" s="25" t="s">
        <v>232</v>
      </c>
      <c r="C324" s="25" t="s">
        <v>2993</v>
      </c>
      <c r="D324" s="14" t="s">
        <v>927</v>
      </c>
      <c r="E324" s="8" t="s">
        <v>927</v>
      </c>
      <c r="F324" s="8" t="s">
        <v>27</v>
      </c>
      <c r="G324" s="15">
        <v>2563</v>
      </c>
      <c r="H324" s="8" t="s">
        <v>270</v>
      </c>
      <c r="I324" s="8" t="s">
        <v>928</v>
      </c>
      <c r="J324" s="8" t="s">
        <v>929</v>
      </c>
      <c r="K324" s="8" t="s">
        <v>930</v>
      </c>
      <c r="L324" s="8" t="s">
        <v>931</v>
      </c>
      <c r="M324" s="8"/>
      <c r="N324" s="8"/>
      <c r="O324" s="8" t="str">
        <f t="shared" si="11"/>
        <v>200101V01F02</v>
      </c>
      <c r="P324" s="8" t="b">
        <f t="shared" si="14"/>
        <v>1</v>
      </c>
      <c r="Q324" s="22"/>
      <c r="R324" s="8"/>
      <c r="S324" s="8"/>
      <c r="T324" s="8"/>
      <c r="U324" s="8"/>
      <c r="V324" s="8"/>
      <c r="W324" s="8"/>
      <c r="X324" s="8"/>
      <c r="Y324" s="8"/>
      <c r="Z324" s="8"/>
    </row>
    <row r="325" spans="1:26">
      <c r="A325" s="8" t="s">
        <v>644</v>
      </c>
      <c r="B325" s="25" t="s">
        <v>232</v>
      </c>
      <c r="C325" s="25" t="s">
        <v>2993</v>
      </c>
      <c r="D325" s="14" t="s">
        <v>645</v>
      </c>
      <c r="E325" s="8" t="s">
        <v>645</v>
      </c>
      <c r="F325" s="8" t="s">
        <v>49</v>
      </c>
      <c r="G325" s="15">
        <v>2563</v>
      </c>
      <c r="H325" s="8" t="s">
        <v>270</v>
      </c>
      <c r="I325" s="8" t="s">
        <v>646</v>
      </c>
      <c r="J325" s="8" t="s">
        <v>647</v>
      </c>
      <c r="K325" s="8" t="s">
        <v>254</v>
      </c>
      <c r="L325" s="8" t="s">
        <v>107</v>
      </c>
      <c r="M325" s="8"/>
      <c r="N325" s="8"/>
      <c r="O325" s="8" t="str">
        <f t="shared" si="11"/>
        <v>200101V01F02</v>
      </c>
      <c r="P325" s="8" t="b">
        <f t="shared" si="14"/>
        <v>1</v>
      </c>
      <c r="Q325" s="22"/>
      <c r="R325" s="8"/>
      <c r="S325" s="8"/>
      <c r="T325" s="8"/>
      <c r="U325" s="8"/>
      <c r="V325" s="8"/>
      <c r="W325" s="8"/>
      <c r="X325" s="8"/>
      <c r="Y325" s="8"/>
      <c r="Z325" s="8"/>
    </row>
    <row r="326" spans="1:26">
      <c r="A326" s="8" t="s">
        <v>875</v>
      </c>
      <c r="B326" s="25" t="s">
        <v>232</v>
      </c>
      <c r="C326" s="25" t="s">
        <v>2993</v>
      </c>
      <c r="D326" s="14" t="s">
        <v>876</v>
      </c>
      <c r="E326" s="8" t="s">
        <v>876</v>
      </c>
      <c r="F326" s="8" t="s">
        <v>49</v>
      </c>
      <c r="G326" s="15">
        <v>2563</v>
      </c>
      <c r="H326" s="8" t="s">
        <v>270</v>
      </c>
      <c r="I326" s="8" t="s">
        <v>165</v>
      </c>
      <c r="J326" s="8" t="s">
        <v>529</v>
      </c>
      <c r="K326" s="8" t="s">
        <v>254</v>
      </c>
      <c r="L326" s="8" t="s">
        <v>107</v>
      </c>
      <c r="M326" s="8"/>
      <c r="N326" s="8"/>
      <c r="O326" s="8" t="str">
        <f t="shared" ref="O326:O389" si="15">IF(LEN(C326=11),_xlfn.CONCAT(B326,"F",RIGHT(C326,2)),C326)</f>
        <v>200101V01F02</v>
      </c>
      <c r="P326" s="8" t="b">
        <f t="shared" si="14"/>
        <v>1</v>
      </c>
      <c r="Q326" s="22"/>
      <c r="R326" s="8"/>
      <c r="S326" s="8"/>
      <c r="T326" s="8"/>
      <c r="U326" s="8"/>
      <c r="V326" s="8"/>
      <c r="W326" s="8"/>
      <c r="X326" s="8"/>
      <c r="Y326" s="8"/>
      <c r="Z326" s="8"/>
    </row>
    <row r="327" spans="1:26">
      <c r="A327" s="8" t="s">
        <v>1228</v>
      </c>
      <c r="B327" s="25" t="s">
        <v>232</v>
      </c>
      <c r="C327" s="25" t="s">
        <v>2993</v>
      </c>
      <c r="D327" s="14" t="s">
        <v>1229</v>
      </c>
      <c r="E327" s="8" t="s">
        <v>1229</v>
      </c>
      <c r="F327" s="8" t="s">
        <v>27</v>
      </c>
      <c r="G327" s="15">
        <v>2563</v>
      </c>
      <c r="H327" s="8" t="s">
        <v>270</v>
      </c>
      <c r="I327" s="8" t="s">
        <v>165</v>
      </c>
      <c r="J327" s="8" t="s">
        <v>1226</v>
      </c>
      <c r="K327" s="8" t="s">
        <v>1227</v>
      </c>
      <c r="L327" s="8" t="s">
        <v>67</v>
      </c>
      <c r="M327" s="8"/>
      <c r="N327" s="8"/>
      <c r="O327" s="8" t="str">
        <f t="shared" si="15"/>
        <v>200101V01F02</v>
      </c>
      <c r="P327" s="8" t="b">
        <f t="shared" si="14"/>
        <v>1</v>
      </c>
      <c r="Q327" s="22"/>
      <c r="R327" s="8"/>
      <c r="S327" s="8"/>
      <c r="T327" s="8"/>
      <c r="U327" s="8"/>
      <c r="V327" s="8"/>
      <c r="W327" s="8"/>
      <c r="X327" s="8"/>
      <c r="Y327" s="8"/>
      <c r="Z327" s="8"/>
    </row>
    <row r="328" spans="1:26">
      <c r="A328" s="8" t="s">
        <v>796</v>
      </c>
      <c r="B328" s="25" t="s">
        <v>232</v>
      </c>
      <c r="C328" s="25" t="s">
        <v>2993</v>
      </c>
      <c r="D328" s="14" t="s">
        <v>797</v>
      </c>
      <c r="E328" s="8" t="s">
        <v>797</v>
      </c>
      <c r="F328" s="8" t="s">
        <v>49</v>
      </c>
      <c r="G328" s="15">
        <v>2563</v>
      </c>
      <c r="H328" s="8" t="s">
        <v>270</v>
      </c>
      <c r="I328" s="8" t="s">
        <v>165</v>
      </c>
      <c r="J328" s="8" t="s">
        <v>507</v>
      </c>
      <c r="K328" s="8" t="s">
        <v>508</v>
      </c>
      <c r="L328" s="8" t="s">
        <v>509</v>
      </c>
      <c r="M328" s="8"/>
      <c r="N328" s="8"/>
      <c r="O328" s="8" t="str">
        <f t="shared" si="15"/>
        <v>200101V01F02</v>
      </c>
      <c r="P328" s="8" t="b">
        <f t="shared" si="14"/>
        <v>1</v>
      </c>
      <c r="Q328" s="22"/>
      <c r="R328" s="8"/>
      <c r="S328" s="8"/>
      <c r="T328" s="8"/>
      <c r="U328" s="8"/>
      <c r="V328" s="8"/>
      <c r="W328" s="8"/>
      <c r="X328" s="8"/>
      <c r="Y328" s="8"/>
      <c r="Z328" s="8"/>
    </row>
    <row r="329" spans="1:26">
      <c r="A329" s="8" t="s">
        <v>896</v>
      </c>
      <c r="B329" s="25" t="s">
        <v>232</v>
      </c>
      <c r="C329" s="25" t="s">
        <v>2993</v>
      </c>
      <c r="D329" s="14" t="s">
        <v>897</v>
      </c>
      <c r="E329" s="8" t="s">
        <v>897</v>
      </c>
      <c r="F329" s="8" t="s">
        <v>49</v>
      </c>
      <c r="G329" s="15">
        <v>2563</v>
      </c>
      <c r="H329" s="8" t="s">
        <v>270</v>
      </c>
      <c r="I329" s="8" t="s">
        <v>165</v>
      </c>
      <c r="J329" s="8" t="s">
        <v>33</v>
      </c>
      <c r="K329" s="8" t="s">
        <v>254</v>
      </c>
      <c r="L329" s="8" t="s">
        <v>107</v>
      </c>
      <c r="M329" s="8"/>
      <c r="N329" s="8"/>
      <c r="O329" s="8" t="str">
        <f t="shared" si="15"/>
        <v>200101V01F02</v>
      </c>
      <c r="P329" s="8" t="b">
        <f t="shared" si="14"/>
        <v>1</v>
      </c>
      <c r="Q329" s="22"/>
      <c r="R329" s="8"/>
      <c r="S329" s="8"/>
      <c r="T329" s="8"/>
      <c r="U329" s="8"/>
      <c r="V329" s="8"/>
      <c r="W329" s="8"/>
      <c r="X329" s="8"/>
      <c r="Y329" s="8"/>
      <c r="Z329" s="8"/>
    </row>
    <row r="330" spans="1:26">
      <c r="A330" s="8" t="s">
        <v>780</v>
      </c>
      <c r="B330" s="25" t="s">
        <v>232</v>
      </c>
      <c r="C330" s="25" t="s">
        <v>2993</v>
      </c>
      <c r="D330" s="14" t="s">
        <v>781</v>
      </c>
      <c r="E330" s="8" t="s">
        <v>781</v>
      </c>
      <c r="F330" s="8" t="s">
        <v>27</v>
      </c>
      <c r="G330" s="15">
        <v>2563</v>
      </c>
      <c r="H330" s="8" t="s">
        <v>360</v>
      </c>
      <c r="I330" s="8" t="s">
        <v>782</v>
      </c>
      <c r="J330" s="8" t="s">
        <v>783</v>
      </c>
      <c r="K330" s="8" t="s">
        <v>784</v>
      </c>
      <c r="L330" s="8" t="s">
        <v>77</v>
      </c>
      <c r="M330" s="8"/>
      <c r="N330" s="8"/>
      <c r="O330" s="8" t="str">
        <f t="shared" si="15"/>
        <v>200101V01F02</v>
      </c>
      <c r="P330" s="8" t="b">
        <f t="shared" si="14"/>
        <v>1</v>
      </c>
      <c r="Q330" s="22"/>
      <c r="R330" s="8"/>
      <c r="S330" s="8"/>
      <c r="T330" s="8"/>
      <c r="U330" s="8"/>
      <c r="V330" s="8"/>
      <c r="W330" s="8"/>
      <c r="X330" s="8"/>
      <c r="Y330" s="8"/>
      <c r="Z330" s="8"/>
    </row>
    <row r="331" spans="1:26">
      <c r="A331" s="8" t="s">
        <v>316</v>
      </c>
      <c r="B331" s="25" t="s">
        <v>232</v>
      </c>
      <c r="C331" s="25" t="s">
        <v>2993</v>
      </c>
      <c r="D331" s="14" t="s">
        <v>317</v>
      </c>
      <c r="E331" s="8" t="s">
        <v>317</v>
      </c>
      <c r="F331" s="8" t="s">
        <v>27</v>
      </c>
      <c r="G331" s="15">
        <v>2563</v>
      </c>
      <c r="H331" s="8" t="s">
        <v>270</v>
      </c>
      <c r="I331" s="8" t="s">
        <v>318</v>
      </c>
      <c r="J331" s="8" t="s">
        <v>280</v>
      </c>
      <c r="K331" s="8" t="s">
        <v>281</v>
      </c>
      <c r="L331" s="8" t="s">
        <v>154</v>
      </c>
      <c r="M331" s="8"/>
      <c r="N331" s="8"/>
      <c r="O331" s="8" t="str">
        <f t="shared" si="15"/>
        <v>200101V01F02</v>
      </c>
      <c r="P331" s="8" t="b">
        <f t="shared" si="14"/>
        <v>1</v>
      </c>
      <c r="Q331" s="22"/>
      <c r="R331" s="8"/>
      <c r="S331" s="8"/>
      <c r="T331" s="8"/>
      <c r="U331" s="8"/>
      <c r="V331" s="8"/>
      <c r="W331" s="8"/>
      <c r="X331" s="8"/>
      <c r="Y331" s="8"/>
      <c r="Z331" s="8"/>
    </row>
    <row r="332" spans="1:26">
      <c r="A332" s="8" t="s">
        <v>1057</v>
      </c>
      <c r="B332" s="25" t="s">
        <v>232</v>
      </c>
      <c r="C332" s="25" t="s">
        <v>2993</v>
      </c>
      <c r="D332" s="14" t="s">
        <v>1058</v>
      </c>
      <c r="E332" s="8" t="s">
        <v>1058</v>
      </c>
      <c r="F332" s="8" t="s">
        <v>27</v>
      </c>
      <c r="G332" s="15">
        <v>2563</v>
      </c>
      <c r="H332" s="8" t="s">
        <v>270</v>
      </c>
      <c r="I332" s="8" t="s">
        <v>227</v>
      </c>
      <c r="J332" s="8" t="s">
        <v>755</v>
      </c>
      <c r="K332" s="8" t="s">
        <v>756</v>
      </c>
      <c r="L332" s="8" t="s">
        <v>245</v>
      </c>
      <c r="M332" s="8"/>
      <c r="N332" s="8"/>
      <c r="O332" s="8" t="str">
        <f t="shared" si="15"/>
        <v>200101V01F02</v>
      </c>
      <c r="P332" s="8" t="b">
        <f t="shared" si="14"/>
        <v>1</v>
      </c>
      <c r="Q332" s="22"/>
      <c r="R332" s="8"/>
      <c r="S332" s="8"/>
      <c r="T332" s="8"/>
      <c r="U332" s="8"/>
      <c r="V332" s="8"/>
      <c r="W332" s="8"/>
      <c r="X332" s="8"/>
      <c r="Y332" s="8"/>
      <c r="Z332" s="8"/>
    </row>
    <row r="333" spans="1:26">
      <c r="A333" s="8" t="s">
        <v>1059</v>
      </c>
      <c r="B333" s="25" t="s">
        <v>232</v>
      </c>
      <c r="C333" s="25" t="s">
        <v>2993</v>
      </c>
      <c r="D333" s="14" t="s">
        <v>1060</v>
      </c>
      <c r="E333" s="8" t="s">
        <v>1060</v>
      </c>
      <c r="F333" s="8" t="s">
        <v>27</v>
      </c>
      <c r="G333" s="15">
        <v>2563</v>
      </c>
      <c r="H333" s="8" t="s">
        <v>270</v>
      </c>
      <c r="I333" s="8" t="s">
        <v>227</v>
      </c>
      <c r="J333" s="8" t="s">
        <v>755</v>
      </c>
      <c r="K333" s="8" t="s">
        <v>756</v>
      </c>
      <c r="L333" s="8" t="s">
        <v>245</v>
      </c>
      <c r="M333" s="8"/>
      <c r="N333" s="8"/>
      <c r="O333" s="8" t="str">
        <f t="shared" si="15"/>
        <v>200101V01F02</v>
      </c>
      <c r="P333" s="8" t="b">
        <f t="shared" si="14"/>
        <v>1</v>
      </c>
      <c r="Q333" s="22"/>
      <c r="R333" s="8"/>
      <c r="S333" s="8"/>
      <c r="T333" s="8"/>
      <c r="U333" s="8"/>
      <c r="V333" s="8"/>
      <c r="W333" s="8"/>
      <c r="X333" s="8"/>
      <c r="Y333" s="8"/>
      <c r="Z333" s="8"/>
    </row>
    <row r="334" spans="1:26">
      <c r="A334" s="8" t="s">
        <v>1356</v>
      </c>
      <c r="B334" s="25" t="s">
        <v>232</v>
      </c>
      <c r="C334" s="25" t="s">
        <v>2993</v>
      </c>
      <c r="D334" s="14" t="s">
        <v>1357</v>
      </c>
      <c r="E334" s="8" t="s">
        <v>1357</v>
      </c>
      <c r="F334" s="8" t="s">
        <v>27</v>
      </c>
      <c r="G334" s="15">
        <v>2563</v>
      </c>
      <c r="H334" s="8" t="s">
        <v>1142</v>
      </c>
      <c r="I334" s="8" t="s">
        <v>165</v>
      </c>
      <c r="J334" s="8" t="s">
        <v>1358</v>
      </c>
      <c r="K334" s="8" t="s">
        <v>845</v>
      </c>
      <c r="L334" s="8" t="s">
        <v>466</v>
      </c>
      <c r="M334" s="8"/>
      <c r="N334" s="8"/>
      <c r="O334" s="8" t="str">
        <f t="shared" si="15"/>
        <v>200101V01F02</v>
      </c>
      <c r="P334" s="8" t="b">
        <f t="shared" si="14"/>
        <v>1</v>
      </c>
      <c r="Q334" s="22"/>
      <c r="R334" s="8"/>
      <c r="S334" s="8"/>
      <c r="T334" s="8"/>
      <c r="U334" s="8"/>
      <c r="V334" s="8"/>
      <c r="W334" s="8"/>
      <c r="X334" s="8"/>
      <c r="Y334" s="8"/>
      <c r="Z334" s="8"/>
    </row>
    <row r="335" spans="1:26">
      <c r="A335" s="8" t="s">
        <v>1294</v>
      </c>
      <c r="B335" s="25" t="s">
        <v>232</v>
      </c>
      <c r="C335" s="25" t="s">
        <v>2993</v>
      </c>
      <c r="D335" s="14" t="s">
        <v>1295</v>
      </c>
      <c r="E335" s="8" t="s">
        <v>1295</v>
      </c>
      <c r="F335" s="8" t="s">
        <v>27</v>
      </c>
      <c r="G335" s="15">
        <v>2563</v>
      </c>
      <c r="H335" s="8" t="s">
        <v>227</v>
      </c>
      <c r="I335" s="8" t="s">
        <v>165</v>
      </c>
      <c r="J335" s="8" t="s">
        <v>1296</v>
      </c>
      <c r="K335" s="8" t="s">
        <v>845</v>
      </c>
      <c r="L335" s="8" t="s">
        <v>466</v>
      </c>
      <c r="M335" s="8"/>
      <c r="N335" s="8"/>
      <c r="O335" s="8" t="str">
        <f t="shared" si="15"/>
        <v>200101V01F02</v>
      </c>
      <c r="P335" s="8" t="b">
        <f t="shared" si="14"/>
        <v>1</v>
      </c>
      <c r="Q335" s="22"/>
      <c r="R335" s="8"/>
      <c r="S335" s="8"/>
      <c r="T335" s="8"/>
      <c r="U335" s="8"/>
      <c r="V335" s="8"/>
      <c r="W335" s="8"/>
      <c r="X335" s="8"/>
      <c r="Y335" s="8"/>
      <c r="Z335" s="8"/>
    </row>
    <row r="336" spans="1:26">
      <c r="A336" s="8" t="s">
        <v>1402</v>
      </c>
      <c r="B336" s="25" t="s">
        <v>232</v>
      </c>
      <c r="C336" s="25" t="s">
        <v>2993</v>
      </c>
      <c r="D336" s="14" t="s">
        <v>1403</v>
      </c>
      <c r="E336" s="8" t="s">
        <v>1403</v>
      </c>
      <c r="F336" s="8" t="s">
        <v>27</v>
      </c>
      <c r="G336" s="15">
        <v>2563</v>
      </c>
      <c r="H336" s="8" t="s">
        <v>782</v>
      </c>
      <c r="I336" s="8" t="s">
        <v>782</v>
      </c>
      <c r="J336" s="8" t="s">
        <v>1405</v>
      </c>
      <c r="K336" s="8" t="s">
        <v>845</v>
      </c>
      <c r="L336" s="8" t="s">
        <v>466</v>
      </c>
      <c r="M336" s="8"/>
      <c r="N336" s="8"/>
      <c r="O336" s="8" t="str">
        <f t="shared" si="15"/>
        <v>200101V01F02</v>
      </c>
      <c r="P336" s="8" t="b">
        <f t="shared" si="14"/>
        <v>1</v>
      </c>
      <c r="Q336" s="22"/>
      <c r="R336" s="8"/>
      <c r="S336" s="8"/>
      <c r="T336" s="8"/>
      <c r="U336" s="8"/>
      <c r="V336" s="8"/>
      <c r="W336" s="8"/>
      <c r="X336" s="8"/>
      <c r="Y336" s="8"/>
      <c r="Z336" s="8"/>
    </row>
    <row r="337" spans="1:26">
      <c r="A337" s="8" t="s">
        <v>1192</v>
      </c>
      <c r="B337" s="25" t="s">
        <v>232</v>
      </c>
      <c r="C337" s="25" t="s">
        <v>2993</v>
      </c>
      <c r="D337" s="14" t="s">
        <v>1193</v>
      </c>
      <c r="E337" s="8" t="s">
        <v>1193</v>
      </c>
      <c r="F337" s="8" t="s">
        <v>27</v>
      </c>
      <c r="G337" s="15">
        <v>2563</v>
      </c>
      <c r="H337" s="8" t="s">
        <v>343</v>
      </c>
      <c r="I337" s="8" t="s">
        <v>104</v>
      </c>
      <c r="J337" s="8" t="s">
        <v>337</v>
      </c>
      <c r="K337" s="8" t="s">
        <v>337</v>
      </c>
      <c r="L337" s="8" t="s">
        <v>338</v>
      </c>
      <c r="M337" s="8"/>
      <c r="N337" s="8"/>
      <c r="O337" s="8" t="str">
        <f t="shared" si="15"/>
        <v>200101V01F02</v>
      </c>
      <c r="P337" s="8" t="b">
        <f t="shared" si="14"/>
        <v>1</v>
      </c>
      <c r="Q337" s="22"/>
      <c r="R337" s="8"/>
      <c r="S337" s="8"/>
      <c r="T337" s="8"/>
      <c r="U337" s="8"/>
      <c r="V337" s="8"/>
      <c r="W337" s="8"/>
      <c r="X337" s="8"/>
      <c r="Y337" s="8"/>
      <c r="Z337" s="8"/>
    </row>
    <row r="338" spans="1:26">
      <c r="A338" s="8" t="s">
        <v>1304</v>
      </c>
      <c r="B338" s="25" t="s">
        <v>232</v>
      </c>
      <c r="C338" s="25" t="s">
        <v>2993</v>
      </c>
      <c r="D338" s="14" t="s">
        <v>1305</v>
      </c>
      <c r="E338" s="8" t="s">
        <v>1305</v>
      </c>
      <c r="F338" s="8" t="s">
        <v>27</v>
      </c>
      <c r="G338" s="15">
        <v>2563</v>
      </c>
      <c r="H338" s="8" t="s">
        <v>646</v>
      </c>
      <c r="I338" s="8" t="s">
        <v>1292</v>
      </c>
      <c r="J338" s="8" t="s">
        <v>337</v>
      </c>
      <c r="K338" s="8" t="s">
        <v>337</v>
      </c>
      <c r="L338" s="8" t="s">
        <v>338</v>
      </c>
      <c r="M338" s="8"/>
      <c r="N338" s="8"/>
      <c r="O338" s="8" t="str">
        <f t="shared" si="15"/>
        <v>200101V01F02</v>
      </c>
      <c r="P338" s="8" t="b">
        <f t="shared" si="14"/>
        <v>1</v>
      </c>
      <c r="Q338" s="22"/>
      <c r="R338" s="8"/>
      <c r="S338" s="8"/>
      <c r="T338" s="8"/>
      <c r="U338" s="8"/>
      <c r="V338" s="8"/>
      <c r="W338" s="8"/>
      <c r="X338" s="8"/>
      <c r="Y338" s="8"/>
      <c r="Z338" s="8"/>
    </row>
    <row r="339" spans="1:26">
      <c r="A339" s="8" t="s">
        <v>1124</v>
      </c>
      <c r="B339" s="25" t="s">
        <v>232</v>
      </c>
      <c r="C339" s="25" t="s">
        <v>2993</v>
      </c>
      <c r="D339" s="14" t="s">
        <v>1125</v>
      </c>
      <c r="E339" s="8" t="s">
        <v>1125</v>
      </c>
      <c r="F339" s="8" t="s">
        <v>27</v>
      </c>
      <c r="G339" s="15">
        <v>2563</v>
      </c>
      <c r="H339" s="8" t="s">
        <v>534</v>
      </c>
      <c r="I339" s="8" t="s">
        <v>165</v>
      </c>
      <c r="J339" s="8" t="s">
        <v>1126</v>
      </c>
      <c r="K339" s="8" t="s">
        <v>465</v>
      </c>
      <c r="L339" s="8" t="s">
        <v>466</v>
      </c>
      <c r="M339" s="8"/>
      <c r="N339" s="8"/>
      <c r="O339" s="8" t="str">
        <f t="shared" si="15"/>
        <v>200101V01F02</v>
      </c>
      <c r="P339" s="8" t="b">
        <f t="shared" si="14"/>
        <v>1</v>
      </c>
      <c r="Q339" s="22"/>
      <c r="R339" s="8"/>
      <c r="S339" s="8"/>
      <c r="T339" s="8"/>
      <c r="U339" s="8"/>
      <c r="V339" s="8"/>
      <c r="W339" s="8"/>
      <c r="X339" s="8"/>
      <c r="Y339" s="8"/>
      <c r="Z339" s="8"/>
    </row>
    <row r="340" spans="1:26">
      <c r="A340" s="8" t="s">
        <v>1233</v>
      </c>
      <c r="B340" s="25" t="s">
        <v>232</v>
      </c>
      <c r="C340" s="25" t="s">
        <v>2993</v>
      </c>
      <c r="D340" s="14" t="s">
        <v>2942</v>
      </c>
      <c r="E340" s="8" t="s">
        <v>1234</v>
      </c>
      <c r="F340" s="8" t="s">
        <v>27</v>
      </c>
      <c r="G340" s="15">
        <v>2563</v>
      </c>
      <c r="H340" s="8" t="s">
        <v>270</v>
      </c>
      <c r="I340" s="8" t="s">
        <v>165</v>
      </c>
      <c r="J340" s="8" t="s">
        <v>236</v>
      </c>
      <c r="K340" s="8" t="s">
        <v>1227</v>
      </c>
      <c r="L340" s="8" t="s">
        <v>67</v>
      </c>
      <c r="M340" s="8"/>
      <c r="N340" s="8"/>
      <c r="O340" s="8" t="str">
        <f t="shared" si="15"/>
        <v>200101V01F02</v>
      </c>
      <c r="P340" s="8" t="b">
        <f t="shared" si="14"/>
        <v>1</v>
      </c>
      <c r="Q340" s="22"/>
      <c r="R340" s="8"/>
      <c r="S340" s="8"/>
      <c r="T340" s="8"/>
      <c r="U340" s="8"/>
      <c r="V340" s="8"/>
      <c r="W340" s="8"/>
      <c r="X340" s="8"/>
      <c r="Y340" s="8"/>
      <c r="Z340" s="8"/>
    </row>
    <row r="341" spans="1:26">
      <c r="A341" s="8" t="s">
        <v>1237</v>
      </c>
      <c r="B341" s="25" t="s">
        <v>232</v>
      </c>
      <c r="C341" s="25" t="s">
        <v>2993</v>
      </c>
      <c r="D341" s="14" t="s">
        <v>1238</v>
      </c>
      <c r="E341" s="8" t="s">
        <v>1238</v>
      </c>
      <c r="F341" s="8" t="s">
        <v>27</v>
      </c>
      <c r="G341" s="15">
        <v>2563</v>
      </c>
      <c r="H341" s="8" t="s">
        <v>270</v>
      </c>
      <c r="I341" s="8" t="s">
        <v>165</v>
      </c>
      <c r="J341" s="8" t="s">
        <v>236</v>
      </c>
      <c r="K341" s="8" t="s">
        <v>1227</v>
      </c>
      <c r="L341" s="8" t="s">
        <v>67</v>
      </c>
      <c r="M341" s="8"/>
      <c r="N341" s="8"/>
      <c r="O341" s="8" t="str">
        <f t="shared" si="15"/>
        <v>200101V01F02</v>
      </c>
      <c r="P341" s="8" t="b">
        <f t="shared" ref="P341:P372" si="16">C341=O341</f>
        <v>1</v>
      </c>
      <c r="Q341" s="22"/>
      <c r="R341" s="8"/>
      <c r="S341" s="8"/>
      <c r="T341" s="8"/>
      <c r="U341" s="8"/>
      <c r="V341" s="8"/>
      <c r="W341" s="8"/>
      <c r="X341" s="8"/>
      <c r="Y341" s="8"/>
      <c r="Z341" s="8"/>
    </row>
    <row r="342" spans="1:26">
      <c r="A342" s="8" t="s">
        <v>1174</v>
      </c>
      <c r="B342" s="25" t="s">
        <v>232</v>
      </c>
      <c r="C342" s="25" t="s">
        <v>2993</v>
      </c>
      <c r="D342" s="14" t="s">
        <v>1175</v>
      </c>
      <c r="E342" s="8" t="s">
        <v>1175</v>
      </c>
      <c r="F342" s="8" t="s">
        <v>27</v>
      </c>
      <c r="G342" s="15">
        <v>2563</v>
      </c>
      <c r="H342" s="8" t="s">
        <v>270</v>
      </c>
      <c r="I342" s="8" t="s">
        <v>165</v>
      </c>
      <c r="J342" s="8" t="s">
        <v>128</v>
      </c>
      <c r="K342" s="8" t="s">
        <v>129</v>
      </c>
      <c r="L342" s="8" t="s">
        <v>60</v>
      </c>
      <c r="M342" s="8"/>
      <c r="N342" s="8"/>
      <c r="O342" s="8" t="str">
        <f t="shared" si="15"/>
        <v>200101V01F02</v>
      </c>
      <c r="P342" s="8" t="b">
        <f t="shared" si="16"/>
        <v>1</v>
      </c>
      <c r="Q342" s="22"/>
      <c r="R342" s="8"/>
      <c r="S342" s="8"/>
      <c r="T342" s="8"/>
      <c r="U342" s="8"/>
      <c r="V342" s="8"/>
      <c r="W342" s="8"/>
      <c r="X342" s="8"/>
      <c r="Y342" s="8"/>
      <c r="Z342" s="8"/>
    </row>
    <row r="343" spans="1:26">
      <c r="A343" s="8" t="s">
        <v>1154</v>
      </c>
      <c r="B343" s="25" t="s">
        <v>232</v>
      </c>
      <c r="C343" s="25" t="s">
        <v>2993</v>
      </c>
      <c r="D343" s="14" t="s">
        <v>1155</v>
      </c>
      <c r="E343" s="8" t="s">
        <v>1155</v>
      </c>
      <c r="F343" s="8" t="s">
        <v>27</v>
      </c>
      <c r="G343" s="15">
        <v>2563</v>
      </c>
      <c r="H343" s="8" t="s">
        <v>1142</v>
      </c>
      <c r="I343" s="8" t="s">
        <v>1156</v>
      </c>
      <c r="J343" s="8" t="s">
        <v>166</v>
      </c>
      <c r="K343" s="8" t="s">
        <v>167</v>
      </c>
      <c r="L343" s="8" t="s">
        <v>168</v>
      </c>
      <c r="M343" s="8"/>
      <c r="N343" s="8"/>
      <c r="O343" s="8" t="str">
        <f t="shared" si="15"/>
        <v>200101V01F02</v>
      </c>
      <c r="P343" s="8" t="b">
        <f t="shared" si="16"/>
        <v>1</v>
      </c>
      <c r="Q343" s="22"/>
      <c r="R343" s="8"/>
      <c r="S343" s="8"/>
      <c r="T343" s="8"/>
      <c r="U343" s="8"/>
      <c r="V343" s="8"/>
      <c r="W343" s="8"/>
      <c r="X343" s="8"/>
      <c r="Y343" s="8"/>
      <c r="Z343" s="8"/>
    </row>
    <row r="344" spans="1:26">
      <c r="A344" s="8" t="s">
        <v>932</v>
      </c>
      <c r="B344" s="25" t="s">
        <v>232</v>
      </c>
      <c r="C344" s="25" t="s">
        <v>2993</v>
      </c>
      <c r="D344" s="14" t="s">
        <v>2935</v>
      </c>
      <c r="E344" s="8" t="s">
        <v>933</v>
      </c>
      <c r="F344" s="8" t="s">
        <v>27</v>
      </c>
      <c r="G344" s="15">
        <v>2563</v>
      </c>
      <c r="H344" s="8" t="s">
        <v>270</v>
      </c>
      <c r="I344" s="8" t="s">
        <v>165</v>
      </c>
      <c r="J344" s="8"/>
      <c r="K344" s="8" t="s">
        <v>934</v>
      </c>
      <c r="L344" s="8" t="s">
        <v>935</v>
      </c>
      <c r="M344" s="8"/>
      <c r="N344" s="8"/>
      <c r="O344" s="8" t="str">
        <f t="shared" si="15"/>
        <v>200101V01F02</v>
      </c>
      <c r="P344" s="8" t="b">
        <f t="shared" si="16"/>
        <v>1</v>
      </c>
      <c r="Q344" s="22"/>
      <c r="R344" s="8"/>
      <c r="S344" s="8"/>
      <c r="T344" s="8"/>
      <c r="U344" s="8"/>
      <c r="V344" s="8"/>
      <c r="W344" s="8"/>
      <c r="X344" s="8"/>
      <c r="Y344" s="8"/>
      <c r="Z344" s="8"/>
    </row>
    <row r="345" spans="1:26">
      <c r="A345" s="8" t="s">
        <v>1593</v>
      </c>
      <c r="B345" s="25" t="s">
        <v>232</v>
      </c>
      <c r="C345" s="25" t="s">
        <v>2993</v>
      </c>
      <c r="D345" s="14" t="s">
        <v>1594</v>
      </c>
      <c r="E345" s="8" t="s">
        <v>1594</v>
      </c>
      <c r="F345" s="8" t="s">
        <v>27</v>
      </c>
      <c r="G345" s="15">
        <v>2564</v>
      </c>
      <c r="H345" s="8" t="s">
        <v>174</v>
      </c>
      <c r="I345" s="8" t="s">
        <v>32</v>
      </c>
      <c r="J345" s="8" t="s">
        <v>705</v>
      </c>
      <c r="K345" s="8" t="s">
        <v>706</v>
      </c>
      <c r="L345" s="8" t="s">
        <v>154</v>
      </c>
      <c r="M345" s="8"/>
      <c r="N345" s="8"/>
      <c r="O345" s="8" t="str">
        <f t="shared" si="15"/>
        <v>200101V01F02</v>
      </c>
      <c r="P345" s="8" t="b">
        <f t="shared" si="16"/>
        <v>1</v>
      </c>
      <c r="Q345" s="22"/>
      <c r="R345" s="8"/>
      <c r="S345" s="8"/>
      <c r="T345" s="8"/>
      <c r="U345" s="8"/>
      <c r="V345" s="8"/>
      <c r="W345" s="8"/>
      <c r="X345" s="8"/>
      <c r="Y345" s="8"/>
      <c r="Z345" s="8"/>
    </row>
    <row r="346" spans="1:26">
      <c r="A346" s="8" t="s">
        <v>1533</v>
      </c>
      <c r="B346" s="25" t="s">
        <v>232</v>
      </c>
      <c r="C346" s="25" t="s">
        <v>2993</v>
      </c>
      <c r="D346" s="14" t="s">
        <v>1534</v>
      </c>
      <c r="E346" s="8" t="s">
        <v>1534</v>
      </c>
      <c r="F346" s="8" t="s">
        <v>27</v>
      </c>
      <c r="G346" s="15">
        <v>2564</v>
      </c>
      <c r="H346" s="8" t="s">
        <v>174</v>
      </c>
      <c r="I346" s="8" t="s">
        <v>32</v>
      </c>
      <c r="J346" s="8" t="s">
        <v>1226</v>
      </c>
      <c r="K346" s="8" t="s">
        <v>1227</v>
      </c>
      <c r="L346" s="8" t="s">
        <v>67</v>
      </c>
      <c r="M346" s="8"/>
      <c r="N346" s="8"/>
      <c r="O346" s="8" t="str">
        <f t="shared" si="15"/>
        <v>200101V01F02</v>
      </c>
      <c r="P346" s="8" t="b">
        <f t="shared" si="16"/>
        <v>1</v>
      </c>
      <c r="Q346" s="22"/>
      <c r="R346" s="8"/>
      <c r="S346" s="8"/>
      <c r="T346" s="8"/>
      <c r="U346" s="8"/>
      <c r="V346" s="8"/>
      <c r="W346" s="8"/>
      <c r="X346" s="8"/>
      <c r="Y346" s="8"/>
      <c r="Z346" s="8"/>
    </row>
    <row r="347" spans="1:26">
      <c r="A347" s="8" t="s">
        <v>2184</v>
      </c>
      <c r="B347" s="25" t="s">
        <v>232</v>
      </c>
      <c r="C347" s="25" t="s">
        <v>2993</v>
      </c>
      <c r="D347" s="14" t="s">
        <v>2185</v>
      </c>
      <c r="E347" s="8" t="s">
        <v>2185</v>
      </c>
      <c r="F347" s="8" t="s">
        <v>27</v>
      </c>
      <c r="G347" s="15">
        <v>2564</v>
      </c>
      <c r="H347" s="8" t="s">
        <v>1380</v>
      </c>
      <c r="I347" s="8" t="s">
        <v>2187</v>
      </c>
      <c r="J347" s="8" t="s">
        <v>33</v>
      </c>
      <c r="K347" s="8" t="s">
        <v>209</v>
      </c>
      <c r="L347" s="8" t="s">
        <v>42</v>
      </c>
      <c r="M347" s="8"/>
      <c r="N347" s="8"/>
      <c r="O347" s="8" t="str">
        <f t="shared" si="15"/>
        <v>200101V01F02</v>
      </c>
      <c r="P347" s="8" t="b">
        <f t="shared" si="16"/>
        <v>1</v>
      </c>
      <c r="Q347" s="22"/>
      <c r="R347" s="8"/>
      <c r="S347" s="8"/>
      <c r="T347" s="8"/>
      <c r="U347" s="8"/>
      <c r="V347" s="8"/>
      <c r="W347" s="8"/>
      <c r="X347" s="8"/>
      <c r="Y347" s="8"/>
      <c r="Z347" s="8"/>
    </row>
    <row r="348" spans="1:26">
      <c r="A348" s="8" t="s">
        <v>1797</v>
      </c>
      <c r="B348" s="25" t="s">
        <v>232</v>
      </c>
      <c r="C348" s="25" t="s">
        <v>2993</v>
      </c>
      <c r="D348" s="14" t="s">
        <v>1798</v>
      </c>
      <c r="E348" s="8" t="s">
        <v>1798</v>
      </c>
      <c r="F348" s="8" t="s">
        <v>27</v>
      </c>
      <c r="G348" s="15">
        <v>2564</v>
      </c>
      <c r="H348" s="8" t="s">
        <v>174</v>
      </c>
      <c r="I348" s="8" t="s">
        <v>32</v>
      </c>
      <c r="J348" s="8" t="s">
        <v>229</v>
      </c>
      <c r="K348" s="8" t="s">
        <v>230</v>
      </c>
      <c r="L348" s="8" t="s">
        <v>231</v>
      </c>
      <c r="M348" s="8" t="s">
        <v>1205</v>
      </c>
      <c r="N348" s="8"/>
      <c r="O348" s="8" t="str">
        <f t="shared" si="15"/>
        <v>200101V01F02</v>
      </c>
      <c r="P348" s="8" t="b">
        <f t="shared" si="16"/>
        <v>1</v>
      </c>
      <c r="Q348" s="22"/>
      <c r="R348" s="8"/>
      <c r="S348" s="8"/>
      <c r="T348" s="8"/>
      <c r="U348" s="8"/>
      <c r="V348" s="8"/>
      <c r="W348" s="8"/>
      <c r="X348" s="8"/>
      <c r="Y348" s="8"/>
      <c r="Z348" s="8"/>
    </row>
    <row r="349" spans="1:26">
      <c r="A349" s="8" t="s">
        <v>1507</v>
      </c>
      <c r="B349" s="25" t="s">
        <v>232</v>
      </c>
      <c r="C349" s="25" t="s">
        <v>2993</v>
      </c>
      <c r="D349" s="14" t="s">
        <v>2948</v>
      </c>
      <c r="E349" s="8" t="s">
        <v>1508</v>
      </c>
      <c r="F349" s="8" t="s">
        <v>27</v>
      </c>
      <c r="G349" s="15">
        <v>2564</v>
      </c>
      <c r="H349" s="8" t="s">
        <v>174</v>
      </c>
      <c r="I349" s="8" t="s">
        <v>32</v>
      </c>
      <c r="J349" s="8" t="s">
        <v>1334</v>
      </c>
      <c r="K349" s="8" t="s">
        <v>1335</v>
      </c>
      <c r="L349" s="8" t="s">
        <v>935</v>
      </c>
      <c r="M349" s="8"/>
      <c r="N349" s="8"/>
      <c r="O349" s="8" t="str">
        <f t="shared" si="15"/>
        <v>200101V01F02</v>
      </c>
      <c r="P349" s="8" t="b">
        <f t="shared" si="16"/>
        <v>1</v>
      </c>
      <c r="Q349" s="22"/>
      <c r="R349" s="8"/>
      <c r="S349" s="8"/>
      <c r="T349" s="8"/>
      <c r="U349" s="8"/>
      <c r="V349" s="8"/>
      <c r="W349" s="8"/>
      <c r="X349" s="8"/>
      <c r="Y349" s="8"/>
      <c r="Z349" s="8"/>
    </row>
    <row r="350" spans="1:26">
      <c r="A350" s="8" t="s">
        <v>1649</v>
      </c>
      <c r="B350" s="25" t="s">
        <v>232</v>
      </c>
      <c r="C350" s="25" t="s">
        <v>2993</v>
      </c>
      <c r="D350" s="14" t="s">
        <v>1650</v>
      </c>
      <c r="E350" s="8" t="s">
        <v>1650</v>
      </c>
      <c r="F350" s="8" t="s">
        <v>27</v>
      </c>
      <c r="G350" s="15">
        <v>2564</v>
      </c>
      <c r="H350" s="8" t="s">
        <v>174</v>
      </c>
      <c r="I350" s="8" t="s">
        <v>32</v>
      </c>
      <c r="J350" s="8" t="s">
        <v>1651</v>
      </c>
      <c r="K350" s="8" t="s">
        <v>845</v>
      </c>
      <c r="L350" s="8" t="s">
        <v>466</v>
      </c>
      <c r="M350" s="8"/>
      <c r="N350" s="8"/>
      <c r="O350" s="8" t="str">
        <f t="shared" si="15"/>
        <v>200101V01F02</v>
      </c>
      <c r="P350" s="8" t="b">
        <f t="shared" si="16"/>
        <v>1</v>
      </c>
      <c r="Q350" s="22"/>
      <c r="R350" s="8"/>
      <c r="S350" s="8"/>
      <c r="T350" s="8"/>
      <c r="U350" s="8"/>
      <c r="V350" s="8"/>
      <c r="W350" s="8"/>
      <c r="X350" s="8"/>
      <c r="Y350" s="8"/>
      <c r="Z350" s="8"/>
    </row>
    <row r="351" spans="1:26">
      <c r="A351" s="8" t="s">
        <v>1778</v>
      </c>
      <c r="B351" s="25" t="s">
        <v>232</v>
      </c>
      <c r="C351" s="25" t="s">
        <v>2993</v>
      </c>
      <c r="D351" s="14" t="s">
        <v>1779</v>
      </c>
      <c r="E351" s="8" t="s">
        <v>1779</v>
      </c>
      <c r="F351" s="8" t="s">
        <v>27</v>
      </c>
      <c r="G351" s="15">
        <v>2564</v>
      </c>
      <c r="H351" s="8" t="s">
        <v>174</v>
      </c>
      <c r="I351" s="8" t="s">
        <v>32</v>
      </c>
      <c r="J351" s="8" t="s">
        <v>1780</v>
      </c>
      <c r="K351" s="8" t="s">
        <v>845</v>
      </c>
      <c r="L351" s="8" t="s">
        <v>466</v>
      </c>
      <c r="M351" s="8"/>
      <c r="N351" s="8"/>
      <c r="O351" s="8" t="str">
        <f t="shared" si="15"/>
        <v>200101V01F02</v>
      </c>
      <c r="P351" s="8" t="b">
        <f t="shared" si="16"/>
        <v>1</v>
      </c>
      <c r="Q351" s="22"/>
      <c r="R351" s="8"/>
      <c r="S351" s="8"/>
      <c r="T351" s="8"/>
      <c r="U351" s="8"/>
      <c r="V351" s="8"/>
      <c r="W351" s="8"/>
      <c r="X351" s="8"/>
      <c r="Y351" s="8"/>
      <c r="Z351" s="8"/>
    </row>
    <row r="352" spans="1:26">
      <c r="A352" s="8" t="s">
        <v>1781</v>
      </c>
      <c r="B352" s="25" t="s">
        <v>232</v>
      </c>
      <c r="C352" s="25" t="s">
        <v>2993</v>
      </c>
      <c r="D352" s="14" t="s">
        <v>1782</v>
      </c>
      <c r="E352" s="8" t="s">
        <v>1782</v>
      </c>
      <c r="F352" s="8" t="s">
        <v>27</v>
      </c>
      <c r="G352" s="15">
        <v>2564</v>
      </c>
      <c r="H352" s="8" t="s">
        <v>928</v>
      </c>
      <c r="I352" s="8" t="s">
        <v>32</v>
      </c>
      <c r="J352" s="8" t="s">
        <v>1780</v>
      </c>
      <c r="K352" s="8" t="s">
        <v>845</v>
      </c>
      <c r="L352" s="8" t="s">
        <v>466</v>
      </c>
      <c r="M352" s="8"/>
      <c r="N352" s="8"/>
      <c r="O352" s="8" t="str">
        <f t="shared" si="15"/>
        <v>200101V01F02</v>
      </c>
      <c r="P352" s="8" t="b">
        <f t="shared" si="16"/>
        <v>1</v>
      </c>
      <c r="Q352" s="22"/>
      <c r="R352" s="8"/>
      <c r="S352" s="8"/>
      <c r="T352" s="8"/>
      <c r="U352" s="8"/>
      <c r="V352" s="8"/>
      <c r="W352" s="8"/>
      <c r="X352" s="8"/>
      <c r="Y352" s="8"/>
      <c r="Z352" s="8"/>
    </row>
    <row r="353" spans="1:26">
      <c r="A353" s="8" t="s">
        <v>2116</v>
      </c>
      <c r="B353" s="25" t="s">
        <v>232</v>
      </c>
      <c r="C353" s="25" t="s">
        <v>2993</v>
      </c>
      <c r="D353" s="14" t="s">
        <v>2117</v>
      </c>
      <c r="E353" s="8" t="s">
        <v>2117</v>
      </c>
      <c r="F353" s="8" t="s">
        <v>27</v>
      </c>
      <c r="G353" s="15">
        <v>2564</v>
      </c>
      <c r="H353" s="8" t="s">
        <v>174</v>
      </c>
      <c r="I353" s="8" t="s">
        <v>32</v>
      </c>
      <c r="J353" s="8" t="s">
        <v>2118</v>
      </c>
      <c r="K353" s="8" t="s">
        <v>845</v>
      </c>
      <c r="L353" s="8" t="s">
        <v>466</v>
      </c>
      <c r="M353" s="8"/>
      <c r="N353" s="8"/>
      <c r="O353" s="8" t="str">
        <f t="shared" si="15"/>
        <v>200101V01F02</v>
      </c>
      <c r="P353" s="8" t="b">
        <f t="shared" si="16"/>
        <v>1</v>
      </c>
      <c r="Q353" s="22"/>
      <c r="R353" s="8"/>
      <c r="S353" s="8"/>
      <c r="T353" s="8"/>
      <c r="U353" s="8"/>
      <c r="V353" s="8"/>
      <c r="W353" s="8"/>
      <c r="X353" s="8"/>
      <c r="Y353" s="8"/>
      <c r="Z353" s="8"/>
    </row>
    <row r="354" spans="1:26">
      <c r="A354" s="8" t="s">
        <v>1725</v>
      </c>
      <c r="B354" s="25" t="s">
        <v>232</v>
      </c>
      <c r="C354" s="25" t="s">
        <v>2993</v>
      </c>
      <c r="D354" s="14" t="s">
        <v>1726</v>
      </c>
      <c r="E354" s="8" t="s">
        <v>1726</v>
      </c>
      <c r="F354" s="8" t="s">
        <v>27</v>
      </c>
      <c r="G354" s="15">
        <v>2564</v>
      </c>
      <c r="H354" s="8" t="s">
        <v>279</v>
      </c>
      <c r="I354" s="8" t="s">
        <v>32</v>
      </c>
      <c r="J354" s="8" t="s">
        <v>1197</v>
      </c>
      <c r="K354" s="8" t="s">
        <v>465</v>
      </c>
      <c r="L354" s="8" t="s">
        <v>466</v>
      </c>
      <c r="M354" s="8"/>
      <c r="N354" s="8"/>
      <c r="O354" s="8" t="str">
        <f t="shared" si="15"/>
        <v>200101V01F02</v>
      </c>
      <c r="P354" s="8" t="b">
        <f t="shared" si="16"/>
        <v>1</v>
      </c>
      <c r="Q354" s="22"/>
      <c r="R354" s="8"/>
      <c r="S354" s="8"/>
      <c r="T354" s="8"/>
      <c r="U354" s="8"/>
      <c r="V354" s="8"/>
      <c r="W354" s="8"/>
      <c r="X354" s="8"/>
      <c r="Y354" s="8"/>
      <c r="Z354" s="8"/>
    </row>
    <row r="355" spans="1:26">
      <c r="A355" s="8" t="s">
        <v>1752</v>
      </c>
      <c r="B355" s="25" t="s">
        <v>232</v>
      </c>
      <c r="C355" s="25" t="s">
        <v>2993</v>
      </c>
      <c r="D355" s="14" t="s">
        <v>1753</v>
      </c>
      <c r="E355" s="8" t="s">
        <v>1753</v>
      </c>
      <c r="F355" s="8" t="s">
        <v>27</v>
      </c>
      <c r="G355" s="15">
        <v>2564</v>
      </c>
      <c r="H355" s="8" t="s">
        <v>174</v>
      </c>
      <c r="I355" s="8" t="s">
        <v>32</v>
      </c>
      <c r="J355" s="8" t="s">
        <v>236</v>
      </c>
      <c r="K355" s="8" t="s">
        <v>817</v>
      </c>
      <c r="L355" s="8" t="s">
        <v>67</v>
      </c>
      <c r="M355" s="8"/>
      <c r="N355" s="8"/>
      <c r="O355" s="8" t="str">
        <f t="shared" si="15"/>
        <v>200101V01F02</v>
      </c>
      <c r="P355" s="8" t="b">
        <f t="shared" si="16"/>
        <v>1</v>
      </c>
      <c r="Q355" s="22"/>
      <c r="R355" s="8"/>
      <c r="S355" s="8"/>
      <c r="T355" s="8"/>
      <c r="U355" s="8"/>
      <c r="V355" s="8"/>
      <c r="W355" s="8"/>
      <c r="X355" s="8"/>
      <c r="Y355" s="8"/>
      <c r="Z355" s="8"/>
    </row>
    <row r="356" spans="1:26">
      <c r="A356" s="8" t="s">
        <v>1518</v>
      </c>
      <c r="B356" s="25" t="s">
        <v>232</v>
      </c>
      <c r="C356" s="25" t="s">
        <v>2993</v>
      </c>
      <c r="D356" s="14" t="s">
        <v>1519</v>
      </c>
      <c r="E356" s="8" t="s">
        <v>1519</v>
      </c>
      <c r="F356" s="8" t="s">
        <v>27</v>
      </c>
      <c r="G356" s="15">
        <v>2564</v>
      </c>
      <c r="H356" s="8" t="s">
        <v>174</v>
      </c>
      <c r="I356" s="8" t="s">
        <v>32</v>
      </c>
      <c r="J356" s="8" t="s">
        <v>128</v>
      </c>
      <c r="K356" s="8" t="s">
        <v>129</v>
      </c>
      <c r="L356" s="8" t="s">
        <v>60</v>
      </c>
      <c r="M356" s="8"/>
      <c r="N356" s="8"/>
      <c r="O356" s="8" t="str">
        <f t="shared" si="15"/>
        <v>200101V01F02</v>
      </c>
      <c r="P356" s="8" t="b">
        <f t="shared" si="16"/>
        <v>1</v>
      </c>
      <c r="Q356" s="22"/>
      <c r="R356" s="8"/>
      <c r="S356" s="8"/>
      <c r="T356" s="8"/>
      <c r="U356" s="8"/>
      <c r="V356" s="8"/>
      <c r="W356" s="8"/>
      <c r="X356" s="8"/>
      <c r="Y356" s="8"/>
      <c r="Z356" s="8"/>
    </row>
    <row r="357" spans="1:26">
      <c r="A357" s="8" t="s">
        <v>1733</v>
      </c>
      <c r="B357" s="25" t="s">
        <v>232</v>
      </c>
      <c r="C357" s="25" t="s">
        <v>2993</v>
      </c>
      <c r="D357" s="14" t="s">
        <v>1734</v>
      </c>
      <c r="E357" s="8" t="s">
        <v>1734</v>
      </c>
      <c r="F357" s="8" t="s">
        <v>27</v>
      </c>
      <c r="G357" s="15">
        <v>2564</v>
      </c>
      <c r="H357" s="8" t="s">
        <v>174</v>
      </c>
      <c r="I357" s="8" t="s">
        <v>32</v>
      </c>
      <c r="J357" s="8" t="s">
        <v>1735</v>
      </c>
      <c r="K357" s="8" t="s">
        <v>1736</v>
      </c>
      <c r="L357" s="8" t="s">
        <v>168</v>
      </c>
      <c r="M357" s="8"/>
      <c r="N357" s="8"/>
      <c r="O357" s="8" t="str">
        <f t="shared" si="15"/>
        <v>200101V01F02</v>
      </c>
      <c r="P357" s="8" t="b">
        <f t="shared" si="16"/>
        <v>1</v>
      </c>
      <c r="Q357" s="22"/>
      <c r="R357" s="8"/>
      <c r="S357" s="8"/>
      <c r="T357" s="8"/>
      <c r="U357" s="8"/>
      <c r="V357" s="8"/>
      <c r="W357" s="8"/>
      <c r="X357" s="8"/>
      <c r="Y357" s="8"/>
      <c r="Z357" s="8"/>
    </row>
    <row r="358" spans="1:26">
      <c r="A358" s="8" t="s">
        <v>1743</v>
      </c>
      <c r="B358" s="25" t="s">
        <v>232</v>
      </c>
      <c r="C358" s="25" t="s">
        <v>2993</v>
      </c>
      <c r="D358" s="14" t="s">
        <v>1744</v>
      </c>
      <c r="E358" s="8" t="s">
        <v>1744</v>
      </c>
      <c r="F358" s="8" t="s">
        <v>49</v>
      </c>
      <c r="G358" s="15">
        <v>2564</v>
      </c>
      <c r="H358" s="8" t="s">
        <v>174</v>
      </c>
      <c r="I358" s="8" t="s">
        <v>32</v>
      </c>
      <c r="J358" s="8" t="s">
        <v>1745</v>
      </c>
      <c r="K358" s="8" t="s">
        <v>774</v>
      </c>
      <c r="L358" s="8" t="s">
        <v>67</v>
      </c>
      <c r="M358" s="8"/>
      <c r="N358" s="8"/>
      <c r="O358" s="8" t="str">
        <f t="shared" si="15"/>
        <v>200101V01F02</v>
      </c>
      <c r="P358" s="8" t="b">
        <f t="shared" si="16"/>
        <v>1</v>
      </c>
      <c r="Q358" s="22"/>
      <c r="R358" s="8"/>
      <c r="S358" s="8"/>
      <c r="T358" s="8"/>
      <c r="U358" s="8"/>
      <c r="V358" s="8"/>
      <c r="W358" s="8"/>
      <c r="X358" s="8"/>
      <c r="Y358" s="8"/>
      <c r="Z358" s="8"/>
    </row>
    <row r="359" spans="1:26">
      <c r="A359" s="1" t="s">
        <v>2134</v>
      </c>
      <c r="B359" s="28" t="s">
        <v>232</v>
      </c>
      <c r="C359" s="28" t="s">
        <v>2993</v>
      </c>
      <c r="D359" s="17" t="str">
        <f t="shared" ref="D359:D403" si="17">HYPERLINK(N359,E359)</f>
        <v>การพัฒนาระบบดิจิทัลการให้บริการเชื่อมโยงและบริหารจัดการข้อมูลการคุ้มครองผู้บริโภค  (OCPB Connect Plus)</v>
      </c>
      <c r="E359" s="1" t="s">
        <v>2135</v>
      </c>
      <c r="F359" s="1" t="s">
        <v>27</v>
      </c>
      <c r="G359" s="18">
        <v>2565</v>
      </c>
      <c r="H359" s="1" t="s">
        <v>1086</v>
      </c>
      <c r="I359" s="1" t="s">
        <v>385</v>
      </c>
      <c r="J359" s="1" t="s">
        <v>755</v>
      </c>
      <c r="K359" s="1" t="s">
        <v>756</v>
      </c>
      <c r="L359" s="1" t="s">
        <v>245</v>
      </c>
      <c r="N359" s="1" t="s">
        <v>2137</v>
      </c>
      <c r="O359" s="8" t="str">
        <f t="shared" si="15"/>
        <v>200101V01F02</v>
      </c>
      <c r="P359" s="8" t="b">
        <f t="shared" si="16"/>
        <v>1</v>
      </c>
      <c r="Q359" s="22"/>
      <c r="R359" s="8"/>
      <c r="S359" s="8"/>
      <c r="T359" s="8"/>
      <c r="U359" s="8"/>
      <c r="V359" s="8"/>
      <c r="W359" s="8"/>
      <c r="X359" s="8"/>
      <c r="Y359" s="8"/>
      <c r="Z359" s="8"/>
    </row>
    <row r="360" spans="1:26">
      <c r="A360" s="1" t="s">
        <v>2184</v>
      </c>
      <c r="B360" s="28" t="s">
        <v>232</v>
      </c>
      <c r="C360" s="28" t="s">
        <v>2993</v>
      </c>
      <c r="D360" s="17" t="str">
        <f t="shared" si="17"/>
        <v>โครงการจัดทำแผนยุทธศาสตร์ดิจิทัลกระทรวงคมนาคม พ.ศ. ๒๕๖๖ – ๒๕๗๐</v>
      </c>
      <c r="E360" s="1" t="s">
        <v>2185</v>
      </c>
      <c r="F360" s="1" t="s">
        <v>27</v>
      </c>
      <c r="G360" s="18">
        <v>2565</v>
      </c>
      <c r="H360" s="1" t="s">
        <v>1380</v>
      </c>
      <c r="I360" s="1" t="s">
        <v>2187</v>
      </c>
      <c r="J360" s="1" t="s">
        <v>33</v>
      </c>
      <c r="K360" s="1" t="s">
        <v>209</v>
      </c>
      <c r="L360" s="1" t="s">
        <v>42</v>
      </c>
      <c r="N360" s="1" t="s">
        <v>2188</v>
      </c>
      <c r="O360" s="8" t="str">
        <f t="shared" si="15"/>
        <v>200101V01F02</v>
      </c>
      <c r="P360" s="8" t="b">
        <f t="shared" si="16"/>
        <v>1</v>
      </c>
      <c r="Q360" s="22"/>
      <c r="R360" s="8"/>
      <c r="S360" s="8"/>
      <c r="T360" s="8"/>
      <c r="U360" s="8"/>
      <c r="V360" s="8"/>
      <c r="W360" s="8"/>
      <c r="X360" s="8"/>
      <c r="Y360" s="8"/>
      <c r="Z360" s="8"/>
    </row>
    <row r="361" spans="1:26">
      <c r="A361" s="1" t="s">
        <v>2590</v>
      </c>
      <c r="B361" s="28" t="s">
        <v>232</v>
      </c>
      <c r="C361" s="28" t="s">
        <v>2993</v>
      </c>
      <c r="D361" s="17" t="str">
        <f t="shared" si="17"/>
        <v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และการบรการประชาชน</v>
      </c>
      <c r="E361" s="1" t="s">
        <v>2591</v>
      </c>
      <c r="F361" s="1" t="s">
        <v>27</v>
      </c>
      <c r="G361" s="18">
        <v>2565</v>
      </c>
      <c r="H361" s="1" t="s">
        <v>1086</v>
      </c>
      <c r="I361" s="1" t="s">
        <v>71</v>
      </c>
      <c r="J361" s="1" t="s">
        <v>33</v>
      </c>
      <c r="K361" s="1" t="s">
        <v>416</v>
      </c>
      <c r="L361" s="1" t="s">
        <v>54</v>
      </c>
      <c r="N361" s="1" t="s">
        <v>2593</v>
      </c>
      <c r="O361" s="8" t="str">
        <f t="shared" si="15"/>
        <v>200101V01F02</v>
      </c>
      <c r="P361" s="8" t="b">
        <f t="shared" si="16"/>
        <v>1</v>
      </c>
      <c r="Q361" s="22"/>
      <c r="R361" s="8"/>
      <c r="S361" s="8"/>
      <c r="T361" s="8"/>
      <c r="U361" s="8"/>
      <c r="V361" s="8"/>
      <c r="W361" s="8"/>
      <c r="X361" s="8"/>
      <c r="Y361" s="8"/>
      <c r="Z361" s="8"/>
    </row>
    <row r="362" spans="1:26">
      <c r="A362" s="1" t="s">
        <v>2594</v>
      </c>
      <c r="B362" s="28" t="s">
        <v>232</v>
      </c>
      <c r="C362" s="28" t="s">
        <v>2993</v>
      </c>
      <c r="D362" s="17" t="str">
        <f t="shared" si="17"/>
        <v>65_3.3.2 โครงการส่งเสริมอาชีพ ผลิตภัณฑ์ บริการและแหล่งท่องเที่ยวของชุมชนบริเวณแนวสายทางรถไฟฟ้า</v>
      </c>
      <c r="E362" s="1" t="s">
        <v>2595</v>
      </c>
      <c r="F362" s="1" t="s">
        <v>27</v>
      </c>
      <c r="G362" s="18">
        <v>2565</v>
      </c>
      <c r="H362" s="1" t="s">
        <v>1086</v>
      </c>
      <c r="I362" s="1" t="s">
        <v>71</v>
      </c>
      <c r="J362" s="1" t="s">
        <v>315</v>
      </c>
      <c r="K362" s="1" t="s">
        <v>290</v>
      </c>
      <c r="L362" s="1" t="s">
        <v>42</v>
      </c>
      <c r="N362" s="1" t="s">
        <v>2597</v>
      </c>
      <c r="O362" s="8" t="str">
        <f t="shared" si="15"/>
        <v>200101V01F02</v>
      </c>
      <c r="P362" s="8" t="b">
        <f t="shared" si="16"/>
        <v>1</v>
      </c>
      <c r="Q362" s="22"/>
      <c r="R362" s="8"/>
      <c r="S362" s="8"/>
      <c r="T362" s="8"/>
      <c r="U362" s="8"/>
      <c r="V362" s="8"/>
      <c r="W362" s="8"/>
      <c r="X362" s="8"/>
      <c r="Y362" s="8"/>
      <c r="Z362" s="8"/>
    </row>
    <row r="363" spans="1:26">
      <c r="A363" s="1" t="s">
        <v>2610</v>
      </c>
      <c r="B363" s="28" t="s">
        <v>232</v>
      </c>
      <c r="C363" s="28" t="s">
        <v>2993</v>
      </c>
      <c r="D363" s="17" t="str">
        <f t="shared" si="17"/>
        <v>การเสนอแนวทางการบริหารจัดการทรัพย์สินตกค้างที่อยู่ในความครอบครองของหน่วยงานของรัฐและเอกชน</v>
      </c>
      <c r="E363" s="1" t="s">
        <v>1519</v>
      </c>
      <c r="F363" s="1" t="s">
        <v>27</v>
      </c>
      <c r="G363" s="18">
        <v>2565</v>
      </c>
      <c r="H363" s="1" t="s">
        <v>1086</v>
      </c>
      <c r="I363" s="1" t="s">
        <v>71</v>
      </c>
      <c r="J363" s="1" t="s">
        <v>128</v>
      </c>
      <c r="K363" s="1" t="s">
        <v>129</v>
      </c>
      <c r="L363" s="1" t="s">
        <v>60</v>
      </c>
      <c r="N363" s="1" t="s">
        <v>2612</v>
      </c>
      <c r="O363" s="8" t="str">
        <f t="shared" si="15"/>
        <v>200101V01F02</v>
      </c>
      <c r="P363" s="8" t="b">
        <f t="shared" si="16"/>
        <v>1</v>
      </c>
      <c r="Q363" s="22"/>
      <c r="R363" s="8"/>
      <c r="S363" s="8"/>
      <c r="T363" s="8"/>
      <c r="U363" s="8"/>
      <c r="V363" s="8"/>
      <c r="W363" s="8"/>
      <c r="X363" s="8"/>
      <c r="Y363" s="8"/>
      <c r="Z363" s="8"/>
    </row>
    <row r="364" spans="1:26">
      <c r="A364" s="1" t="s">
        <v>2641</v>
      </c>
      <c r="B364" s="28" t="s">
        <v>232</v>
      </c>
      <c r="C364" s="28" t="s">
        <v>2993</v>
      </c>
      <c r="D364" s="17" t="str">
        <f t="shared" si="17"/>
        <v>โครงการพัฒนาและปรับปรุงระบบฐานข้อมูลกลางกรมอนามัย (DoH Data Center) และระบบ DoH Dashboard เพื่อสนับสนุนงานส่งเสริมสุขภาพและอนามัยสิ่งแวดล้อม</v>
      </c>
      <c r="E364" s="1" t="s">
        <v>2642</v>
      </c>
      <c r="F364" s="1" t="s">
        <v>27</v>
      </c>
      <c r="G364" s="18">
        <v>2565</v>
      </c>
      <c r="H364" s="1" t="s">
        <v>1086</v>
      </c>
      <c r="I364" s="1" t="s">
        <v>71</v>
      </c>
      <c r="J364" s="1" t="s">
        <v>459</v>
      </c>
      <c r="K364" s="1" t="s">
        <v>1316</v>
      </c>
      <c r="L364" s="1" t="s">
        <v>925</v>
      </c>
      <c r="N364" s="1" t="s">
        <v>2644</v>
      </c>
      <c r="O364" s="8" t="str">
        <f t="shared" si="15"/>
        <v>200101V01F02</v>
      </c>
      <c r="P364" s="8" t="b">
        <f t="shared" si="16"/>
        <v>1</v>
      </c>
      <c r="Q364" s="22"/>
      <c r="R364" s="8"/>
      <c r="S364" s="8"/>
      <c r="T364" s="8"/>
      <c r="U364" s="8"/>
      <c r="V364" s="8"/>
      <c r="W364" s="8"/>
      <c r="X364" s="8"/>
      <c r="Y364" s="8"/>
      <c r="Z364" s="8"/>
    </row>
    <row r="365" spans="1:26">
      <c r="A365" s="1" t="s">
        <v>2684</v>
      </c>
      <c r="B365" s="28" t="s">
        <v>232</v>
      </c>
      <c r="C365" s="28" t="s">
        <v>2993</v>
      </c>
      <c r="D365" s="17" t="str">
        <f t="shared" si="17"/>
        <v>โครงการจัดเก็บข้อมูลสารสนเทศด้านการศึกษาจังหวัดนครราชสีมา ปีการศึกษา 2565</v>
      </c>
      <c r="E365" s="1" t="s">
        <v>2685</v>
      </c>
      <c r="F365" s="1" t="s">
        <v>27</v>
      </c>
      <c r="G365" s="18">
        <v>2565</v>
      </c>
      <c r="H365" s="1" t="s">
        <v>1319</v>
      </c>
      <c r="I365" s="1" t="s">
        <v>71</v>
      </c>
      <c r="J365" s="1" t="s">
        <v>1197</v>
      </c>
      <c r="K365" s="1" t="s">
        <v>465</v>
      </c>
      <c r="L365" s="1" t="s">
        <v>466</v>
      </c>
      <c r="N365" s="1" t="s">
        <v>2687</v>
      </c>
      <c r="O365" s="8" t="str">
        <f t="shared" si="15"/>
        <v>200101V01F02</v>
      </c>
      <c r="P365" s="8" t="b">
        <f t="shared" si="16"/>
        <v>1</v>
      </c>
      <c r="Q365" s="22"/>
      <c r="R365" s="8"/>
      <c r="S365" s="8"/>
      <c r="T365" s="8"/>
      <c r="U365" s="8"/>
      <c r="V365" s="8"/>
      <c r="W365" s="8"/>
      <c r="X365" s="8"/>
      <c r="Y365" s="8"/>
      <c r="Z365" s="8"/>
    </row>
    <row r="366" spans="1:26">
      <c r="A366" s="1" t="s">
        <v>3182</v>
      </c>
      <c r="B366" s="28" t="s">
        <v>232</v>
      </c>
      <c r="C366" s="28" t="s">
        <v>2993</v>
      </c>
      <c r="D366" s="17" t="str">
        <f t="shared" si="17"/>
        <v>โครงการจัดทำต้นแบบระบบแลกเปลี่ยนข้อมูลกลางด้านน้ำ</v>
      </c>
      <c r="E366" s="1" t="s">
        <v>3183</v>
      </c>
      <c r="F366" s="1" t="s">
        <v>27</v>
      </c>
      <c r="G366" s="18">
        <v>2565</v>
      </c>
      <c r="H366" s="1" t="s">
        <v>1086</v>
      </c>
      <c r="I366" s="1" t="s">
        <v>71</v>
      </c>
      <c r="J366" s="1" t="s">
        <v>289</v>
      </c>
      <c r="K366" s="1" t="s">
        <v>3185</v>
      </c>
      <c r="L366" s="1" t="s">
        <v>67</v>
      </c>
      <c r="N366" s="1" t="s">
        <v>3186</v>
      </c>
      <c r="O366" s="8" t="str">
        <f t="shared" si="15"/>
        <v>200101V01F02</v>
      </c>
      <c r="P366" s="8" t="b">
        <f t="shared" si="16"/>
        <v>1</v>
      </c>
      <c r="Q366" s="22"/>
      <c r="R366" s="8"/>
      <c r="S366" s="8"/>
      <c r="T366" s="8"/>
      <c r="U366" s="8"/>
      <c r="V366" s="8"/>
      <c r="W366" s="8"/>
      <c r="X366" s="8"/>
      <c r="Y366" s="8"/>
      <c r="Z366" s="8"/>
    </row>
    <row r="367" spans="1:26">
      <c r="A367" s="1" t="s">
        <v>3190</v>
      </c>
      <c r="B367" s="28" t="s">
        <v>232</v>
      </c>
      <c r="C367" s="28" t="s">
        <v>2993</v>
      </c>
      <c r="D367" s="17" t="str">
        <f t="shared" si="17"/>
        <v>สำนักงานทันสมัย</v>
      </c>
      <c r="E367" s="1" t="s">
        <v>3191</v>
      </c>
      <c r="F367" s="1" t="s">
        <v>27</v>
      </c>
      <c r="G367" s="18">
        <v>2565</v>
      </c>
      <c r="H367" s="1" t="s">
        <v>1086</v>
      </c>
      <c r="I367" s="1" t="s">
        <v>71</v>
      </c>
      <c r="J367" s="1" t="s">
        <v>3193</v>
      </c>
      <c r="K367" s="1" t="s">
        <v>845</v>
      </c>
      <c r="L367" s="1" t="s">
        <v>466</v>
      </c>
      <c r="N367" s="1" t="s">
        <v>3194</v>
      </c>
      <c r="O367" s="8" t="str">
        <f t="shared" si="15"/>
        <v>200101V01F02</v>
      </c>
      <c r="P367" s="8" t="b">
        <f t="shared" si="16"/>
        <v>1</v>
      </c>
      <c r="Q367" s="22"/>
      <c r="R367" s="8"/>
      <c r="S367" s="8"/>
      <c r="T367" s="8"/>
      <c r="U367" s="8"/>
      <c r="V367" s="8"/>
      <c r="W367" s="8"/>
      <c r="X367" s="8"/>
      <c r="Y367" s="8"/>
      <c r="Z367" s="8"/>
    </row>
    <row r="368" spans="1:26">
      <c r="A368" s="1" t="s">
        <v>3348</v>
      </c>
      <c r="B368" s="28" t="s">
        <v>232</v>
      </c>
      <c r="C368" s="28" t="s">
        <v>2993</v>
      </c>
      <c r="D368" s="17" t="str">
        <f t="shared" si="17"/>
        <v>พัฒนาระบบเทคโนโลยีดิจิทัลและข้อมูลสารสนเทศเพื่อการศึกษา ประจำปีงบประมาณ 2565</v>
      </c>
      <c r="E368" s="1" t="s">
        <v>3349</v>
      </c>
      <c r="F368" s="1" t="s">
        <v>27</v>
      </c>
      <c r="G368" s="18">
        <v>2565</v>
      </c>
      <c r="H368" s="1" t="s">
        <v>1320</v>
      </c>
      <c r="I368" s="1" t="s">
        <v>71</v>
      </c>
      <c r="J368" s="1" t="s">
        <v>3351</v>
      </c>
      <c r="K368" s="1" t="s">
        <v>845</v>
      </c>
      <c r="L368" s="1" t="s">
        <v>466</v>
      </c>
      <c r="N368" s="1" t="s">
        <v>3352</v>
      </c>
      <c r="O368" s="8" t="str">
        <f t="shared" si="15"/>
        <v>200101V01F02</v>
      </c>
      <c r="P368" s="8" t="b">
        <f t="shared" si="16"/>
        <v>1</v>
      </c>
      <c r="Q368" s="22"/>
      <c r="R368" s="8"/>
      <c r="S368" s="8"/>
      <c r="T368" s="8"/>
      <c r="U368" s="8"/>
      <c r="V368" s="8"/>
      <c r="W368" s="8"/>
      <c r="X368" s="8"/>
      <c r="Y368" s="8"/>
      <c r="Z368" s="8"/>
    </row>
    <row r="369" spans="1:26">
      <c r="A369" s="1" t="s">
        <v>3379</v>
      </c>
      <c r="B369" s="28" t="s">
        <v>232</v>
      </c>
      <c r="C369" s="28" t="s">
        <v>2993</v>
      </c>
      <c r="D369" s="17" t="str">
        <f t="shared" si="17"/>
        <v>โครงการพัฒนาระบบฐานข้อมูลการใช้และเชื่อมต่อโครงข่ายโทรคมนาคม</v>
      </c>
      <c r="E369" s="1" t="s">
        <v>3380</v>
      </c>
      <c r="F369" s="1" t="s">
        <v>27</v>
      </c>
      <c r="G369" s="18">
        <v>2565</v>
      </c>
      <c r="H369" s="1" t="s">
        <v>2203</v>
      </c>
      <c r="I369" s="1" t="s">
        <v>1807</v>
      </c>
      <c r="J369" s="1" t="s">
        <v>166</v>
      </c>
      <c r="K369" s="1" t="s">
        <v>167</v>
      </c>
      <c r="L369" s="1" t="s">
        <v>168</v>
      </c>
      <c r="N369" s="1" t="s">
        <v>3382</v>
      </c>
      <c r="O369" s="8" t="str">
        <f t="shared" si="15"/>
        <v>200101V01F02</v>
      </c>
      <c r="P369" s="8" t="b">
        <f t="shared" si="16"/>
        <v>1</v>
      </c>
      <c r="Q369" s="22"/>
      <c r="R369" s="8"/>
      <c r="S369" s="8"/>
      <c r="T369" s="8"/>
      <c r="U369" s="8"/>
      <c r="V369" s="8"/>
      <c r="W369" s="8"/>
      <c r="X369" s="8"/>
      <c r="Y369" s="8"/>
      <c r="Z369" s="8"/>
    </row>
    <row r="370" spans="1:26">
      <c r="A370" s="1" t="s">
        <v>3385</v>
      </c>
      <c r="B370" s="28" t="s">
        <v>232</v>
      </c>
      <c r="C370" s="28" t="s">
        <v>2993</v>
      </c>
      <c r="D370" s="17" t="str">
        <f t="shared" si="17"/>
        <v>ขับเคลื่อนพื้นที่นวัตกรรมการศึกษาของจังหวัด  ตาม พ.ร.บ.พื้นที่นวัตกรรมการศึกษา พ.ศ.2562</v>
      </c>
      <c r="E370" s="1" t="s">
        <v>3386</v>
      </c>
      <c r="F370" s="1" t="s">
        <v>27</v>
      </c>
      <c r="G370" s="18">
        <v>2565</v>
      </c>
      <c r="H370" s="1" t="s">
        <v>1086</v>
      </c>
      <c r="I370" s="1" t="s">
        <v>71</v>
      </c>
      <c r="J370" s="1" t="s">
        <v>3388</v>
      </c>
      <c r="K370" s="1" t="s">
        <v>465</v>
      </c>
      <c r="L370" s="1" t="s">
        <v>466</v>
      </c>
      <c r="N370" s="1" t="s">
        <v>3389</v>
      </c>
      <c r="O370" s="8" t="str">
        <f t="shared" si="15"/>
        <v>200101V01F02</v>
      </c>
      <c r="P370" s="8" t="b">
        <f t="shared" si="16"/>
        <v>1</v>
      </c>
      <c r="Q370" s="22"/>
      <c r="R370" s="8"/>
      <c r="S370" s="8"/>
      <c r="T370" s="8"/>
      <c r="U370" s="8"/>
      <c r="V370" s="8"/>
      <c r="W370" s="8"/>
      <c r="X370" s="8"/>
      <c r="Y370" s="8"/>
      <c r="Z370" s="8"/>
    </row>
    <row r="371" spans="1:26">
      <c r="A371" s="1" t="s">
        <v>3405</v>
      </c>
      <c r="B371" s="28" t="s">
        <v>232</v>
      </c>
      <c r="C371" s="28" t="s">
        <v>2993</v>
      </c>
      <c r="D371" s="17" t="str">
        <f t="shared" si="17"/>
        <v>เสริมสร้างความเข็มแข็ง Digital Technology เพื่อการบริหารจัดการศึกษา</v>
      </c>
      <c r="E371" s="1" t="s">
        <v>3406</v>
      </c>
      <c r="F371" s="1" t="s">
        <v>27</v>
      </c>
      <c r="G371" s="18">
        <v>2565</v>
      </c>
      <c r="H371" s="1" t="s">
        <v>1105</v>
      </c>
      <c r="I371" s="1" t="s">
        <v>71</v>
      </c>
      <c r="J371" s="1" t="s">
        <v>3408</v>
      </c>
      <c r="K371" s="1" t="s">
        <v>845</v>
      </c>
      <c r="L371" s="1" t="s">
        <v>466</v>
      </c>
      <c r="N371" s="1" t="s">
        <v>3409</v>
      </c>
      <c r="O371" s="8" t="str">
        <f t="shared" si="15"/>
        <v>200101V01F02</v>
      </c>
      <c r="P371" s="8" t="b">
        <f t="shared" si="16"/>
        <v>1</v>
      </c>
      <c r="Q371" s="22"/>
      <c r="R371" s="8"/>
      <c r="S371" s="8"/>
      <c r="T371" s="8"/>
      <c r="U371" s="8"/>
      <c r="V371" s="8"/>
      <c r="W371" s="8"/>
      <c r="X371" s="8"/>
      <c r="Y371" s="8"/>
      <c r="Z371" s="8"/>
    </row>
    <row r="372" spans="1:26">
      <c r="A372" s="1" t="s">
        <v>3653</v>
      </c>
      <c r="B372" s="28" t="s">
        <v>232</v>
      </c>
      <c r="C372" s="28" t="s">
        <v>2993</v>
      </c>
      <c r="D372" s="17" t="str">
        <f t="shared" si="17"/>
        <v>โครงการปรับปรุงภูมิทัศน์และสิ่งแวดล้อมสำนักงานเขตพื้นที่การศึกษาประถมศึกษาร้อยเอ็ด เขต 2</v>
      </c>
      <c r="E372" s="1" t="s">
        <v>3654</v>
      </c>
      <c r="F372" s="1" t="s">
        <v>27</v>
      </c>
      <c r="G372" s="18">
        <v>2565</v>
      </c>
      <c r="H372" s="1" t="s">
        <v>1086</v>
      </c>
      <c r="I372" s="1" t="s">
        <v>71</v>
      </c>
      <c r="J372" s="1" t="s">
        <v>3656</v>
      </c>
      <c r="K372" s="1" t="s">
        <v>845</v>
      </c>
      <c r="L372" s="1" t="s">
        <v>466</v>
      </c>
      <c r="N372" s="1" t="s">
        <v>3657</v>
      </c>
      <c r="O372" s="8" t="str">
        <f t="shared" si="15"/>
        <v>200101V01F02</v>
      </c>
      <c r="P372" s="8" t="b">
        <f t="shared" si="16"/>
        <v>1</v>
      </c>
      <c r="Q372" s="22"/>
      <c r="R372" s="8"/>
      <c r="S372" s="8"/>
      <c r="T372" s="8"/>
      <c r="U372" s="8"/>
      <c r="V372" s="8"/>
      <c r="W372" s="8"/>
      <c r="X372" s="8"/>
      <c r="Y372" s="8"/>
      <c r="Z372" s="8"/>
    </row>
    <row r="373" spans="1:26">
      <c r="A373" s="19" t="s">
        <v>1931</v>
      </c>
      <c r="B373" s="29" t="s">
        <v>232</v>
      </c>
      <c r="C373" s="29" t="s">
        <v>2993</v>
      </c>
      <c r="D373" s="17" t="str">
        <f t="shared" si="17"/>
        <v>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</v>
      </c>
      <c r="E373" s="19" t="s">
        <v>1932</v>
      </c>
      <c r="F373" s="19" t="s">
        <v>27</v>
      </c>
      <c r="G373" s="97">
        <v>2566</v>
      </c>
      <c r="H373" s="98" t="s">
        <v>1839</v>
      </c>
      <c r="I373" s="98" t="s">
        <v>1934</v>
      </c>
      <c r="J373" s="98" t="s">
        <v>481</v>
      </c>
      <c r="K373" s="98" t="s">
        <v>924</v>
      </c>
      <c r="L373" s="98" t="s">
        <v>925</v>
      </c>
      <c r="M373" s="98" t="s">
        <v>1858</v>
      </c>
      <c r="N373" s="19" t="s">
        <v>1935</v>
      </c>
      <c r="O373" s="8" t="str">
        <f t="shared" si="15"/>
        <v>200101V01F02</v>
      </c>
      <c r="P373" s="8" t="b">
        <f t="shared" ref="P373:P394" si="18">C373=O373</f>
        <v>1</v>
      </c>
      <c r="Q373" s="22"/>
      <c r="R373" s="8"/>
      <c r="S373" s="8"/>
      <c r="T373" s="8"/>
      <c r="U373" s="8"/>
      <c r="V373" s="8"/>
      <c r="W373" s="8"/>
      <c r="X373" s="8"/>
      <c r="Y373" s="8"/>
      <c r="Z373" s="8"/>
    </row>
    <row r="374" spans="1:26">
      <c r="A374" s="19" t="s">
        <v>3769</v>
      </c>
      <c r="B374" s="29" t="s">
        <v>232</v>
      </c>
      <c r="C374" s="29" t="s">
        <v>2993</v>
      </c>
      <c r="D374" s="17" t="str">
        <f t="shared" si="17"/>
        <v>โครงการจ้างปรับปรุงห้องสำนักงานกลุ่มขับเคลื่อนการปฏิรูปประเทศ ยุทธศาสตร์ชาติ และการสร้างความปรองดอง (กลุ่ม ป.ย.ป.) ชั้น 13 อาคารกระทรวงแรงงาน</v>
      </c>
      <c r="E374" s="19" t="s">
        <v>3770</v>
      </c>
      <c r="F374" s="19" t="s">
        <v>27</v>
      </c>
      <c r="G374" s="20">
        <v>2566</v>
      </c>
      <c r="H374" s="19" t="s">
        <v>1839</v>
      </c>
      <c r="I374" s="19" t="s">
        <v>385</v>
      </c>
      <c r="J374" s="19" t="s">
        <v>3771</v>
      </c>
      <c r="K374" s="19" t="s">
        <v>519</v>
      </c>
      <c r="L374" s="19" t="s">
        <v>77</v>
      </c>
      <c r="M374" s="19"/>
      <c r="N374" s="19" t="s">
        <v>3772</v>
      </c>
      <c r="O374" s="8" t="str">
        <f t="shared" si="15"/>
        <v>200101V01F02</v>
      </c>
      <c r="P374" s="8" t="b">
        <f t="shared" si="18"/>
        <v>1</v>
      </c>
      <c r="Q374" s="22"/>
      <c r="R374" s="8"/>
      <c r="S374" s="8"/>
      <c r="T374" s="8"/>
      <c r="U374" s="8"/>
      <c r="V374" s="8"/>
      <c r="W374" s="8"/>
      <c r="X374" s="8"/>
      <c r="Y374" s="8"/>
      <c r="Z374" s="8"/>
    </row>
    <row r="375" spans="1:26">
      <c r="A375" s="19" t="s">
        <v>3776</v>
      </c>
      <c r="B375" s="29" t="s">
        <v>232</v>
      </c>
      <c r="C375" s="29" t="s">
        <v>2993</v>
      </c>
      <c r="D375" s="17" t="str">
        <f t="shared" si="17"/>
        <v>ค่าใช้จ่ายในการพัฒนาระบบวิเคราะห์และชี้นำเตือนภัยอัจฉริยะสำหรับอุตสาหกรรมอ้อยและน้ำตาลทราย ระยะที่ 2 แขวงทุ่งพญาไท เขตราชเทวีกรุงเทพมหานคร 1 ระบบ</v>
      </c>
      <c r="E375" s="19" t="s">
        <v>3777</v>
      </c>
      <c r="F375" s="19" t="s">
        <v>27</v>
      </c>
      <c r="G375" s="20">
        <v>2566</v>
      </c>
      <c r="H375" s="19" t="s">
        <v>1839</v>
      </c>
      <c r="I375" s="19" t="s">
        <v>271</v>
      </c>
      <c r="J375" s="19" t="s">
        <v>52</v>
      </c>
      <c r="K375" s="19" t="s">
        <v>1347</v>
      </c>
      <c r="L375" s="19" t="s">
        <v>54</v>
      </c>
      <c r="M375" s="19"/>
      <c r="N375" s="19" t="s">
        <v>3778</v>
      </c>
      <c r="O375" s="8" t="str">
        <f t="shared" si="15"/>
        <v>200101V01F02</v>
      </c>
      <c r="P375" s="8" t="b">
        <f t="shared" si="18"/>
        <v>1</v>
      </c>
      <c r="Q375" s="22"/>
      <c r="R375" s="8"/>
      <c r="S375" s="8"/>
      <c r="T375" s="8"/>
      <c r="U375" s="8"/>
      <c r="V375" s="8"/>
      <c r="W375" s="8"/>
      <c r="X375" s="8"/>
      <c r="Y375" s="8"/>
      <c r="Z375" s="8"/>
    </row>
    <row r="376" spans="1:26">
      <c r="A376" s="19" t="s">
        <v>3835</v>
      </c>
      <c r="B376" s="29" t="s">
        <v>232</v>
      </c>
      <c r="C376" s="29" t="s">
        <v>2993</v>
      </c>
      <c r="D376" s="17" t="str">
        <f t="shared" si="17"/>
        <v>โครงการขยายผลและเพิ่มประสิทธิภาพ ระบบ Smart Office เพื่อสนับสนุนการทำ Digital Transformation (SMO)</v>
      </c>
      <c r="E376" s="19" t="s">
        <v>3836</v>
      </c>
      <c r="F376" s="19" t="s">
        <v>27</v>
      </c>
      <c r="G376" s="20">
        <v>2566</v>
      </c>
      <c r="H376" s="19" t="s">
        <v>1839</v>
      </c>
      <c r="I376" s="19" t="s">
        <v>271</v>
      </c>
      <c r="J376" s="19" t="s">
        <v>1548</v>
      </c>
      <c r="K376" s="19" t="s">
        <v>488</v>
      </c>
      <c r="L376" s="19" t="s">
        <v>262</v>
      </c>
      <c r="M376" s="19"/>
      <c r="N376" s="19" t="s">
        <v>3837</v>
      </c>
      <c r="O376" s="8" t="str">
        <f t="shared" si="15"/>
        <v>200101V01F02</v>
      </c>
      <c r="P376" s="8" t="b">
        <f t="shared" si="18"/>
        <v>1</v>
      </c>
      <c r="Q376" s="22"/>
      <c r="R376" s="8"/>
      <c r="S376" s="8"/>
      <c r="T376" s="8"/>
      <c r="U376" s="8"/>
      <c r="V376" s="8"/>
      <c r="W376" s="8"/>
      <c r="X376" s="8"/>
      <c r="Y376" s="8"/>
      <c r="Z376" s="8"/>
    </row>
    <row r="377" spans="1:26">
      <c r="A377" s="19" t="s">
        <v>3849</v>
      </c>
      <c r="B377" s="29" t="s">
        <v>232</v>
      </c>
      <c r="C377" s="29" t="s">
        <v>2993</v>
      </c>
      <c r="D377" s="17" t="str">
        <f t="shared" si="17"/>
        <v>ตรวจติดตามประเมินผลและนิเทศการดำเนินงานตามนโยบายและยุทธศาสตร์ ประจำปีงบประมาณ พ.ศ.2566</v>
      </c>
      <c r="E377" s="19" t="s">
        <v>3850</v>
      </c>
      <c r="F377" s="19" t="s">
        <v>27</v>
      </c>
      <c r="G377" s="20">
        <v>2566</v>
      </c>
      <c r="H377" s="19" t="s">
        <v>1839</v>
      </c>
      <c r="I377" s="19" t="s">
        <v>271</v>
      </c>
      <c r="J377" s="19" t="s">
        <v>3395</v>
      </c>
      <c r="K377" s="19" t="s">
        <v>465</v>
      </c>
      <c r="L377" s="19" t="s">
        <v>466</v>
      </c>
      <c r="M377" s="19"/>
      <c r="N377" s="19" t="s">
        <v>3851</v>
      </c>
      <c r="O377" s="8" t="str">
        <f t="shared" si="15"/>
        <v>200101V01F02</v>
      </c>
      <c r="P377" s="8" t="b">
        <f t="shared" si="18"/>
        <v>1</v>
      </c>
      <c r="Q377" s="22"/>
      <c r="R377" s="8"/>
      <c r="S377" s="8"/>
      <c r="T377" s="8"/>
      <c r="U377" s="8"/>
      <c r="V377" s="8"/>
      <c r="W377" s="8"/>
      <c r="X377" s="8"/>
      <c r="Y377" s="8"/>
      <c r="Z377" s="8"/>
    </row>
    <row r="378" spans="1:26">
      <c r="A378" s="19" t="s">
        <v>3873</v>
      </c>
      <c r="B378" s="29" t="s">
        <v>232</v>
      </c>
      <c r="C378" s="29" t="s">
        <v>2993</v>
      </c>
      <c r="D378" s="17" t="str">
        <f t="shared" si="17"/>
        <v>9/66 โครงการพัฒนาระบบประมวลผลการใช้สิทธิประโยชน์ทางภาษีภายใต้ FTAs ของไทย</v>
      </c>
      <c r="E378" s="19" t="s">
        <v>3874</v>
      </c>
      <c r="F378" s="19" t="s">
        <v>27</v>
      </c>
      <c r="G378" s="20">
        <v>2566</v>
      </c>
      <c r="H378" s="19" t="s">
        <v>1839</v>
      </c>
      <c r="I378" s="19" t="s">
        <v>271</v>
      </c>
      <c r="J378" s="19" t="s">
        <v>3875</v>
      </c>
      <c r="K378" s="19" t="s">
        <v>494</v>
      </c>
      <c r="L378" s="19" t="s">
        <v>107</v>
      </c>
      <c r="M378" s="19"/>
      <c r="N378" s="19" t="s">
        <v>3876</v>
      </c>
      <c r="O378" s="8" t="str">
        <f t="shared" si="15"/>
        <v>200101V01F02</v>
      </c>
      <c r="P378" s="8" t="b">
        <f t="shared" si="18"/>
        <v>1</v>
      </c>
      <c r="Q378" s="22"/>
      <c r="R378" s="8"/>
      <c r="S378" s="8"/>
      <c r="T378" s="8"/>
      <c r="U378" s="8"/>
      <c r="V378" s="8"/>
      <c r="W378" s="8"/>
      <c r="X378" s="8"/>
      <c r="Y378" s="8"/>
      <c r="Z378" s="8"/>
    </row>
    <row r="379" spans="1:26">
      <c r="A379" s="19" t="s">
        <v>3904</v>
      </c>
      <c r="B379" s="29" t="s">
        <v>232</v>
      </c>
      <c r="C379" s="29" t="s">
        <v>2993</v>
      </c>
      <c r="D379" s="17" t="str">
        <f t="shared" si="17"/>
        <v>14 แผนการบริหารอัตรากำลัง</v>
      </c>
      <c r="E379" s="19" t="s">
        <v>3905</v>
      </c>
      <c r="F379" s="19" t="s">
        <v>49</v>
      </c>
      <c r="G379" s="20">
        <v>2566</v>
      </c>
      <c r="H379" s="19" t="s">
        <v>1839</v>
      </c>
      <c r="I379" s="19" t="s">
        <v>271</v>
      </c>
      <c r="J379" s="19" t="s">
        <v>507</v>
      </c>
      <c r="K379" s="19" t="s">
        <v>508</v>
      </c>
      <c r="L379" s="19" t="s">
        <v>509</v>
      </c>
      <c r="M379" s="19"/>
      <c r="N379" s="19" t="s">
        <v>3906</v>
      </c>
      <c r="O379" s="8" t="str">
        <f t="shared" si="15"/>
        <v>200101V01F02</v>
      </c>
      <c r="P379" s="8" t="b">
        <f t="shared" si="18"/>
        <v>1</v>
      </c>
      <c r="Q379" s="22"/>
      <c r="R379" s="8"/>
      <c r="S379" s="8"/>
      <c r="T379" s="8"/>
      <c r="U379" s="8"/>
      <c r="V379" s="8"/>
      <c r="W379" s="8"/>
      <c r="X379" s="8"/>
      <c r="Y379" s="8"/>
      <c r="Z379" s="8"/>
    </row>
    <row r="380" spans="1:26">
      <c r="A380" s="19" t="s">
        <v>3907</v>
      </c>
      <c r="B380" s="29" t="s">
        <v>232</v>
      </c>
      <c r="C380" s="29" t="s">
        <v>2993</v>
      </c>
      <c r="D380" s="17" t="str">
        <f t="shared" si="17"/>
        <v>15 แผนการเตรียมความพร้อมและพัฒนาผู้สืบทอดตำแหน่งงาน</v>
      </c>
      <c r="E380" s="19" t="s">
        <v>3908</v>
      </c>
      <c r="F380" s="19" t="s">
        <v>49</v>
      </c>
      <c r="G380" s="20">
        <v>2566</v>
      </c>
      <c r="H380" s="19" t="s">
        <v>1839</v>
      </c>
      <c r="I380" s="19" t="s">
        <v>271</v>
      </c>
      <c r="J380" s="19" t="s">
        <v>507</v>
      </c>
      <c r="K380" s="19" t="s">
        <v>508</v>
      </c>
      <c r="L380" s="19" t="s">
        <v>509</v>
      </c>
      <c r="M380" s="19"/>
      <c r="N380" s="19" t="s">
        <v>3909</v>
      </c>
      <c r="O380" s="8" t="str">
        <f t="shared" si="15"/>
        <v>200101V01F02</v>
      </c>
      <c r="P380" s="8" t="b">
        <f t="shared" si="18"/>
        <v>1</v>
      </c>
      <c r="Q380" s="22"/>
      <c r="R380" s="8"/>
      <c r="S380" s="8"/>
      <c r="T380" s="8"/>
      <c r="U380" s="8"/>
      <c r="V380" s="8"/>
      <c r="W380" s="8"/>
      <c r="X380" s="8"/>
      <c r="Y380" s="8"/>
      <c r="Z380" s="8"/>
    </row>
    <row r="381" spans="1:26">
      <c r="A381" s="19" t="s">
        <v>4062</v>
      </c>
      <c r="B381" s="29" t="s">
        <v>232</v>
      </c>
      <c r="C381" s="29" t="s">
        <v>2993</v>
      </c>
      <c r="D381" s="17" t="str">
        <f t="shared" si="17"/>
        <v>โครงการเพิ่มประสิทธิภาพระบบเครื่องแม่ข่ายเสมือน (Server Virtualization) เพื่อรองรับการให้บริการประชาชนในสภาวะปกติใหม่ (New Normal) 1 ระบบ</v>
      </c>
      <c r="E381" s="19" t="s">
        <v>4063</v>
      </c>
      <c r="F381" s="19" t="s">
        <v>27</v>
      </c>
      <c r="G381" s="20">
        <v>2566</v>
      </c>
      <c r="H381" s="19" t="s">
        <v>1839</v>
      </c>
      <c r="I381" s="19" t="s">
        <v>271</v>
      </c>
      <c r="J381" s="19" t="s">
        <v>285</v>
      </c>
      <c r="K381" s="19" t="s">
        <v>41</v>
      </c>
      <c r="L381" s="19" t="s">
        <v>42</v>
      </c>
      <c r="M381" s="19"/>
      <c r="N381" s="19" t="s">
        <v>4064</v>
      </c>
      <c r="O381" s="8" t="str">
        <f t="shared" si="15"/>
        <v>200101V01F02</v>
      </c>
      <c r="P381" s="8" t="b">
        <f t="shared" si="18"/>
        <v>1</v>
      </c>
      <c r="Q381" s="22"/>
      <c r="R381" s="8"/>
      <c r="S381" s="8"/>
      <c r="T381" s="8"/>
      <c r="U381" s="8"/>
      <c r="V381" s="8"/>
      <c r="W381" s="8"/>
      <c r="X381" s="8"/>
      <c r="Y381" s="8"/>
      <c r="Z381" s="8"/>
    </row>
    <row r="382" spans="1:26">
      <c r="A382" s="19" t="s">
        <v>4151</v>
      </c>
      <c r="B382" s="29" t="s">
        <v>232</v>
      </c>
      <c r="C382" s="29" t="s">
        <v>2993</v>
      </c>
      <c r="D382" s="17" t="str">
        <f t="shared" si="17"/>
        <v>การปรับปรุงหม้อแปลงไฟฟ้าสำนักงานขนส่งสาขาอำเภอ จำนวน 12 แห่ง</v>
      </c>
      <c r="E382" s="19" t="s">
        <v>4152</v>
      </c>
      <c r="F382" s="19" t="s">
        <v>49</v>
      </c>
      <c r="G382" s="20">
        <v>2566</v>
      </c>
      <c r="H382" s="19" t="s">
        <v>1839</v>
      </c>
      <c r="I382" s="19" t="s">
        <v>271</v>
      </c>
      <c r="J382" s="19" t="s">
        <v>202</v>
      </c>
      <c r="K382" s="19" t="s">
        <v>41</v>
      </c>
      <c r="L382" s="19" t="s">
        <v>42</v>
      </c>
      <c r="M382" s="19"/>
      <c r="N382" s="19" t="s">
        <v>4153</v>
      </c>
      <c r="O382" s="8" t="str">
        <f t="shared" si="15"/>
        <v>200101V01F02</v>
      </c>
      <c r="P382" s="8" t="b">
        <f t="shared" si="18"/>
        <v>1</v>
      </c>
      <c r="Q382" s="22"/>
      <c r="R382" s="8"/>
      <c r="S382" s="8"/>
      <c r="T382" s="8"/>
      <c r="U382" s="8"/>
      <c r="V382" s="8"/>
      <c r="W382" s="8"/>
      <c r="X382" s="8"/>
      <c r="Y382" s="8"/>
      <c r="Z382" s="8"/>
    </row>
    <row r="383" spans="1:26">
      <c r="A383" s="19" t="s">
        <v>4254</v>
      </c>
      <c r="B383" s="29" t="s">
        <v>232</v>
      </c>
      <c r="C383" s="29" t="s">
        <v>2993</v>
      </c>
      <c r="D383" s="17" t="str">
        <f t="shared" si="17"/>
        <v>โครงการจัดเก็บข้อมูลสารสนเทศด้านการศึกษาจังหวัดนครราชสีมา ปีการศึกษา 2566</v>
      </c>
      <c r="E383" s="19" t="s">
        <v>4255</v>
      </c>
      <c r="F383" s="19" t="s">
        <v>27</v>
      </c>
      <c r="G383" s="20">
        <v>2566</v>
      </c>
      <c r="H383" s="19" t="s">
        <v>3790</v>
      </c>
      <c r="I383" s="19" t="s">
        <v>271</v>
      </c>
      <c r="J383" s="19" t="s">
        <v>1197</v>
      </c>
      <c r="K383" s="19" t="s">
        <v>465</v>
      </c>
      <c r="L383" s="19" t="s">
        <v>466</v>
      </c>
      <c r="M383" s="19"/>
      <c r="N383" s="19" t="s">
        <v>4256</v>
      </c>
      <c r="O383" s="8" t="str">
        <f t="shared" si="15"/>
        <v>200101V01F02</v>
      </c>
      <c r="P383" s="8" t="b">
        <f t="shared" si="18"/>
        <v>1</v>
      </c>
      <c r="Q383" s="22"/>
      <c r="R383" s="8"/>
      <c r="S383" s="8"/>
      <c r="T383" s="8"/>
      <c r="U383" s="8"/>
      <c r="V383" s="8"/>
      <c r="W383" s="8"/>
      <c r="X383" s="8"/>
      <c r="Y383" s="8"/>
      <c r="Z383" s="8"/>
    </row>
    <row r="384" spans="1:26">
      <c r="A384" s="19" t="s">
        <v>4284</v>
      </c>
      <c r="B384" s="29" t="s">
        <v>232</v>
      </c>
      <c r="C384" s="29" t="s">
        <v>2993</v>
      </c>
      <c r="D384" s="17" t="str">
        <f t="shared" si="17"/>
        <v>โครงการระบบการออกเอกสารในรูปแบบอิเล็กทรอนิกส์ของกรมโรงงานอุตสาหกรรม (DIW Electronic Document) แขวงทุ่งพญาไท เขตราชเทวี กรุงเทพมหานคร 1 ระบบ</v>
      </c>
      <c r="E384" s="19" t="s">
        <v>4285</v>
      </c>
      <c r="F384" s="19" t="s">
        <v>27</v>
      </c>
      <c r="G384" s="20">
        <v>2566</v>
      </c>
      <c r="H384" s="19" t="s">
        <v>385</v>
      </c>
      <c r="I384" s="19" t="s">
        <v>271</v>
      </c>
      <c r="J384" s="19" t="s">
        <v>33</v>
      </c>
      <c r="K384" s="19" t="s">
        <v>53</v>
      </c>
      <c r="L384" s="19" t="s">
        <v>54</v>
      </c>
      <c r="M384" s="19"/>
      <c r="N384" s="19" t="s">
        <v>4286</v>
      </c>
      <c r="O384" s="8" t="str">
        <f t="shared" si="15"/>
        <v>200101V01F02</v>
      </c>
      <c r="P384" s="8" t="b">
        <f t="shared" si="18"/>
        <v>1</v>
      </c>
      <c r="Q384" s="22"/>
      <c r="R384" s="8"/>
      <c r="S384" s="8"/>
      <c r="T384" s="8"/>
      <c r="U384" s="8"/>
      <c r="V384" s="8"/>
      <c r="W384" s="8"/>
      <c r="X384" s="8"/>
      <c r="Y384" s="8"/>
      <c r="Z384" s="8"/>
    </row>
    <row r="385" spans="1:26">
      <c r="A385" s="19" t="s">
        <v>4376</v>
      </c>
      <c r="B385" s="29" t="s">
        <v>232</v>
      </c>
      <c r="C385" s="29" t="s">
        <v>2993</v>
      </c>
      <c r="D385" s="17" t="str">
        <f t="shared" si="17"/>
        <v>การพัฒนาระบบสารสนเทศและการให้บริการ</v>
      </c>
      <c r="E385" s="19" t="s">
        <v>4377</v>
      </c>
      <c r="F385" s="19" t="s">
        <v>27</v>
      </c>
      <c r="G385" s="20">
        <v>2566</v>
      </c>
      <c r="H385" s="19" t="s">
        <v>1839</v>
      </c>
      <c r="I385" s="19" t="s">
        <v>271</v>
      </c>
      <c r="J385" s="19" t="s">
        <v>2517</v>
      </c>
      <c r="K385" s="19" t="s">
        <v>2518</v>
      </c>
      <c r="L385" s="19" t="s">
        <v>35</v>
      </c>
      <c r="M385" s="19"/>
      <c r="N385" s="19" t="s">
        <v>4378</v>
      </c>
      <c r="O385" s="8" t="str">
        <f t="shared" si="15"/>
        <v>200101V01F02</v>
      </c>
      <c r="P385" s="8" t="b">
        <f t="shared" si="18"/>
        <v>1</v>
      </c>
      <c r="Q385" s="22"/>
      <c r="R385" s="8"/>
      <c r="S385" s="8"/>
      <c r="T385" s="8"/>
      <c r="U385" s="8"/>
      <c r="V385" s="8"/>
      <c r="W385" s="8"/>
      <c r="X385" s="8"/>
      <c r="Y385" s="8"/>
      <c r="Z385" s="8"/>
    </row>
    <row r="386" spans="1:26">
      <c r="A386" s="19" t="s">
        <v>4448</v>
      </c>
      <c r="B386" s="29" t="s">
        <v>232</v>
      </c>
      <c r="C386" s="29" t="s">
        <v>2993</v>
      </c>
      <c r="D386" s="17" t="str">
        <f t="shared" si="17"/>
        <v>พัฒนาฐานข้อมูลสารสนเทศและดิจิทัลแพลตฟอร์มเพื่อการบริหารจัดการและการจัดการเรียนรู้  สพม.สุรินทร์</v>
      </c>
      <c r="E386" s="19" t="s">
        <v>4449</v>
      </c>
      <c r="F386" s="19" t="s">
        <v>27</v>
      </c>
      <c r="G386" s="20">
        <v>2566</v>
      </c>
      <c r="H386" s="19" t="s">
        <v>3790</v>
      </c>
      <c r="I386" s="19" t="s">
        <v>271</v>
      </c>
      <c r="J386" s="19" t="s">
        <v>1770</v>
      </c>
      <c r="K386" s="19" t="s">
        <v>845</v>
      </c>
      <c r="L386" s="19" t="s">
        <v>466</v>
      </c>
      <c r="M386" s="19"/>
      <c r="N386" s="19" t="s">
        <v>4450</v>
      </c>
      <c r="O386" s="8" t="str">
        <f t="shared" si="15"/>
        <v>200101V01F02</v>
      </c>
      <c r="P386" s="8" t="b">
        <f t="shared" si="18"/>
        <v>1</v>
      </c>
      <c r="Q386" s="22"/>
      <c r="R386" s="8"/>
      <c r="S386" s="8"/>
      <c r="T386" s="8"/>
      <c r="U386" s="8"/>
      <c r="V386" s="8"/>
      <c r="W386" s="8"/>
      <c r="X386" s="8"/>
      <c r="Y386" s="8"/>
      <c r="Z386" s="8"/>
    </row>
    <row r="387" spans="1:26">
      <c r="A387" s="19" t="s">
        <v>4500</v>
      </c>
      <c r="B387" s="29" t="s">
        <v>232</v>
      </c>
      <c r="C387" s="29" t="s">
        <v>2993</v>
      </c>
      <c r="D387" s="17" t="str">
        <f t="shared" si="17"/>
        <v>พัฒนาระบบงานเทคโนโลยีสารสนเทศ และเครือข่ายอินเตอร์เน็ต</v>
      </c>
      <c r="E387" s="19" t="s">
        <v>4501</v>
      </c>
      <c r="F387" s="19" t="s">
        <v>27</v>
      </c>
      <c r="G387" s="20">
        <v>2566</v>
      </c>
      <c r="H387" s="19" t="s">
        <v>1839</v>
      </c>
      <c r="I387" s="19" t="s">
        <v>271</v>
      </c>
      <c r="J387" s="19" t="s">
        <v>4502</v>
      </c>
      <c r="K387" s="19" t="s">
        <v>845</v>
      </c>
      <c r="L387" s="19" t="s">
        <v>466</v>
      </c>
      <c r="M387" s="19"/>
      <c r="N387" s="19" t="s">
        <v>4503</v>
      </c>
      <c r="O387" s="8" t="str">
        <f t="shared" si="15"/>
        <v>200101V01F02</v>
      </c>
      <c r="P387" s="8" t="b">
        <f t="shared" si="18"/>
        <v>1</v>
      </c>
      <c r="Q387" s="22"/>
      <c r="R387" s="8"/>
      <c r="S387" s="8"/>
      <c r="T387" s="8"/>
      <c r="U387" s="8"/>
      <c r="V387" s="8"/>
      <c r="W387" s="8"/>
      <c r="X387" s="8"/>
      <c r="Y387" s="8"/>
      <c r="Z387" s="8"/>
    </row>
    <row r="388" spans="1:26">
      <c r="A388" s="19" t="s">
        <v>4541</v>
      </c>
      <c r="B388" s="29" t="s">
        <v>232</v>
      </c>
      <c r="C388" s="29" t="s">
        <v>2993</v>
      </c>
      <c r="D388" s="17" t="str">
        <f t="shared" si="17"/>
        <v>พัฒนาระบบเครือข่ายและข้อมูลสารสนเทศของสำนักงานเขตพื้นที่การศึกษา</v>
      </c>
      <c r="E388" s="19" t="s">
        <v>4542</v>
      </c>
      <c r="F388" s="19" t="s">
        <v>27</v>
      </c>
      <c r="G388" s="20">
        <v>2566</v>
      </c>
      <c r="H388" s="19" t="s">
        <v>3821</v>
      </c>
      <c r="I388" s="19" t="s">
        <v>271</v>
      </c>
      <c r="J388" s="19" t="s">
        <v>4543</v>
      </c>
      <c r="K388" s="19" t="s">
        <v>845</v>
      </c>
      <c r="L388" s="19" t="s">
        <v>466</v>
      </c>
      <c r="M388" s="19"/>
      <c r="N388" s="19" t="s">
        <v>4544</v>
      </c>
      <c r="O388" s="8" t="str">
        <f t="shared" si="15"/>
        <v>200101V01F02</v>
      </c>
      <c r="P388" s="8" t="b">
        <f t="shared" si="18"/>
        <v>1</v>
      </c>
      <c r="Q388" s="22"/>
      <c r="R388" s="8"/>
      <c r="S388" s="8"/>
      <c r="T388" s="8"/>
      <c r="U388" s="8"/>
      <c r="V388" s="8"/>
      <c r="W388" s="8"/>
      <c r="X388" s="8"/>
      <c r="Y388" s="8"/>
      <c r="Z388" s="8"/>
    </row>
    <row r="389" spans="1:26">
      <c r="A389" s="19" t="s">
        <v>4609</v>
      </c>
      <c r="B389" s="29" t="s">
        <v>232</v>
      </c>
      <c r="C389" s="29" t="s">
        <v>2993</v>
      </c>
      <c r="D389" s="17" t="str">
        <f t="shared" si="17"/>
        <v>ศูนย์เทคโนโลยีสารสนเทศเพื่อการศึกษา</v>
      </c>
      <c r="E389" s="19" t="s">
        <v>4610</v>
      </c>
      <c r="F389" s="19" t="s">
        <v>27</v>
      </c>
      <c r="G389" s="20">
        <v>2566</v>
      </c>
      <c r="H389" s="19" t="s">
        <v>1839</v>
      </c>
      <c r="I389" s="19" t="s">
        <v>271</v>
      </c>
      <c r="J389" s="19" t="s">
        <v>4611</v>
      </c>
      <c r="K389" s="19" t="s">
        <v>845</v>
      </c>
      <c r="L389" s="19" t="s">
        <v>466</v>
      </c>
      <c r="M389" s="19"/>
      <c r="N389" s="19" t="s">
        <v>4612</v>
      </c>
      <c r="O389" s="8" t="str">
        <f t="shared" si="15"/>
        <v>200101V01F02</v>
      </c>
      <c r="P389" s="8" t="b">
        <f t="shared" si="18"/>
        <v>1</v>
      </c>
      <c r="Q389" s="22"/>
      <c r="R389" s="8"/>
      <c r="S389" s="8"/>
      <c r="T389" s="8"/>
      <c r="U389" s="8"/>
      <c r="V389" s="8"/>
      <c r="W389" s="8"/>
      <c r="X389" s="8"/>
      <c r="Y389" s="8"/>
      <c r="Z389" s="8"/>
    </row>
    <row r="390" spans="1:26">
      <c r="A390" s="19" t="s">
        <v>5382</v>
      </c>
      <c r="B390" s="29" t="s">
        <v>232</v>
      </c>
      <c r="C390" s="29" t="s">
        <v>2993</v>
      </c>
      <c r="D390" s="17" t="str">
        <f t="shared" si="17"/>
        <v>การพัฒนาระบบฐานข้อมูลกลางกรมการจัดหางาน</v>
      </c>
      <c r="E390" s="19" t="s">
        <v>4718</v>
      </c>
      <c r="F390" s="19" t="s">
        <v>27</v>
      </c>
      <c r="G390" s="97">
        <v>2567</v>
      </c>
      <c r="H390" s="98" t="s">
        <v>1986</v>
      </c>
      <c r="I390" s="98" t="s">
        <v>1321</v>
      </c>
      <c r="J390" s="98" t="s">
        <v>33</v>
      </c>
      <c r="K390" s="98" t="s">
        <v>4719</v>
      </c>
      <c r="L390" s="98" t="s">
        <v>77</v>
      </c>
      <c r="M390" s="98" t="s">
        <v>4716</v>
      </c>
      <c r="N390" s="19" t="s">
        <v>4720</v>
      </c>
      <c r="O390" s="8" t="str">
        <f t="shared" ref="O390:O453" si="19">IF(LEN(C390=11),_xlfn.CONCAT(B390,"F",RIGHT(C390,2)),C390)</f>
        <v>200101V01F02</v>
      </c>
      <c r="P390" s="8" t="b">
        <f t="shared" si="18"/>
        <v>1</v>
      </c>
      <c r="Q390" s="19" t="s">
        <v>1867</v>
      </c>
      <c r="R390" s="19" t="s">
        <v>1868</v>
      </c>
      <c r="S390" s="8"/>
      <c r="T390" s="8"/>
      <c r="U390" s="8"/>
      <c r="V390" s="8"/>
      <c r="W390" s="8"/>
      <c r="X390" s="8"/>
      <c r="Y390" s="8"/>
      <c r="Z390" s="8"/>
    </row>
    <row r="391" spans="1:26">
      <c r="A391" s="19" t="s">
        <v>5388</v>
      </c>
      <c r="B391" s="29" t="s">
        <v>232</v>
      </c>
      <c r="C391" s="29" t="s">
        <v>2993</v>
      </c>
      <c r="D391" s="17" t="str">
        <f t="shared" si="17"/>
        <v>โครงการบูรณาการแลกเปลี่ยนและเชื่อมโยงข้อมูลดิจิทัลด้านการส่งเสริมสุขภาพคนตลอดช่วงชีวิต</v>
      </c>
      <c r="E391" s="19" t="s">
        <v>4732</v>
      </c>
      <c r="F391" s="19" t="s">
        <v>27</v>
      </c>
      <c r="G391" s="97">
        <v>2567</v>
      </c>
      <c r="H391" s="98" t="s">
        <v>1986</v>
      </c>
      <c r="I391" s="98" t="s">
        <v>1321</v>
      </c>
      <c r="J391" s="98" t="s">
        <v>459</v>
      </c>
      <c r="K391" s="98" t="s">
        <v>1316</v>
      </c>
      <c r="L391" s="98" t="s">
        <v>925</v>
      </c>
      <c r="M391" s="98" t="s">
        <v>4716</v>
      </c>
      <c r="N391" s="19" t="s">
        <v>4733</v>
      </c>
      <c r="O391" s="8" t="str">
        <f t="shared" si="19"/>
        <v>200101V01F02</v>
      </c>
      <c r="P391" s="8" t="b">
        <f t="shared" si="18"/>
        <v>1</v>
      </c>
      <c r="Q391" s="19" t="s">
        <v>1847</v>
      </c>
      <c r="R391" s="19" t="s">
        <v>1873</v>
      </c>
      <c r="S391" s="8"/>
      <c r="T391" s="8"/>
      <c r="U391" s="8"/>
      <c r="V391" s="8"/>
      <c r="W391" s="8"/>
      <c r="X391" s="8"/>
      <c r="Y391" s="8"/>
      <c r="Z391" s="8"/>
    </row>
    <row r="392" spans="1:26">
      <c r="A392" s="19" t="s">
        <v>5393</v>
      </c>
      <c r="B392" s="29" t="s">
        <v>232</v>
      </c>
      <c r="C392" s="29" t="s">
        <v>2993</v>
      </c>
      <c r="D392" s="17" t="str">
        <f t="shared" si="17"/>
        <v>โครงการพัฒนาศูนย์ปฏิบัติการวิเคราะห์ข้อมูลทรัพย์สินทางปัญญาสู่องค์กรดิจิทัล</v>
      </c>
      <c r="E392" s="19" t="s">
        <v>4744</v>
      </c>
      <c r="F392" s="19" t="s">
        <v>27</v>
      </c>
      <c r="G392" s="97">
        <v>2567</v>
      </c>
      <c r="H392" s="98" t="s">
        <v>1986</v>
      </c>
      <c r="I392" s="98" t="s">
        <v>1321</v>
      </c>
      <c r="J392" s="98" t="s">
        <v>33</v>
      </c>
      <c r="K392" s="98" t="s">
        <v>254</v>
      </c>
      <c r="L392" s="98" t="s">
        <v>107</v>
      </c>
      <c r="M392" s="98" t="s">
        <v>4716</v>
      </c>
      <c r="N392" s="19" t="s">
        <v>4745</v>
      </c>
      <c r="O392" s="8" t="str">
        <f t="shared" si="19"/>
        <v>200101V01F02</v>
      </c>
      <c r="P392" s="8" t="b">
        <f t="shared" si="18"/>
        <v>1</v>
      </c>
      <c r="Q392" s="19" t="s">
        <v>1867</v>
      </c>
      <c r="R392" s="19" t="s">
        <v>1868</v>
      </c>
      <c r="S392" s="8"/>
      <c r="T392" s="8"/>
      <c r="U392" s="8"/>
      <c r="V392" s="8"/>
      <c r="W392" s="8"/>
      <c r="X392" s="8"/>
      <c r="Y392" s="8"/>
      <c r="Z392" s="8"/>
    </row>
    <row r="393" spans="1:26">
      <c r="A393" s="19" t="s">
        <v>5394</v>
      </c>
      <c r="B393" s="29" t="s">
        <v>232</v>
      </c>
      <c r="C393" s="29" t="s">
        <v>2993</v>
      </c>
      <c r="D393" s="17" t="str">
        <f t="shared" si="17"/>
        <v>โครงการพัฒนาศูนย์ให้บริการภาครัฐเพื่อประชาชนครบวงจรแบบเบ็ดเสร็จ</v>
      </c>
      <c r="E393" s="19" t="s">
        <v>4746</v>
      </c>
      <c r="F393" s="19" t="s">
        <v>27</v>
      </c>
      <c r="G393" s="97">
        <v>2567</v>
      </c>
      <c r="H393" s="98" t="s">
        <v>1986</v>
      </c>
      <c r="I393" s="98" t="s">
        <v>1321</v>
      </c>
      <c r="J393" s="98" t="s">
        <v>33</v>
      </c>
      <c r="K393" s="98" t="s">
        <v>4747</v>
      </c>
      <c r="L393" s="98" t="s">
        <v>935</v>
      </c>
      <c r="M393" s="98" t="s">
        <v>4716</v>
      </c>
      <c r="N393" s="19" t="s">
        <v>4748</v>
      </c>
      <c r="O393" s="8" t="str">
        <f t="shared" si="19"/>
        <v>200101V01F02</v>
      </c>
      <c r="P393" s="8" t="b">
        <f t="shared" si="18"/>
        <v>1</v>
      </c>
      <c r="Q393" s="19" t="s">
        <v>1847</v>
      </c>
      <c r="R393" s="19" t="s">
        <v>1873</v>
      </c>
      <c r="S393" s="8"/>
      <c r="T393" s="8"/>
      <c r="U393" s="8"/>
      <c r="V393" s="8"/>
      <c r="W393" s="8"/>
      <c r="X393" s="8"/>
      <c r="Y393" s="8"/>
      <c r="Z393" s="8"/>
    </row>
    <row r="394" spans="1:26">
      <c r="A394" s="19" t="s">
        <v>5408</v>
      </c>
      <c r="B394" s="29" t="s">
        <v>232</v>
      </c>
      <c r="C394" s="29" t="s">
        <v>2993</v>
      </c>
      <c r="D394" s="17" t="str">
        <f t="shared" si="17"/>
        <v>โครงการพัฒนาแพลตฟอร์มดิจิทัลกลางภูมิปัญญาการแพทย์แผนไทย และสมุนไพรอัจฉริยะ</v>
      </c>
      <c r="E394" s="19" t="s">
        <v>4781</v>
      </c>
      <c r="F394" s="19" t="s">
        <v>27</v>
      </c>
      <c r="G394" s="97">
        <v>2567</v>
      </c>
      <c r="H394" s="98" t="s">
        <v>1986</v>
      </c>
      <c r="I394" s="98" t="s">
        <v>1321</v>
      </c>
      <c r="J394" s="98" t="s">
        <v>481</v>
      </c>
      <c r="K394" s="98" t="s">
        <v>924</v>
      </c>
      <c r="L394" s="98" t="s">
        <v>925</v>
      </c>
      <c r="M394" s="98" t="s">
        <v>4716</v>
      </c>
      <c r="N394" s="19" t="s">
        <v>4782</v>
      </c>
      <c r="O394" s="8" t="str">
        <f t="shared" si="19"/>
        <v>200101V01F02</v>
      </c>
      <c r="P394" s="8" t="b">
        <f t="shared" si="18"/>
        <v>1</v>
      </c>
      <c r="Q394" s="19" t="s">
        <v>1867</v>
      </c>
      <c r="R394" s="19" t="s">
        <v>1868</v>
      </c>
      <c r="S394" s="8"/>
      <c r="T394" s="8"/>
      <c r="U394" s="8"/>
      <c r="V394" s="8"/>
      <c r="W394" s="8"/>
      <c r="X394" s="8"/>
      <c r="Y394" s="8"/>
      <c r="Z394" s="8"/>
    </row>
    <row r="395" spans="1:26">
      <c r="A395" s="19" t="s">
        <v>5456</v>
      </c>
      <c r="B395" s="29" t="s">
        <v>232</v>
      </c>
      <c r="C395" s="29" t="s">
        <v>2993</v>
      </c>
      <c r="D395" s="17" t="str">
        <f t="shared" si="17"/>
        <v>โครงการ “จัดทําข้อมูลดิจิทัล (Digi-Docs: Document Digitalization with Optical Character Recognition Technology (OCR)) เพื่อเพิ่มประสิทธิภาพการดําเนินงาน และการวิเคราะห์ข้อมูล</v>
      </c>
      <c r="E395" s="19" t="s">
        <v>4875</v>
      </c>
      <c r="F395" s="19" t="s">
        <v>27</v>
      </c>
      <c r="G395" s="20">
        <v>2567</v>
      </c>
      <c r="H395" s="19" t="s">
        <v>4876</v>
      </c>
      <c r="I395" s="19" t="s">
        <v>1321</v>
      </c>
      <c r="J395" s="19"/>
      <c r="K395" s="19" t="s">
        <v>1191</v>
      </c>
      <c r="L395" s="19" t="s">
        <v>338</v>
      </c>
      <c r="M395" s="19"/>
      <c r="N395" s="19" t="s">
        <v>4879</v>
      </c>
      <c r="O395" s="8" t="str">
        <f t="shared" si="19"/>
        <v>200101V01F02</v>
      </c>
      <c r="Q395" s="19" t="s">
        <v>4877</v>
      </c>
      <c r="R395" s="19" t="s">
        <v>4878</v>
      </c>
      <c r="S395" s="8"/>
      <c r="T395" s="8"/>
      <c r="U395" s="8"/>
      <c r="V395" s="8"/>
      <c r="W395" s="8"/>
      <c r="X395" s="8"/>
      <c r="Y395" s="8"/>
      <c r="Z395" s="8"/>
    </row>
    <row r="396" spans="1:26">
      <c r="A396" s="19" t="s">
        <v>5467</v>
      </c>
      <c r="B396" s="29" t="s">
        <v>232</v>
      </c>
      <c r="C396" s="29" t="s">
        <v>2993</v>
      </c>
      <c r="D396" s="17" t="str">
        <f t="shared" si="17"/>
        <v>โครงการพัฒนาเชื่อมต่อฐานข้อมูลด้านคดีกับหน่วยงานภายนอกในรูปแบบ API Sevice Center</v>
      </c>
      <c r="E396" s="19" t="s">
        <v>4902</v>
      </c>
      <c r="F396" s="19" t="s">
        <v>27</v>
      </c>
      <c r="G396" s="20">
        <v>2567</v>
      </c>
      <c r="H396" s="19" t="s">
        <v>4876</v>
      </c>
      <c r="I396" s="19" t="s">
        <v>1321</v>
      </c>
      <c r="J396" s="19"/>
      <c r="K396" s="19" t="s">
        <v>1191</v>
      </c>
      <c r="L396" s="19" t="s">
        <v>338</v>
      </c>
      <c r="M396" s="19"/>
      <c r="N396" s="19" t="s">
        <v>4903</v>
      </c>
      <c r="O396" s="8" t="str">
        <f t="shared" si="19"/>
        <v>200101V01F02</v>
      </c>
      <c r="Q396" s="19" t="s">
        <v>4877</v>
      </c>
      <c r="R396" s="19" t="s">
        <v>4878</v>
      </c>
      <c r="S396" s="8"/>
      <c r="T396" s="8"/>
      <c r="U396" s="8"/>
      <c r="V396" s="8"/>
      <c r="W396" s="8"/>
      <c r="X396" s="8"/>
      <c r="Y396" s="8"/>
      <c r="Z396" s="8"/>
    </row>
    <row r="397" spans="1:26">
      <c r="A397" s="19" t="s">
        <v>5474</v>
      </c>
      <c r="B397" s="29" t="s">
        <v>232</v>
      </c>
      <c r="C397" s="29" t="s">
        <v>2993</v>
      </c>
      <c r="D397" s="17" t="str">
        <f t="shared" si="17"/>
        <v>การพัฒนาระบบสารสนเทศและการให้บริการ</v>
      </c>
      <c r="E397" s="19" t="s">
        <v>4377</v>
      </c>
      <c r="F397" s="19" t="s">
        <v>27</v>
      </c>
      <c r="G397" s="20">
        <v>2567</v>
      </c>
      <c r="H397" s="19" t="s">
        <v>1986</v>
      </c>
      <c r="I397" s="19" t="s">
        <v>1321</v>
      </c>
      <c r="J397" s="19" t="s">
        <v>4918</v>
      </c>
      <c r="K397" s="19" t="s">
        <v>4919</v>
      </c>
      <c r="L397" s="19" t="s">
        <v>35</v>
      </c>
      <c r="M397" s="19"/>
      <c r="N397" s="19" t="s">
        <v>4920</v>
      </c>
      <c r="O397" s="8" t="str">
        <f t="shared" si="19"/>
        <v>200101V01F02</v>
      </c>
      <c r="Q397" s="19" t="s">
        <v>4877</v>
      </c>
      <c r="R397" s="19" t="s">
        <v>4878</v>
      </c>
      <c r="S397" s="8"/>
      <c r="T397" s="8"/>
      <c r="U397" s="8"/>
      <c r="V397" s="8"/>
      <c r="W397" s="8"/>
      <c r="X397" s="8"/>
      <c r="Y397" s="8"/>
      <c r="Z397" s="8"/>
    </row>
    <row r="398" spans="1:26">
      <c r="A398" s="19" t="s">
        <v>5487</v>
      </c>
      <c r="B398" s="29" t="s">
        <v>232</v>
      </c>
      <c r="C398" s="29" t="s">
        <v>2993</v>
      </c>
      <c r="D398" s="17" t="str">
        <f t="shared" si="17"/>
        <v>โครงการสร้างและพัฒนาสมรรถนะบุคลากรกรมสวัสดิการและคุ้มครองแรงงาน</v>
      </c>
      <c r="E398" s="19" t="s">
        <v>3993</v>
      </c>
      <c r="F398" s="19" t="s">
        <v>27</v>
      </c>
      <c r="G398" s="20">
        <v>2567</v>
      </c>
      <c r="H398" s="19" t="s">
        <v>1986</v>
      </c>
      <c r="I398" s="19" t="s">
        <v>1321</v>
      </c>
      <c r="J398" s="19" t="s">
        <v>1667</v>
      </c>
      <c r="K398" s="19" t="s">
        <v>94</v>
      </c>
      <c r="L398" s="19" t="s">
        <v>77</v>
      </c>
      <c r="M398" s="19"/>
      <c r="N398" s="19" t="s">
        <v>4944</v>
      </c>
      <c r="O398" s="8" t="str">
        <f t="shared" si="19"/>
        <v>200101V01F02</v>
      </c>
      <c r="Q398" s="19" t="s">
        <v>4877</v>
      </c>
      <c r="R398" s="19" t="s">
        <v>4878</v>
      </c>
      <c r="S398" s="8"/>
      <c r="T398" s="8"/>
      <c r="U398" s="8"/>
      <c r="V398" s="8"/>
      <c r="W398" s="8"/>
      <c r="X398" s="8"/>
      <c r="Y398" s="8"/>
      <c r="Z398" s="8"/>
    </row>
    <row r="399" spans="1:26">
      <c r="A399" s="19" t="s">
        <v>5491</v>
      </c>
      <c r="B399" s="29" t="s">
        <v>232</v>
      </c>
      <c r="C399" s="29" t="s">
        <v>2993</v>
      </c>
      <c r="D399" s="17" t="str">
        <f t="shared" si="17"/>
        <v>ปรับปรุงถนนลาดยางสาย ปจ.3011 แยกทางหลวงหมายเลข 319 - บ้านคีรี  ตำบลโคกไทย  อำเภอศรีมโหสถ จังหวัดปราจีนบุรี  ระยะทาง 2.250 กม</v>
      </c>
      <c r="E399" s="19" t="s">
        <v>4951</v>
      </c>
      <c r="F399" s="19" t="s">
        <v>4550</v>
      </c>
      <c r="G399" s="20">
        <v>2567</v>
      </c>
      <c r="H399" s="19" t="s">
        <v>1986</v>
      </c>
      <c r="I399" s="19" t="s">
        <v>1321</v>
      </c>
      <c r="J399" s="19" t="s">
        <v>4952</v>
      </c>
      <c r="K399" s="19" t="s">
        <v>4953</v>
      </c>
      <c r="L399" s="19" t="s">
        <v>42</v>
      </c>
      <c r="M399" s="19"/>
      <c r="N399" s="19" t="s">
        <v>4954</v>
      </c>
      <c r="O399" s="8" t="str">
        <f t="shared" si="19"/>
        <v>200101V01F02</v>
      </c>
      <c r="Q399" s="19" t="s">
        <v>4877</v>
      </c>
      <c r="R399" s="19" t="s">
        <v>4878</v>
      </c>
      <c r="S399" s="8"/>
      <c r="T399" s="8"/>
      <c r="U399" s="8"/>
      <c r="V399" s="8"/>
      <c r="W399" s="8"/>
      <c r="X399" s="8"/>
      <c r="Y399" s="8"/>
      <c r="Z399" s="8"/>
    </row>
    <row r="400" spans="1:26">
      <c r="A400" s="19" t="s">
        <v>5494</v>
      </c>
      <c r="B400" s="29" t="s">
        <v>232</v>
      </c>
      <c r="C400" s="29" t="s">
        <v>2993</v>
      </c>
      <c r="D400" s="17" t="str">
        <f t="shared" si="17"/>
        <v>โครงการจัดหาระบบคอมพิวเตอร์ให้บริการประชาชนด้านทะเบียนและบัตรประจำตัวประชาชน</v>
      </c>
      <c r="E400" s="19" t="s">
        <v>4958</v>
      </c>
      <c r="F400" s="19" t="s">
        <v>27</v>
      </c>
      <c r="G400" s="20">
        <v>2567</v>
      </c>
      <c r="H400" s="19" t="s">
        <v>1986</v>
      </c>
      <c r="I400" s="19" t="s">
        <v>1321</v>
      </c>
      <c r="J400" s="19" t="s">
        <v>481</v>
      </c>
      <c r="K400" s="19" t="s">
        <v>482</v>
      </c>
      <c r="L400" s="19" t="s">
        <v>154</v>
      </c>
      <c r="M400" s="19"/>
      <c r="N400" s="19" t="s">
        <v>4959</v>
      </c>
      <c r="O400" s="8" t="str">
        <f t="shared" si="19"/>
        <v>200101V01F02</v>
      </c>
      <c r="Q400" s="19" t="s">
        <v>4877</v>
      </c>
      <c r="R400" s="19" t="s">
        <v>4878</v>
      </c>
      <c r="S400" s="8"/>
      <c r="T400" s="8"/>
      <c r="U400" s="8"/>
      <c r="V400" s="8"/>
      <c r="W400" s="8"/>
      <c r="X400" s="8"/>
      <c r="Y400" s="8"/>
      <c r="Z400" s="8"/>
    </row>
    <row r="401" spans="1:26">
      <c r="A401" s="19" t="s">
        <v>5535</v>
      </c>
      <c r="B401" s="29" t="s">
        <v>232</v>
      </c>
      <c r="C401" s="29" t="s">
        <v>2993</v>
      </c>
      <c r="D401" s="17" t="str">
        <f t="shared" si="17"/>
        <v>โครงการพัฒนาและให้บริการระบบศูนย์แลกเปลี่ยนข้อมูลกลางภาครัฐ</v>
      </c>
      <c r="E401" s="19" t="s">
        <v>5052</v>
      </c>
      <c r="F401" s="19" t="s">
        <v>27</v>
      </c>
      <c r="G401" s="20">
        <v>2567</v>
      </c>
      <c r="H401" s="19" t="s">
        <v>1986</v>
      </c>
      <c r="I401" s="19" t="s">
        <v>1321</v>
      </c>
      <c r="J401" s="19" t="s">
        <v>1203</v>
      </c>
      <c r="K401" s="19" t="s">
        <v>3153</v>
      </c>
      <c r="L401" s="19" t="s">
        <v>245</v>
      </c>
      <c r="M401" s="19"/>
      <c r="N401" s="19" t="s">
        <v>5053</v>
      </c>
      <c r="O401" s="8" t="str">
        <f t="shared" si="19"/>
        <v>200101V01F02</v>
      </c>
      <c r="Q401" s="19" t="s">
        <v>4877</v>
      </c>
      <c r="R401" s="19" t="s">
        <v>4878</v>
      </c>
      <c r="S401" s="8"/>
      <c r="T401" s="8"/>
      <c r="U401" s="8"/>
      <c r="V401" s="8"/>
      <c r="W401" s="8"/>
      <c r="X401" s="8"/>
      <c r="Y401" s="8"/>
      <c r="Z401" s="8"/>
    </row>
    <row r="402" spans="1:26">
      <c r="A402" s="19" t="s">
        <v>5573</v>
      </c>
      <c r="B402" s="29" t="s">
        <v>232</v>
      </c>
      <c r="C402" s="29" t="s">
        <v>2993</v>
      </c>
      <c r="D402" s="17" t="str">
        <f t="shared" si="17"/>
        <v>พัฒนาระบบข้อมูลสารสนเทศและเทคโนโลยีดิจิทัลเพื่อการบริหารจัดการในองค์กร</v>
      </c>
      <c r="E402" s="19" t="s">
        <v>5133</v>
      </c>
      <c r="F402" s="19" t="s">
        <v>27</v>
      </c>
      <c r="G402" s="20">
        <v>2567</v>
      </c>
      <c r="H402" s="19" t="s">
        <v>4876</v>
      </c>
      <c r="I402" s="19" t="s">
        <v>2002</v>
      </c>
      <c r="J402" s="19" t="s">
        <v>1267</v>
      </c>
      <c r="K402" s="19" t="s">
        <v>845</v>
      </c>
      <c r="L402" s="19" t="s">
        <v>466</v>
      </c>
      <c r="M402" s="19"/>
      <c r="N402" s="19" t="s">
        <v>5134</v>
      </c>
      <c r="O402" s="8" t="str">
        <f t="shared" si="19"/>
        <v>200101V01F02</v>
      </c>
      <c r="Q402" s="19" t="s">
        <v>4877</v>
      </c>
      <c r="R402" s="19" t="s">
        <v>4878</v>
      </c>
      <c r="S402" s="8"/>
      <c r="T402" s="8"/>
      <c r="U402" s="8"/>
      <c r="V402" s="8"/>
      <c r="W402" s="8"/>
      <c r="X402" s="8"/>
      <c r="Y402" s="8"/>
      <c r="Z402" s="8"/>
    </row>
    <row r="403" spans="1:26">
      <c r="A403" s="19" t="s">
        <v>5577</v>
      </c>
      <c r="B403" s="29" t="s">
        <v>232</v>
      </c>
      <c r="C403" s="29" t="s">
        <v>2993</v>
      </c>
      <c r="D403" s="17" t="str">
        <f t="shared" si="17"/>
        <v>พัฒนาระบบการบริหารงานการเงิน บัญชีและพัสดุ</v>
      </c>
      <c r="E403" s="19" t="s">
        <v>5142</v>
      </c>
      <c r="F403" s="19" t="s">
        <v>27</v>
      </c>
      <c r="G403" s="20">
        <v>2567</v>
      </c>
      <c r="H403" s="19" t="s">
        <v>1986</v>
      </c>
      <c r="I403" s="19" t="s">
        <v>1807</v>
      </c>
      <c r="J403" s="19" t="s">
        <v>5143</v>
      </c>
      <c r="K403" s="19" t="s">
        <v>845</v>
      </c>
      <c r="L403" s="19" t="s">
        <v>466</v>
      </c>
      <c r="M403" s="19"/>
      <c r="N403" s="19" t="s">
        <v>5144</v>
      </c>
      <c r="O403" s="8" t="str">
        <f t="shared" si="19"/>
        <v>200101V01F02</v>
      </c>
      <c r="Q403" s="19" t="s">
        <v>4877</v>
      </c>
      <c r="R403" s="19" t="s">
        <v>4878</v>
      </c>
      <c r="S403" s="8"/>
      <c r="T403" s="8"/>
      <c r="U403" s="8"/>
      <c r="V403" s="8"/>
      <c r="W403" s="8"/>
      <c r="X403" s="8"/>
      <c r="Y403" s="8"/>
      <c r="Z403" s="8"/>
    </row>
    <row r="404" spans="1:26">
      <c r="A404" s="8" t="s">
        <v>189</v>
      </c>
      <c r="B404" s="24" t="s">
        <v>232</v>
      </c>
      <c r="C404" s="24" t="s">
        <v>3024</v>
      </c>
      <c r="D404" s="14" t="s">
        <v>190</v>
      </c>
      <c r="E404" s="8" t="s">
        <v>190</v>
      </c>
      <c r="F404" s="8" t="s">
        <v>27</v>
      </c>
      <c r="G404" s="15">
        <v>2561</v>
      </c>
      <c r="H404" s="8" t="s">
        <v>31</v>
      </c>
      <c r="I404" s="8" t="s">
        <v>58</v>
      </c>
      <c r="J404" s="8" t="s">
        <v>175</v>
      </c>
      <c r="K404" s="8" t="s">
        <v>176</v>
      </c>
      <c r="L404" s="8" t="s">
        <v>60</v>
      </c>
      <c r="M404" s="8"/>
      <c r="N404" s="8"/>
      <c r="O404" s="8" t="str">
        <f t="shared" si="19"/>
        <v>200101V01F03</v>
      </c>
      <c r="P404" s="8" t="b">
        <f t="shared" ref="P404:P435" si="20">C404=O404</f>
        <v>1</v>
      </c>
      <c r="Q404" s="22"/>
      <c r="R404" s="8"/>
      <c r="S404" s="8"/>
      <c r="T404" s="8"/>
      <c r="U404" s="8"/>
      <c r="V404" s="8"/>
      <c r="W404" s="8"/>
      <c r="X404" s="8"/>
      <c r="Y404" s="8"/>
      <c r="Z404" s="8"/>
    </row>
    <row r="405" spans="1:26">
      <c r="A405" s="8" t="s">
        <v>195</v>
      </c>
      <c r="B405" s="24" t="s">
        <v>232</v>
      </c>
      <c r="C405" s="24" t="s">
        <v>3024</v>
      </c>
      <c r="D405" s="14" t="s">
        <v>190</v>
      </c>
      <c r="E405" s="8" t="s">
        <v>190</v>
      </c>
      <c r="F405" s="8" t="s">
        <v>27</v>
      </c>
      <c r="G405" s="15">
        <v>2561</v>
      </c>
      <c r="H405" s="8" t="s">
        <v>31</v>
      </c>
      <c r="I405" s="8" t="s">
        <v>58</v>
      </c>
      <c r="J405" s="8" t="s">
        <v>175</v>
      </c>
      <c r="K405" s="8" t="s">
        <v>176</v>
      </c>
      <c r="L405" s="8" t="s">
        <v>60</v>
      </c>
      <c r="M405" s="8"/>
      <c r="N405" s="8"/>
      <c r="O405" s="8" t="str">
        <f t="shared" si="19"/>
        <v>200101V01F03</v>
      </c>
      <c r="P405" s="8" t="b">
        <f t="shared" si="20"/>
        <v>1</v>
      </c>
      <c r="Q405" s="22"/>
      <c r="R405" s="8"/>
      <c r="S405" s="8"/>
      <c r="T405" s="8"/>
      <c r="U405" s="8"/>
      <c r="V405" s="8"/>
      <c r="W405" s="8"/>
      <c r="X405" s="8"/>
      <c r="Y405" s="8"/>
      <c r="Z405" s="8"/>
    </row>
    <row r="406" spans="1:26">
      <c r="A406" s="8" t="s">
        <v>172</v>
      </c>
      <c r="B406" s="24" t="s">
        <v>232</v>
      </c>
      <c r="C406" s="24" t="s">
        <v>3024</v>
      </c>
      <c r="D406" s="14" t="s">
        <v>173</v>
      </c>
      <c r="E406" s="8" t="s">
        <v>173</v>
      </c>
      <c r="F406" s="8" t="s">
        <v>27</v>
      </c>
      <c r="G406" s="15">
        <v>2562</v>
      </c>
      <c r="H406" s="8" t="s">
        <v>70</v>
      </c>
      <c r="I406" s="8" t="s">
        <v>174</v>
      </c>
      <c r="J406" s="8" t="s">
        <v>175</v>
      </c>
      <c r="K406" s="8" t="s">
        <v>176</v>
      </c>
      <c r="L406" s="8" t="s">
        <v>60</v>
      </c>
      <c r="M406" s="8"/>
      <c r="N406" s="8"/>
      <c r="O406" s="8" t="str">
        <f t="shared" si="19"/>
        <v>200101V01F03</v>
      </c>
      <c r="P406" s="8" t="b">
        <f t="shared" si="20"/>
        <v>1</v>
      </c>
      <c r="Q406" s="22"/>
      <c r="R406" s="8"/>
      <c r="S406" s="8"/>
      <c r="T406" s="8"/>
      <c r="U406" s="8"/>
      <c r="V406" s="8"/>
      <c r="W406" s="8"/>
      <c r="X406" s="8"/>
      <c r="Y406" s="8"/>
      <c r="Z406" s="8"/>
    </row>
    <row r="407" spans="1:26">
      <c r="A407" s="8" t="s">
        <v>648</v>
      </c>
      <c r="B407" s="24" t="s">
        <v>232</v>
      </c>
      <c r="C407" s="24" t="s">
        <v>3024</v>
      </c>
      <c r="D407" s="14" t="s">
        <v>649</v>
      </c>
      <c r="E407" s="8" t="s">
        <v>649</v>
      </c>
      <c r="F407" s="8" t="s">
        <v>49</v>
      </c>
      <c r="G407" s="15">
        <v>2562</v>
      </c>
      <c r="H407" s="8" t="s">
        <v>70</v>
      </c>
      <c r="I407" s="8" t="s">
        <v>46</v>
      </c>
      <c r="J407" s="8" t="s">
        <v>647</v>
      </c>
      <c r="K407" s="8" t="s">
        <v>254</v>
      </c>
      <c r="L407" s="8" t="s">
        <v>107</v>
      </c>
      <c r="M407" s="8"/>
      <c r="N407" s="8"/>
      <c r="O407" s="8" t="str">
        <f t="shared" si="19"/>
        <v>200101V01F03</v>
      </c>
      <c r="P407" s="8" t="b">
        <f t="shared" si="20"/>
        <v>1</v>
      </c>
      <c r="Q407" s="22"/>
      <c r="R407" s="8"/>
      <c r="S407" s="8"/>
      <c r="T407" s="8"/>
      <c r="U407" s="8"/>
      <c r="V407" s="8"/>
      <c r="W407" s="8"/>
      <c r="X407" s="8"/>
      <c r="Y407" s="8"/>
      <c r="Z407" s="8"/>
    </row>
    <row r="408" spans="1:26">
      <c r="A408" s="8" t="s">
        <v>497</v>
      </c>
      <c r="B408" s="24" t="s">
        <v>232</v>
      </c>
      <c r="C408" s="24" t="s">
        <v>3024</v>
      </c>
      <c r="D408" s="14" t="s">
        <v>498</v>
      </c>
      <c r="E408" s="8" t="s">
        <v>498</v>
      </c>
      <c r="F408" s="8" t="s">
        <v>49</v>
      </c>
      <c r="G408" s="15">
        <v>2562</v>
      </c>
      <c r="H408" s="8" t="s">
        <v>259</v>
      </c>
      <c r="I408" s="8" t="s">
        <v>343</v>
      </c>
      <c r="J408" s="8" t="s">
        <v>499</v>
      </c>
      <c r="K408" s="8" t="s">
        <v>500</v>
      </c>
      <c r="L408" s="8" t="s">
        <v>60</v>
      </c>
      <c r="M408" s="8"/>
      <c r="N408" s="8"/>
      <c r="O408" s="8" t="str">
        <f t="shared" si="19"/>
        <v>200101V01F03</v>
      </c>
      <c r="P408" s="8" t="b">
        <f t="shared" si="20"/>
        <v>1</v>
      </c>
      <c r="Q408" s="22"/>
      <c r="R408" s="8"/>
      <c r="S408" s="8"/>
      <c r="T408" s="8"/>
      <c r="U408" s="8"/>
      <c r="V408" s="8"/>
      <c r="W408" s="8"/>
      <c r="X408" s="8"/>
      <c r="Y408" s="8"/>
      <c r="Z408" s="8"/>
    </row>
    <row r="409" spans="1:26">
      <c r="A409" s="8" t="s">
        <v>656</v>
      </c>
      <c r="B409" s="24" t="s">
        <v>232</v>
      </c>
      <c r="C409" s="24" t="s">
        <v>3024</v>
      </c>
      <c r="D409" s="14" t="s">
        <v>657</v>
      </c>
      <c r="E409" s="8" t="s">
        <v>657</v>
      </c>
      <c r="F409" s="8" t="s">
        <v>49</v>
      </c>
      <c r="G409" s="15">
        <v>2562</v>
      </c>
      <c r="H409" s="8" t="s">
        <v>70</v>
      </c>
      <c r="I409" s="8" t="s">
        <v>46</v>
      </c>
      <c r="J409" s="8" t="s">
        <v>658</v>
      </c>
      <c r="K409" s="8" t="s">
        <v>659</v>
      </c>
      <c r="L409" s="8" t="s">
        <v>107</v>
      </c>
      <c r="M409" s="8"/>
      <c r="N409" s="8"/>
      <c r="O409" s="8" t="str">
        <f t="shared" si="19"/>
        <v>200101V01F03</v>
      </c>
      <c r="P409" s="8" t="b">
        <f t="shared" si="20"/>
        <v>1</v>
      </c>
      <c r="Q409" s="22"/>
      <c r="R409" s="8"/>
      <c r="S409" s="8"/>
      <c r="T409" s="8"/>
      <c r="U409" s="8"/>
      <c r="V409" s="8"/>
      <c r="W409" s="8"/>
      <c r="X409" s="8"/>
      <c r="Y409" s="8"/>
      <c r="Z409" s="8"/>
    </row>
    <row r="410" spans="1:26">
      <c r="A410" s="8" t="s">
        <v>1206</v>
      </c>
      <c r="B410" s="24" t="s">
        <v>232</v>
      </c>
      <c r="C410" s="24" t="s">
        <v>3024</v>
      </c>
      <c r="D410" s="14" t="s">
        <v>1207</v>
      </c>
      <c r="E410" s="8" t="s">
        <v>1207</v>
      </c>
      <c r="F410" s="8" t="s">
        <v>27</v>
      </c>
      <c r="G410" s="15">
        <v>2563</v>
      </c>
      <c r="H410" s="8" t="s">
        <v>270</v>
      </c>
      <c r="I410" s="8" t="s">
        <v>165</v>
      </c>
      <c r="J410" s="8" t="s">
        <v>1203</v>
      </c>
      <c r="K410" s="8" t="s">
        <v>1204</v>
      </c>
      <c r="L410" s="8" t="s">
        <v>245</v>
      </c>
      <c r="M410" s="8"/>
      <c r="N410" s="8"/>
      <c r="O410" s="8" t="str">
        <f t="shared" si="19"/>
        <v>200101V01F03</v>
      </c>
      <c r="P410" s="8" t="b">
        <f t="shared" si="20"/>
        <v>1</v>
      </c>
      <c r="Q410" s="22"/>
      <c r="R410" s="8"/>
      <c r="S410" s="8"/>
      <c r="T410" s="8"/>
      <c r="U410" s="8"/>
      <c r="V410" s="8"/>
      <c r="W410" s="8"/>
      <c r="X410" s="8"/>
      <c r="Y410" s="8"/>
      <c r="Z410" s="8"/>
    </row>
    <row r="411" spans="1:26">
      <c r="A411" s="8" t="s">
        <v>1181</v>
      </c>
      <c r="B411" s="24" t="s">
        <v>232</v>
      </c>
      <c r="C411" s="24" t="s">
        <v>3024</v>
      </c>
      <c r="D411" s="14" t="s">
        <v>1182</v>
      </c>
      <c r="E411" s="8" t="s">
        <v>1182</v>
      </c>
      <c r="F411" s="8" t="s">
        <v>27</v>
      </c>
      <c r="G411" s="15">
        <v>2563</v>
      </c>
      <c r="H411" s="8" t="s">
        <v>646</v>
      </c>
      <c r="I411" s="8" t="s">
        <v>165</v>
      </c>
      <c r="J411" s="8" t="s">
        <v>1183</v>
      </c>
      <c r="K411" s="8" t="s">
        <v>371</v>
      </c>
      <c r="L411" s="8" t="s">
        <v>245</v>
      </c>
      <c r="M411" s="8"/>
      <c r="N411" s="8"/>
      <c r="O411" s="8" t="str">
        <f t="shared" si="19"/>
        <v>200101V01F03</v>
      </c>
      <c r="P411" s="8" t="b">
        <f t="shared" si="20"/>
        <v>1</v>
      </c>
      <c r="Q411" s="22"/>
      <c r="R411" s="8"/>
      <c r="S411" s="8"/>
      <c r="T411" s="8"/>
      <c r="U411" s="8"/>
      <c r="V411" s="8"/>
      <c r="W411" s="8"/>
      <c r="X411" s="8"/>
      <c r="Y411" s="8"/>
      <c r="Z411" s="8"/>
    </row>
    <row r="412" spans="1:26">
      <c r="A412" s="8" t="s">
        <v>909</v>
      </c>
      <c r="B412" s="24" t="s">
        <v>232</v>
      </c>
      <c r="C412" s="24" t="s">
        <v>3024</v>
      </c>
      <c r="D412" s="14" t="s">
        <v>910</v>
      </c>
      <c r="E412" s="8" t="s">
        <v>910</v>
      </c>
      <c r="F412" s="8" t="s">
        <v>27</v>
      </c>
      <c r="G412" s="15">
        <v>2563</v>
      </c>
      <c r="H412" s="8" t="s">
        <v>270</v>
      </c>
      <c r="I412" s="8" t="s">
        <v>165</v>
      </c>
      <c r="J412" s="8" t="s">
        <v>52</v>
      </c>
      <c r="K412" s="8" t="s">
        <v>802</v>
      </c>
      <c r="L412" s="8" t="s">
        <v>509</v>
      </c>
      <c r="M412" s="8"/>
      <c r="N412" s="8"/>
      <c r="O412" s="8" t="str">
        <f t="shared" si="19"/>
        <v>200101V01F03</v>
      </c>
      <c r="P412" s="8" t="b">
        <f t="shared" si="20"/>
        <v>1</v>
      </c>
      <c r="Q412" s="22"/>
      <c r="R412" s="8"/>
      <c r="S412" s="8"/>
      <c r="T412" s="8"/>
      <c r="U412" s="8"/>
      <c r="V412" s="8"/>
      <c r="W412" s="8"/>
      <c r="X412" s="8"/>
      <c r="Y412" s="8"/>
      <c r="Z412" s="8"/>
    </row>
    <row r="413" spans="1:26">
      <c r="A413" s="8" t="s">
        <v>953</v>
      </c>
      <c r="B413" s="24" t="s">
        <v>232</v>
      </c>
      <c r="C413" s="24" t="s">
        <v>3024</v>
      </c>
      <c r="D413" s="14" t="s">
        <v>954</v>
      </c>
      <c r="E413" s="8" t="s">
        <v>954</v>
      </c>
      <c r="F413" s="8" t="s">
        <v>27</v>
      </c>
      <c r="G413" s="15">
        <v>2563</v>
      </c>
      <c r="H413" s="8" t="s">
        <v>270</v>
      </c>
      <c r="I413" s="8" t="s">
        <v>71</v>
      </c>
      <c r="J413" s="8" t="s">
        <v>955</v>
      </c>
      <c r="K413" s="8" t="s">
        <v>956</v>
      </c>
      <c r="L413" s="8" t="s">
        <v>245</v>
      </c>
      <c r="M413" s="8"/>
      <c r="N413" s="8"/>
      <c r="O413" s="8" t="str">
        <f t="shared" si="19"/>
        <v>200101V01F03</v>
      </c>
      <c r="P413" s="8" t="b">
        <f t="shared" si="20"/>
        <v>1</v>
      </c>
      <c r="Q413" s="22"/>
      <c r="R413" s="8"/>
      <c r="S413" s="8"/>
      <c r="T413" s="8"/>
      <c r="U413" s="8"/>
      <c r="V413" s="8"/>
      <c r="W413" s="8"/>
      <c r="X413" s="8"/>
      <c r="Y413" s="8"/>
      <c r="Z413" s="8"/>
    </row>
    <row r="414" spans="1:26">
      <c r="A414" s="8" t="s">
        <v>225</v>
      </c>
      <c r="B414" s="24" t="s">
        <v>232</v>
      </c>
      <c r="C414" s="24" t="s">
        <v>3024</v>
      </c>
      <c r="D414" s="14" t="s">
        <v>226</v>
      </c>
      <c r="E414" s="8" t="s">
        <v>226</v>
      </c>
      <c r="F414" s="8" t="s">
        <v>27</v>
      </c>
      <c r="G414" s="15">
        <v>2563</v>
      </c>
      <c r="H414" s="8" t="s">
        <v>227</v>
      </c>
      <c r="I414" s="8" t="s">
        <v>228</v>
      </c>
      <c r="J414" s="8" t="s">
        <v>229</v>
      </c>
      <c r="K414" s="8" t="s">
        <v>230</v>
      </c>
      <c r="L414" s="8" t="s">
        <v>231</v>
      </c>
      <c r="M414" s="8"/>
      <c r="N414" s="8"/>
      <c r="O414" s="8" t="str">
        <f t="shared" si="19"/>
        <v>200101V01F03</v>
      </c>
      <c r="P414" s="8" t="b">
        <f t="shared" si="20"/>
        <v>1</v>
      </c>
      <c r="Q414" s="22"/>
      <c r="R414" s="8"/>
      <c r="S414" s="8"/>
      <c r="T414" s="8"/>
      <c r="U414" s="8"/>
      <c r="V414" s="8"/>
      <c r="W414" s="8"/>
      <c r="X414" s="8"/>
      <c r="Y414" s="8"/>
      <c r="Z414" s="8"/>
    </row>
    <row r="415" spans="1:26">
      <c r="A415" s="8" t="s">
        <v>1414</v>
      </c>
      <c r="B415" s="24" t="s">
        <v>232</v>
      </c>
      <c r="C415" s="24" t="s">
        <v>3024</v>
      </c>
      <c r="D415" s="14" t="s">
        <v>2945</v>
      </c>
      <c r="E415" s="8" t="s">
        <v>1415</v>
      </c>
      <c r="F415" s="8" t="s">
        <v>27</v>
      </c>
      <c r="G415" s="15">
        <v>2563</v>
      </c>
      <c r="H415" s="8" t="s">
        <v>270</v>
      </c>
      <c r="I415" s="8" t="s">
        <v>165</v>
      </c>
      <c r="J415" s="8" t="s">
        <v>1416</v>
      </c>
      <c r="K415" s="8" t="s">
        <v>845</v>
      </c>
      <c r="L415" s="8" t="s">
        <v>466</v>
      </c>
      <c r="M415" s="8"/>
      <c r="N415" s="8"/>
      <c r="O415" s="8" t="str">
        <f t="shared" si="19"/>
        <v>200101V01F03</v>
      </c>
      <c r="P415" s="8" t="b">
        <f t="shared" si="20"/>
        <v>1</v>
      </c>
      <c r="Q415" s="22"/>
      <c r="R415" s="8"/>
      <c r="S415" s="8"/>
      <c r="T415" s="8"/>
      <c r="U415" s="8"/>
      <c r="V415" s="8"/>
      <c r="W415" s="8"/>
      <c r="X415" s="8"/>
      <c r="Y415" s="8"/>
      <c r="Z415" s="8"/>
    </row>
    <row r="416" spans="1:26">
      <c r="A416" s="8" t="s">
        <v>1248</v>
      </c>
      <c r="B416" s="24" t="s">
        <v>232</v>
      </c>
      <c r="C416" s="24" t="s">
        <v>3024</v>
      </c>
      <c r="D416" s="14" t="s">
        <v>1249</v>
      </c>
      <c r="E416" s="8" t="s">
        <v>1249</v>
      </c>
      <c r="F416" s="8" t="s">
        <v>27</v>
      </c>
      <c r="G416" s="15">
        <v>2563</v>
      </c>
      <c r="H416" s="8" t="s">
        <v>270</v>
      </c>
      <c r="I416" s="8" t="s">
        <v>165</v>
      </c>
      <c r="J416" s="8" t="s">
        <v>1245</v>
      </c>
      <c r="K416" s="8" t="s">
        <v>1227</v>
      </c>
      <c r="L416" s="8" t="s">
        <v>67</v>
      </c>
      <c r="M416" s="8"/>
      <c r="N416" s="8"/>
      <c r="O416" s="8" t="str">
        <f t="shared" si="19"/>
        <v>200101V01F03</v>
      </c>
      <c r="P416" s="8" t="b">
        <f t="shared" si="20"/>
        <v>1</v>
      </c>
      <c r="Q416" s="22"/>
      <c r="R416" s="8"/>
      <c r="S416" s="8"/>
      <c r="T416" s="8"/>
      <c r="U416" s="8"/>
      <c r="V416" s="8"/>
      <c r="W416" s="8"/>
      <c r="X416" s="8"/>
      <c r="Y416" s="8"/>
      <c r="Z416" s="8"/>
    </row>
    <row r="417" spans="1:26">
      <c r="A417" s="8" t="s">
        <v>1019</v>
      </c>
      <c r="B417" s="24" t="s">
        <v>232</v>
      </c>
      <c r="C417" s="24" t="s">
        <v>3024</v>
      </c>
      <c r="D417" s="14" t="s">
        <v>1020</v>
      </c>
      <c r="E417" s="8" t="s">
        <v>1020</v>
      </c>
      <c r="F417" s="8" t="s">
        <v>27</v>
      </c>
      <c r="G417" s="15">
        <v>2563</v>
      </c>
      <c r="H417" s="8" t="s">
        <v>270</v>
      </c>
      <c r="I417" s="8" t="s">
        <v>165</v>
      </c>
      <c r="J417" s="8"/>
      <c r="K417" s="8" t="s">
        <v>1021</v>
      </c>
      <c r="L417" s="8" t="s">
        <v>828</v>
      </c>
      <c r="M417" s="8"/>
      <c r="N417" s="8"/>
      <c r="O417" s="8" t="str">
        <f t="shared" si="19"/>
        <v>200101V01F03</v>
      </c>
      <c r="P417" s="8" t="b">
        <f t="shared" si="20"/>
        <v>1</v>
      </c>
      <c r="Q417" s="22"/>
      <c r="R417" s="8"/>
      <c r="S417" s="8"/>
      <c r="T417" s="8"/>
      <c r="U417" s="8"/>
      <c r="V417" s="8"/>
      <c r="W417" s="8"/>
      <c r="X417" s="8"/>
      <c r="Y417" s="8"/>
      <c r="Z417" s="8"/>
    </row>
    <row r="418" spans="1:26">
      <c r="A418" s="8" t="s">
        <v>1599</v>
      </c>
      <c r="B418" s="24" t="s">
        <v>232</v>
      </c>
      <c r="C418" s="24" t="s">
        <v>3024</v>
      </c>
      <c r="D418" s="14" t="s">
        <v>1600</v>
      </c>
      <c r="E418" s="8" t="s">
        <v>1600</v>
      </c>
      <c r="F418" s="8" t="s">
        <v>27</v>
      </c>
      <c r="G418" s="15">
        <v>2564</v>
      </c>
      <c r="H418" s="8" t="s">
        <v>174</v>
      </c>
      <c r="I418" s="8" t="s">
        <v>32</v>
      </c>
      <c r="J418" s="8" t="s">
        <v>1203</v>
      </c>
      <c r="K418" s="8" t="s">
        <v>1204</v>
      </c>
      <c r="L418" s="8" t="s">
        <v>245</v>
      </c>
      <c r="M418" s="8" t="s">
        <v>1205</v>
      </c>
      <c r="N418" s="8"/>
      <c r="O418" s="8" t="str">
        <f t="shared" si="19"/>
        <v>200101V01F03</v>
      </c>
      <c r="P418" s="8" t="b">
        <f t="shared" si="20"/>
        <v>1</v>
      </c>
      <c r="Q418" s="22"/>
      <c r="R418" s="8"/>
      <c r="S418" s="8"/>
      <c r="T418" s="8"/>
      <c r="U418" s="8"/>
      <c r="V418" s="8"/>
      <c r="W418" s="8"/>
      <c r="X418" s="8"/>
      <c r="Y418" s="8"/>
      <c r="Z418" s="8"/>
    </row>
    <row r="419" spans="1:26">
      <c r="A419" s="8" t="s">
        <v>1613</v>
      </c>
      <c r="B419" s="24" t="s">
        <v>232</v>
      </c>
      <c r="C419" s="24" t="s">
        <v>3024</v>
      </c>
      <c r="D419" s="14" t="s">
        <v>1614</v>
      </c>
      <c r="E419" s="8" t="s">
        <v>1614</v>
      </c>
      <c r="F419" s="8" t="s">
        <v>27</v>
      </c>
      <c r="G419" s="15">
        <v>2564</v>
      </c>
      <c r="H419" s="8" t="s">
        <v>174</v>
      </c>
      <c r="I419" s="8" t="s">
        <v>32</v>
      </c>
      <c r="J419" s="8" t="s">
        <v>1203</v>
      </c>
      <c r="K419" s="8" t="s">
        <v>1204</v>
      </c>
      <c r="L419" s="8" t="s">
        <v>245</v>
      </c>
      <c r="M419" s="8" t="s">
        <v>1205</v>
      </c>
      <c r="N419" s="8"/>
      <c r="O419" s="8" t="str">
        <f t="shared" si="19"/>
        <v>200101V01F03</v>
      </c>
      <c r="P419" s="8" t="b">
        <f t="shared" si="20"/>
        <v>1</v>
      </c>
      <c r="Q419" s="22"/>
      <c r="R419" s="8"/>
      <c r="S419" s="8"/>
      <c r="T419" s="8"/>
      <c r="U419" s="8"/>
      <c r="V419" s="8"/>
      <c r="W419" s="8"/>
      <c r="X419" s="8"/>
      <c r="Y419" s="8"/>
      <c r="Z419" s="8"/>
    </row>
    <row r="420" spans="1:26">
      <c r="A420" s="8" t="s">
        <v>1488</v>
      </c>
      <c r="B420" s="24" t="s">
        <v>232</v>
      </c>
      <c r="C420" s="24" t="s">
        <v>3024</v>
      </c>
      <c r="D420" s="14" t="s">
        <v>1489</v>
      </c>
      <c r="E420" s="8" t="s">
        <v>1489</v>
      </c>
      <c r="F420" s="8" t="s">
        <v>27</v>
      </c>
      <c r="G420" s="15">
        <v>2564</v>
      </c>
      <c r="H420" s="8" t="s">
        <v>174</v>
      </c>
      <c r="I420" s="8" t="s">
        <v>32</v>
      </c>
      <c r="J420" s="8" t="s">
        <v>862</v>
      </c>
      <c r="K420" s="8" t="s">
        <v>519</v>
      </c>
      <c r="L420" s="8" t="s">
        <v>77</v>
      </c>
      <c r="M420" s="8"/>
      <c r="N420" s="8"/>
      <c r="O420" s="8" t="str">
        <f t="shared" si="19"/>
        <v>200101V01F03</v>
      </c>
      <c r="P420" s="8" t="b">
        <f t="shared" si="20"/>
        <v>1</v>
      </c>
      <c r="Q420" s="22"/>
      <c r="R420" s="8"/>
      <c r="S420" s="8"/>
      <c r="T420" s="8"/>
      <c r="U420" s="8"/>
      <c r="V420" s="8"/>
      <c r="W420" s="8"/>
      <c r="X420" s="8"/>
      <c r="Y420" s="8"/>
      <c r="Z420" s="8"/>
    </row>
    <row r="421" spans="1:26">
      <c r="A421" s="8" t="s">
        <v>1567</v>
      </c>
      <c r="B421" s="24" t="s">
        <v>232</v>
      </c>
      <c r="C421" s="24" t="s">
        <v>3024</v>
      </c>
      <c r="D421" s="14" t="s">
        <v>1568</v>
      </c>
      <c r="E421" s="8" t="s">
        <v>1568</v>
      </c>
      <c r="F421" s="8" t="s">
        <v>49</v>
      </c>
      <c r="G421" s="15">
        <v>2564</v>
      </c>
      <c r="H421" s="8" t="s">
        <v>174</v>
      </c>
      <c r="I421" s="8" t="s">
        <v>32</v>
      </c>
      <c r="J421" s="8" t="s">
        <v>33</v>
      </c>
      <c r="K421" s="8" t="s">
        <v>254</v>
      </c>
      <c r="L421" s="8" t="s">
        <v>107</v>
      </c>
      <c r="M421" s="8"/>
      <c r="N421" s="8"/>
      <c r="O421" s="8" t="str">
        <f t="shared" si="19"/>
        <v>200101V01F03</v>
      </c>
      <c r="P421" s="8" t="b">
        <f t="shared" si="20"/>
        <v>1</v>
      </c>
      <c r="Q421" s="22"/>
      <c r="R421" s="8"/>
      <c r="S421" s="8"/>
      <c r="T421" s="8"/>
      <c r="U421" s="8"/>
      <c r="V421" s="8"/>
      <c r="W421" s="8"/>
      <c r="X421" s="8"/>
      <c r="Y421" s="8"/>
      <c r="Z421" s="8"/>
    </row>
    <row r="422" spans="1:26">
      <c r="A422" s="8" t="s">
        <v>1389</v>
      </c>
      <c r="B422" s="24" t="s">
        <v>232</v>
      </c>
      <c r="C422" s="24" t="s">
        <v>3024</v>
      </c>
      <c r="D422" s="14" t="s">
        <v>1390</v>
      </c>
      <c r="E422" s="8" t="s">
        <v>1390</v>
      </c>
      <c r="F422" s="8" t="s">
        <v>27</v>
      </c>
      <c r="G422" s="15">
        <v>2564</v>
      </c>
      <c r="H422" s="8" t="s">
        <v>174</v>
      </c>
      <c r="I422" s="8" t="s">
        <v>32</v>
      </c>
      <c r="J422" s="8" t="s">
        <v>1391</v>
      </c>
      <c r="K422" s="8" t="s">
        <v>1392</v>
      </c>
      <c r="L422" s="8" t="s">
        <v>67</v>
      </c>
      <c r="M422" s="8"/>
      <c r="N422" s="8"/>
      <c r="O422" s="8" t="str">
        <f t="shared" si="19"/>
        <v>200101V01F03</v>
      </c>
      <c r="P422" s="8" t="b">
        <f t="shared" si="20"/>
        <v>1</v>
      </c>
      <c r="Q422" s="22"/>
      <c r="R422" s="8"/>
      <c r="S422" s="8"/>
      <c r="T422" s="8"/>
      <c r="U422" s="8"/>
      <c r="V422" s="8"/>
      <c r="W422" s="8"/>
      <c r="X422" s="8"/>
      <c r="Y422" s="8"/>
      <c r="Z422" s="8"/>
    </row>
    <row r="423" spans="1:26">
      <c r="A423" s="8" t="s">
        <v>1768</v>
      </c>
      <c r="B423" s="24" t="s">
        <v>232</v>
      </c>
      <c r="C423" s="24" t="s">
        <v>3024</v>
      </c>
      <c r="D423" s="14" t="s">
        <v>1769</v>
      </c>
      <c r="E423" s="8" t="s">
        <v>1769</v>
      </c>
      <c r="F423" s="8" t="s">
        <v>49</v>
      </c>
      <c r="G423" s="15">
        <v>2564</v>
      </c>
      <c r="H423" s="8" t="s">
        <v>928</v>
      </c>
      <c r="I423" s="8" t="s">
        <v>32</v>
      </c>
      <c r="J423" s="8" t="s">
        <v>1770</v>
      </c>
      <c r="K423" s="8" t="s">
        <v>845</v>
      </c>
      <c r="L423" s="8" t="s">
        <v>466</v>
      </c>
      <c r="M423" s="8"/>
      <c r="N423" s="8"/>
      <c r="O423" s="8" t="str">
        <f t="shared" si="19"/>
        <v>200101V01F03</v>
      </c>
      <c r="P423" s="8" t="b">
        <f t="shared" si="20"/>
        <v>1</v>
      </c>
      <c r="Q423" s="22"/>
      <c r="R423" s="8"/>
      <c r="S423" s="8"/>
      <c r="T423" s="8"/>
      <c r="U423" s="8"/>
      <c r="V423" s="8"/>
      <c r="W423" s="8"/>
      <c r="X423" s="8"/>
      <c r="Y423" s="8"/>
      <c r="Z423" s="8"/>
    </row>
    <row r="424" spans="1:26">
      <c r="A424" s="8" t="s">
        <v>1712</v>
      </c>
      <c r="B424" s="24" t="s">
        <v>232</v>
      </c>
      <c r="C424" s="24" t="s">
        <v>3024</v>
      </c>
      <c r="D424" s="14" t="s">
        <v>1713</v>
      </c>
      <c r="E424" s="8" t="s">
        <v>1713</v>
      </c>
      <c r="F424" s="8" t="s">
        <v>27</v>
      </c>
      <c r="G424" s="15">
        <v>2564</v>
      </c>
      <c r="H424" s="8" t="s">
        <v>279</v>
      </c>
      <c r="I424" s="8" t="s">
        <v>1319</v>
      </c>
      <c r="J424" s="8" t="s">
        <v>166</v>
      </c>
      <c r="K424" s="8" t="s">
        <v>167</v>
      </c>
      <c r="L424" s="8" t="s">
        <v>168</v>
      </c>
      <c r="M424" s="8"/>
      <c r="N424" s="8"/>
      <c r="O424" s="8" t="str">
        <f t="shared" si="19"/>
        <v>200101V01F03</v>
      </c>
      <c r="P424" s="8" t="b">
        <f t="shared" si="20"/>
        <v>1</v>
      </c>
      <c r="Q424" s="22"/>
      <c r="R424" s="8"/>
      <c r="S424" s="8"/>
      <c r="T424" s="8"/>
      <c r="U424" s="8"/>
      <c r="V424" s="8"/>
      <c r="W424" s="8"/>
      <c r="X424" s="8"/>
      <c r="Y424" s="8"/>
      <c r="Z424" s="8"/>
    </row>
    <row r="425" spans="1:26">
      <c r="A425" s="1" t="s">
        <v>2249</v>
      </c>
      <c r="B425" s="64" t="s">
        <v>232</v>
      </c>
      <c r="C425" s="64" t="s">
        <v>3024</v>
      </c>
      <c r="D425" s="17" t="str">
        <f t="shared" ref="D425:D461" si="21">HYPERLINK(N425,E425)</f>
        <v>การเผยแพร่ข้อมูลข่าวสารด้านแรงงานผ่านสื่อต่างๆ</v>
      </c>
      <c r="E425" s="1" t="s">
        <v>1489</v>
      </c>
      <c r="F425" s="1" t="s">
        <v>27</v>
      </c>
      <c r="G425" s="18">
        <v>2565</v>
      </c>
      <c r="H425" s="1" t="s">
        <v>1086</v>
      </c>
      <c r="I425" s="1" t="s">
        <v>71</v>
      </c>
      <c r="J425" s="1" t="s">
        <v>862</v>
      </c>
      <c r="K425" s="1" t="s">
        <v>519</v>
      </c>
      <c r="L425" s="1" t="s">
        <v>77</v>
      </c>
      <c r="N425" s="1" t="s">
        <v>2251</v>
      </c>
      <c r="O425" s="8" t="str">
        <f t="shared" si="19"/>
        <v>200101V01F03</v>
      </c>
      <c r="P425" s="8" t="b">
        <f t="shared" si="20"/>
        <v>1</v>
      </c>
      <c r="Q425" s="22"/>
      <c r="R425" s="8"/>
      <c r="S425" s="8"/>
      <c r="T425" s="8"/>
      <c r="U425" s="8"/>
      <c r="V425" s="8"/>
      <c r="W425" s="8"/>
      <c r="X425" s="8"/>
      <c r="Y425" s="8"/>
      <c r="Z425" s="8"/>
    </row>
    <row r="426" spans="1:26">
      <c r="A426" s="1" t="s">
        <v>2364</v>
      </c>
      <c r="B426" s="64" t="s">
        <v>232</v>
      </c>
      <c r="C426" s="64" t="s">
        <v>3024</v>
      </c>
      <c r="D426" s="17" t="str">
        <f t="shared" si="21"/>
        <v>โครงการพัฒนาระบบสร้างและจัดการข้อมูลภูมิสารสนเทศรายละเอียดสูงเพื่อ Smart City Applications</v>
      </c>
      <c r="E426" s="1" t="s">
        <v>2365</v>
      </c>
      <c r="F426" s="1" t="s">
        <v>27</v>
      </c>
      <c r="G426" s="18">
        <v>2565</v>
      </c>
      <c r="H426" s="1" t="s">
        <v>1086</v>
      </c>
      <c r="I426" s="1" t="s">
        <v>71</v>
      </c>
      <c r="J426" s="1" t="s">
        <v>2367</v>
      </c>
      <c r="K426" s="1" t="s">
        <v>2368</v>
      </c>
      <c r="L426" s="1" t="s">
        <v>67</v>
      </c>
      <c r="N426" s="1" t="s">
        <v>2369</v>
      </c>
      <c r="O426" s="8" t="str">
        <f t="shared" si="19"/>
        <v>200101V01F03</v>
      </c>
      <c r="P426" s="8" t="b">
        <f t="shared" si="20"/>
        <v>1</v>
      </c>
      <c r="Q426" s="22"/>
      <c r="R426" s="8"/>
      <c r="S426" s="8"/>
      <c r="T426" s="8"/>
      <c r="U426" s="8"/>
      <c r="V426" s="8"/>
      <c r="W426" s="8"/>
      <c r="X426" s="8"/>
      <c r="Y426" s="8"/>
      <c r="Z426" s="8"/>
    </row>
    <row r="427" spans="1:26">
      <c r="A427" s="1" t="s">
        <v>2496</v>
      </c>
      <c r="B427" s="64" t="s">
        <v>232</v>
      </c>
      <c r="C427" s="64" t="s">
        <v>3024</v>
      </c>
      <c r="D427" s="17" t="str">
        <f t="shared" si="21"/>
        <v>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v>
      </c>
      <c r="E427" s="1" t="s">
        <v>2497</v>
      </c>
      <c r="F427" s="1" t="s">
        <v>27</v>
      </c>
      <c r="G427" s="18">
        <v>2565</v>
      </c>
      <c r="H427" s="1" t="s">
        <v>323</v>
      </c>
      <c r="I427" s="1" t="s">
        <v>2187</v>
      </c>
      <c r="J427" s="1" t="s">
        <v>1183</v>
      </c>
      <c r="K427" s="1" t="s">
        <v>371</v>
      </c>
      <c r="L427" s="1" t="s">
        <v>245</v>
      </c>
      <c r="N427" s="1" t="s">
        <v>2499</v>
      </c>
      <c r="O427" s="8" t="str">
        <f t="shared" si="19"/>
        <v>200101V01F03</v>
      </c>
      <c r="P427" s="8" t="b">
        <f t="shared" si="20"/>
        <v>1</v>
      </c>
      <c r="Q427" s="22"/>
      <c r="R427" s="8"/>
      <c r="S427" s="8"/>
      <c r="T427" s="8"/>
      <c r="U427" s="8"/>
      <c r="V427" s="8"/>
      <c r="W427" s="8"/>
      <c r="X427" s="8"/>
      <c r="Y427" s="8"/>
      <c r="Z427" s="8"/>
    </row>
    <row r="428" spans="1:26">
      <c r="A428" s="1" t="s">
        <v>2515</v>
      </c>
      <c r="B428" s="64" t="s">
        <v>232</v>
      </c>
      <c r="C428" s="64" t="s">
        <v>3024</v>
      </c>
      <c r="D428" s="17" t="str">
        <f t="shared" si="21"/>
        <v>โครงการสร้างเครื่องมือและแพลตฟอร์มกลาง</v>
      </c>
      <c r="E428" s="1" t="s">
        <v>2258</v>
      </c>
      <c r="F428" s="1" t="s">
        <v>27</v>
      </c>
      <c r="G428" s="18">
        <v>2565</v>
      </c>
      <c r="H428" s="1" t="s">
        <v>1086</v>
      </c>
      <c r="I428" s="1" t="s">
        <v>71</v>
      </c>
      <c r="J428" s="1" t="s">
        <v>2517</v>
      </c>
      <c r="K428" s="1" t="s">
        <v>2518</v>
      </c>
      <c r="L428" s="1" t="s">
        <v>35</v>
      </c>
      <c r="N428" s="1" t="s">
        <v>2519</v>
      </c>
      <c r="O428" s="8" t="str">
        <f t="shared" si="19"/>
        <v>200101V01F03</v>
      </c>
      <c r="P428" s="8" t="b">
        <f t="shared" si="20"/>
        <v>1</v>
      </c>
      <c r="Q428" s="22"/>
      <c r="R428" s="8"/>
      <c r="S428" s="8"/>
      <c r="T428" s="8"/>
      <c r="U428" s="8"/>
      <c r="V428" s="8"/>
      <c r="W428" s="8"/>
      <c r="X428" s="8"/>
      <c r="Y428" s="8"/>
      <c r="Z428" s="8"/>
    </row>
    <row r="429" spans="1:26">
      <c r="A429" s="1" t="s">
        <v>3147</v>
      </c>
      <c r="B429" s="64" t="s">
        <v>232</v>
      </c>
      <c r="C429" s="64" t="s">
        <v>3024</v>
      </c>
      <c r="D429" s="17" t="str">
        <f t="shared" si="21"/>
        <v>การปรับปรุงระบบเครือข่ายอินเทอร์เน็ตภายในสำนักงาน</v>
      </c>
      <c r="E429" s="1" t="s">
        <v>3148</v>
      </c>
      <c r="F429" s="1" t="s">
        <v>27</v>
      </c>
      <c r="G429" s="18">
        <v>2565</v>
      </c>
      <c r="H429" s="1" t="s">
        <v>1056</v>
      </c>
      <c r="I429" s="1" t="s">
        <v>323</v>
      </c>
      <c r="J429" s="1" t="s">
        <v>3150</v>
      </c>
      <c r="K429" s="1" t="s">
        <v>845</v>
      </c>
      <c r="L429" s="1" t="s">
        <v>466</v>
      </c>
      <c r="N429" s="1" t="s">
        <v>3151</v>
      </c>
      <c r="O429" s="8" t="str">
        <f t="shared" si="19"/>
        <v>200101V01F03</v>
      </c>
      <c r="P429" s="8" t="b">
        <f t="shared" si="20"/>
        <v>1</v>
      </c>
      <c r="Q429" s="22"/>
      <c r="R429" s="8"/>
      <c r="S429" s="8"/>
      <c r="T429" s="8"/>
      <c r="U429" s="8"/>
      <c r="V429" s="8"/>
      <c r="W429" s="8"/>
      <c r="X429" s="8"/>
      <c r="Y429" s="8"/>
      <c r="Z429" s="8"/>
    </row>
    <row r="430" spans="1:26">
      <c r="A430" s="1" t="s">
        <v>2700</v>
      </c>
      <c r="B430" s="64" t="s">
        <v>232</v>
      </c>
      <c r="C430" s="64" t="s">
        <v>3024</v>
      </c>
      <c r="D430" s="17" t="str">
        <f t="shared" si="21"/>
        <v>ศูนย์กลางข้อมูลให้ประชาชน ธุรกิจ และชาวต่างชาติ ติดต่อราชการแบบเบ็ดเสร็จ ครบวงจร ณ จุดเดียว</v>
      </c>
      <c r="E430" s="1" t="s">
        <v>2701</v>
      </c>
      <c r="F430" s="1" t="s">
        <v>27</v>
      </c>
      <c r="G430" s="18">
        <v>2565</v>
      </c>
      <c r="H430" s="1" t="s">
        <v>1086</v>
      </c>
      <c r="I430" s="1" t="s">
        <v>71</v>
      </c>
      <c r="J430" s="1" t="s">
        <v>1203</v>
      </c>
      <c r="K430" s="1" t="s">
        <v>3153</v>
      </c>
      <c r="L430" s="1" t="s">
        <v>245</v>
      </c>
      <c r="N430" s="1" t="s">
        <v>2703</v>
      </c>
      <c r="O430" s="8" t="str">
        <f t="shared" si="19"/>
        <v>200101V01F03</v>
      </c>
      <c r="P430" s="8" t="b">
        <f t="shared" si="20"/>
        <v>1</v>
      </c>
      <c r="Q430" s="22"/>
      <c r="R430" s="8"/>
      <c r="S430" s="8"/>
      <c r="T430" s="8"/>
      <c r="U430" s="8"/>
      <c r="V430" s="8"/>
      <c r="W430" s="8"/>
      <c r="X430" s="8"/>
      <c r="Y430" s="8"/>
      <c r="Z430" s="8"/>
    </row>
    <row r="431" spans="1:26">
      <c r="A431" s="1" t="s">
        <v>2704</v>
      </c>
      <c r="B431" s="64" t="s">
        <v>232</v>
      </c>
      <c r="C431" s="64" t="s">
        <v>3024</v>
      </c>
      <c r="D431" s="17" t="str">
        <f t="shared" si="21"/>
        <v>โครงการวิจัยและพัฒนาระบบอำนวยความสะดวกในการประกอบธุรกิจแบบครบวงจร</v>
      </c>
      <c r="E431" s="1" t="s">
        <v>2705</v>
      </c>
      <c r="F431" s="1" t="s">
        <v>27</v>
      </c>
      <c r="G431" s="18">
        <v>2565</v>
      </c>
      <c r="H431" s="1" t="s">
        <v>1086</v>
      </c>
      <c r="I431" s="1" t="s">
        <v>71</v>
      </c>
      <c r="J431" s="1" t="s">
        <v>1203</v>
      </c>
      <c r="K431" s="1" t="s">
        <v>3153</v>
      </c>
      <c r="L431" s="1" t="s">
        <v>245</v>
      </c>
      <c r="N431" s="1" t="s">
        <v>2707</v>
      </c>
      <c r="O431" s="8" t="str">
        <f t="shared" si="19"/>
        <v>200101V01F03</v>
      </c>
      <c r="P431" s="8" t="b">
        <f t="shared" si="20"/>
        <v>1</v>
      </c>
      <c r="Q431" s="22"/>
      <c r="R431" s="8"/>
      <c r="S431" s="8"/>
      <c r="T431" s="8"/>
      <c r="U431" s="8"/>
      <c r="V431" s="8"/>
      <c r="W431" s="8"/>
      <c r="X431" s="8"/>
      <c r="Y431" s="8"/>
      <c r="Z431" s="8"/>
    </row>
    <row r="432" spans="1:26">
      <c r="A432" s="1" t="s">
        <v>2708</v>
      </c>
      <c r="B432" s="64" t="s">
        <v>232</v>
      </c>
      <c r="C432" s="64" t="s">
        <v>3024</v>
      </c>
      <c r="D432" s="17" t="str">
        <f t="shared" si="21"/>
        <v>โครงการพัฒนาระบบกลางด้านกฎหมาย (Law Portal)</v>
      </c>
      <c r="E432" s="1" t="s">
        <v>2709</v>
      </c>
      <c r="F432" s="1" t="s">
        <v>27</v>
      </c>
      <c r="G432" s="18">
        <v>2565</v>
      </c>
      <c r="H432" s="1" t="s">
        <v>1086</v>
      </c>
      <c r="I432" s="1" t="s">
        <v>71</v>
      </c>
      <c r="J432" s="1" t="s">
        <v>1203</v>
      </c>
      <c r="K432" s="1" t="s">
        <v>3153</v>
      </c>
      <c r="L432" s="1" t="s">
        <v>245</v>
      </c>
      <c r="N432" s="1" t="s">
        <v>2711</v>
      </c>
      <c r="O432" s="8" t="str">
        <f t="shared" si="19"/>
        <v>200101V01F03</v>
      </c>
      <c r="P432" s="8" t="b">
        <f t="shared" si="20"/>
        <v>1</v>
      </c>
      <c r="Q432" s="22"/>
      <c r="R432" s="8"/>
      <c r="S432" s="8"/>
      <c r="T432" s="8"/>
      <c r="U432" s="8"/>
      <c r="V432" s="8"/>
      <c r="W432" s="8"/>
      <c r="X432" s="8"/>
      <c r="Y432" s="8"/>
      <c r="Z432" s="8"/>
    </row>
    <row r="433" spans="1:26">
      <c r="A433" s="1" t="s">
        <v>2717</v>
      </c>
      <c r="B433" s="64" t="s">
        <v>232</v>
      </c>
      <c r="C433" s="64" t="s">
        <v>3024</v>
      </c>
      <c r="D433" s="17" t="str">
        <f t="shared" si="21"/>
        <v>โครงการ Smart TATIC</v>
      </c>
      <c r="E433" s="1" t="s">
        <v>2718</v>
      </c>
      <c r="F433" s="1" t="s">
        <v>27</v>
      </c>
      <c r="G433" s="18">
        <v>2565</v>
      </c>
      <c r="H433" s="1" t="s">
        <v>1086</v>
      </c>
      <c r="I433" s="1" t="s">
        <v>71</v>
      </c>
      <c r="J433" s="1" t="s">
        <v>2720</v>
      </c>
      <c r="K433" s="1" t="s">
        <v>3172</v>
      </c>
      <c r="L433" s="1" t="s">
        <v>940</v>
      </c>
      <c r="M433" s="1" t="s">
        <v>1205</v>
      </c>
      <c r="N433" s="1" t="s">
        <v>2721</v>
      </c>
      <c r="O433" s="8" t="str">
        <f t="shared" si="19"/>
        <v>200101V01F03</v>
      </c>
      <c r="P433" s="8" t="b">
        <f t="shared" si="20"/>
        <v>1</v>
      </c>
      <c r="Q433" s="22"/>
      <c r="R433" s="8"/>
      <c r="S433" s="8"/>
      <c r="T433" s="8"/>
      <c r="U433" s="8"/>
      <c r="V433" s="8"/>
      <c r="W433" s="8"/>
      <c r="X433" s="8"/>
      <c r="Y433" s="8"/>
      <c r="Z433" s="8"/>
    </row>
    <row r="434" spans="1:26">
      <c r="A434" s="1" t="s">
        <v>2729</v>
      </c>
      <c r="B434" s="64" t="s">
        <v>232</v>
      </c>
      <c r="C434" s="64" t="s">
        <v>3024</v>
      </c>
      <c r="D434" s="17" t="str">
        <f t="shared" si="21"/>
        <v>โครงการส่งเสริมระบบดิจิทัลเพื่อการพัฒนาระบบสุขภาพและสาธารณสุขภายใต้สถานการณ์ฉุกเฉินของประเทศ (COVID-19)</v>
      </c>
      <c r="E434" s="1" t="s">
        <v>2730</v>
      </c>
      <c r="F434" s="1" t="s">
        <v>27</v>
      </c>
      <c r="G434" s="18">
        <v>2565</v>
      </c>
      <c r="H434" s="1" t="s">
        <v>1086</v>
      </c>
      <c r="I434" s="1" t="s">
        <v>71</v>
      </c>
      <c r="J434" s="1" t="s">
        <v>1203</v>
      </c>
      <c r="K434" s="1" t="s">
        <v>3153</v>
      </c>
      <c r="L434" s="1" t="s">
        <v>245</v>
      </c>
      <c r="N434" s="1" t="s">
        <v>2732</v>
      </c>
      <c r="O434" s="8" t="str">
        <f t="shared" si="19"/>
        <v>200101V01F03</v>
      </c>
      <c r="P434" s="8" t="b">
        <f t="shared" si="20"/>
        <v>1</v>
      </c>
      <c r="Q434" s="22"/>
      <c r="R434" s="8"/>
      <c r="S434" s="8"/>
      <c r="T434" s="8"/>
      <c r="U434" s="8"/>
      <c r="V434" s="8"/>
      <c r="W434" s="8"/>
      <c r="X434" s="8"/>
      <c r="Y434" s="8"/>
      <c r="Z434" s="8"/>
    </row>
    <row r="435" spans="1:26">
      <c r="A435" s="1" t="s">
        <v>2733</v>
      </c>
      <c r="B435" s="64" t="s">
        <v>232</v>
      </c>
      <c r="C435" s="64" t="s">
        <v>3024</v>
      </c>
      <c r="D435" s="17" t="str">
        <f t="shared" si="21"/>
        <v>โครงการพัฒนาแพลตฟอร์มแบ่งปันข้อมูลเพื่อพัฒนาคุณภาพชีวิต (ระยะที่ 1) กลุ่มเด็กและเยาวชนในครอบครัวเปราะบาง</v>
      </c>
      <c r="E435" s="1" t="s">
        <v>2734</v>
      </c>
      <c r="F435" s="1" t="s">
        <v>27</v>
      </c>
      <c r="G435" s="18">
        <v>2565</v>
      </c>
      <c r="H435" s="1" t="s">
        <v>1086</v>
      </c>
      <c r="I435" s="1" t="s">
        <v>71</v>
      </c>
      <c r="J435" s="1" t="s">
        <v>1203</v>
      </c>
      <c r="K435" s="1" t="s">
        <v>3153</v>
      </c>
      <c r="L435" s="1" t="s">
        <v>245</v>
      </c>
      <c r="N435" s="1" t="s">
        <v>2736</v>
      </c>
      <c r="O435" s="8" t="str">
        <f t="shared" si="19"/>
        <v>200101V01F03</v>
      </c>
      <c r="P435" s="8" t="b">
        <f t="shared" si="20"/>
        <v>1</v>
      </c>
      <c r="Q435" s="22"/>
      <c r="R435" s="8"/>
      <c r="S435" s="8"/>
      <c r="T435" s="8"/>
      <c r="U435" s="8"/>
      <c r="V435" s="8"/>
      <c r="W435" s="8"/>
      <c r="X435" s="8"/>
      <c r="Y435" s="8"/>
      <c r="Z435" s="8"/>
    </row>
    <row r="436" spans="1:26">
      <c r="A436" s="1" t="s">
        <v>3674</v>
      </c>
      <c r="B436" s="64" t="s">
        <v>232</v>
      </c>
      <c r="C436" s="64" t="s">
        <v>3024</v>
      </c>
      <c r="D436" s="17" t="str">
        <f t="shared" si="21"/>
        <v>อบรมเชิงปฏิบัติการขับเคลื่อนการจัดการเรียนรู้ด้วยดิจิทัลแพลตฟอร์ม OBEC Content Center</v>
      </c>
      <c r="E436" s="1" t="s">
        <v>3675</v>
      </c>
      <c r="F436" s="1" t="s">
        <v>27</v>
      </c>
      <c r="G436" s="18">
        <v>2565</v>
      </c>
      <c r="H436" s="1" t="s">
        <v>1086</v>
      </c>
      <c r="I436" s="1" t="s">
        <v>71</v>
      </c>
      <c r="J436" s="1" t="s">
        <v>3677</v>
      </c>
      <c r="K436" s="1" t="s">
        <v>845</v>
      </c>
      <c r="L436" s="1" t="s">
        <v>466</v>
      </c>
      <c r="N436" s="1" t="s">
        <v>3678</v>
      </c>
      <c r="O436" s="8" t="str">
        <f t="shared" si="19"/>
        <v>200101V01F03</v>
      </c>
      <c r="P436" s="8" t="b">
        <f t="shared" ref="P436:P454" si="22">C436=O436</f>
        <v>1</v>
      </c>
      <c r="Q436" s="22"/>
      <c r="R436" s="8"/>
      <c r="S436" s="8"/>
      <c r="T436" s="8"/>
      <c r="U436" s="8"/>
      <c r="V436" s="8"/>
      <c r="W436" s="8"/>
      <c r="X436" s="8"/>
      <c r="Y436" s="8"/>
      <c r="Z436" s="8"/>
    </row>
    <row r="437" spans="1:26">
      <c r="A437" s="19" t="s">
        <v>1940</v>
      </c>
      <c r="B437" s="65" t="s">
        <v>232</v>
      </c>
      <c r="C437" s="65" t="s">
        <v>3024</v>
      </c>
      <c r="D437" s="17" t="str">
        <f t="shared" si="21"/>
        <v>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</v>
      </c>
      <c r="E437" s="19" t="s">
        <v>1941</v>
      </c>
      <c r="F437" s="19" t="s">
        <v>27</v>
      </c>
      <c r="G437" s="97">
        <v>2566</v>
      </c>
      <c r="H437" s="98" t="s">
        <v>1839</v>
      </c>
      <c r="I437" s="98" t="s">
        <v>271</v>
      </c>
      <c r="J437" s="98" t="s">
        <v>147</v>
      </c>
      <c r="K437" s="98" t="s">
        <v>148</v>
      </c>
      <c r="L437" s="98" t="s">
        <v>149</v>
      </c>
      <c r="M437" s="98" t="s">
        <v>1858</v>
      </c>
      <c r="N437" s="19" t="s">
        <v>1943</v>
      </c>
      <c r="O437" s="8" t="str">
        <f t="shared" si="19"/>
        <v>200101V01F03</v>
      </c>
      <c r="P437" s="8" t="b">
        <f t="shared" si="22"/>
        <v>1</v>
      </c>
      <c r="Q437" s="22"/>
      <c r="R437" s="8"/>
      <c r="S437" s="8"/>
      <c r="T437" s="8"/>
      <c r="U437" s="8"/>
      <c r="V437" s="8"/>
      <c r="W437" s="8"/>
      <c r="X437" s="8"/>
      <c r="Y437" s="8"/>
      <c r="Z437" s="8"/>
    </row>
    <row r="438" spans="1:26">
      <c r="A438" s="19" t="s">
        <v>1964</v>
      </c>
      <c r="B438" s="65" t="s">
        <v>232</v>
      </c>
      <c r="C438" s="65" t="s">
        <v>3024</v>
      </c>
      <c r="D438" s="17" t="str">
        <f t="shared" si="21"/>
        <v>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v>
      </c>
      <c r="E438" s="19" t="s">
        <v>1965</v>
      </c>
      <c r="F438" s="19" t="s">
        <v>27</v>
      </c>
      <c r="G438" s="97">
        <v>2566</v>
      </c>
      <c r="H438" s="98" t="s">
        <v>1839</v>
      </c>
      <c r="I438" s="98" t="s">
        <v>271</v>
      </c>
      <c r="J438" s="98" t="s">
        <v>1611</v>
      </c>
      <c r="K438" s="98" t="s">
        <v>3228</v>
      </c>
      <c r="L438" s="98" t="s">
        <v>67</v>
      </c>
      <c r="M438" s="98" t="s">
        <v>1858</v>
      </c>
      <c r="N438" s="19" t="s">
        <v>1967</v>
      </c>
      <c r="O438" s="8" t="str">
        <f t="shared" si="19"/>
        <v>200101V01F03</v>
      </c>
      <c r="P438" s="8" t="b">
        <f t="shared" si="22"/>
        <v>1</v>
      </c>
      <c r="Q438" s="22"/>
      <c r="R438" s="8"/>
      <c r="S438" s="8"/>
      <c r="T438" s="8"/>
      <c r="U438" s="8"/>
      <c r="V438" s="8"/>
      <c r="W438" s="8"/>
      <c r="X438" s="8"/>
      <c r="Y438" s="8"/>
      <c r="Z438" s="8"/>
    </row>
    <row r="439" spans="1:26">
      <c r="A439" s="19" t="s">
        <v>2054</v>
      </c>
      <c r="B439" s="65" t="s">
        <v>232</v>
      </c>
      <c r="C439" s="65" t="s">
        <v>3024</v>
      </c>
      <c r="D439" s="17" t="str">
        <f t="shared" si="21"/>
        <v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</v>
      </c>
      <c r="E439" s="19" t="s">
        <v>2055</v>
      </c>
      <c r="F439" s="19" t="s">
        <v>27</v>
      </c>
      <c r="G439" s="97">
        <v>2566</v>
      </c>
      <c r="H439" s="98" t="s">
        <v>1839</v>
      </c>
      <c r="I439" s="98" t="s">
        <v>271</v>
      </c>
      <c r="J439" s="98" t="s">
        <v>1203</v>
      </c>
      <c r="K439" s="98" t="s">
        <v>3153</v>
      </c>
      <c r="L439" s="98" t="s">
        <v>245</v>
      </c>
      <c r="M439" s="98" t="s">
        <v>1858</v>
      </c>
      <c r="N439" s="19" t="s">
        <v>2057</v>
      </c>
      <c r="O439" s="8" t="str">
        <f t="shared" si="19"/>
        <v>200101V01F03</v>
      </c>
      <c r="P439" s="8" t="b">
        <f t="shared" si="22"/>
        <v>1</v>
      </c>
      <c r="Q439" s="22"/>
      <c r="R439" s="8"/>
      <c r="S439" s="8"/>
      <c r="T439" s="8"/>
      <c r="U439" s="8"/>
      <c r="V439" s="8"/>
      <c r="W439" s="8"/>
      <c r="X439" s="8"/>
      <c r="Y439" s="8"/>
      <c r="Z439" s="8"/>
    </row>
    <row r="440" spans="1:26">
      <c r="A440" s="19" t="s">
        <v>3785</v>
      </c>
      <c r="B440" s="65" t="s">
        <v>232</v>
      </c>
      <c r="C440" s="65" t="s">
        <v>3024</v>
      </c>
      <c r="D440" s="17" t="str">
        <f t="shared" si="21"/>
        <v>โครงการศูนย์ช่วยเหลือและจัดการปัญหาออนไลน์ (1212 ETDA)</v>
      </c>
      <c r="E440" s="19" t="s">
        <v>3786</v>
      </c>
      <c r="F440" s="19" t="s">
        <v>27</v>
      </c>
      <c r="G440" s="20">
        <v>2566</v>
      </c>
      <c r="H440" s="19" t="s">
        <v>1839</v>
      </c>
      <c r="I440" s="19" t="s">
        <v>271</v>
      </c>
      <c r="J440" s="19" t="s">
        <v>1548</v>
      </c>
      <c r="K440" s="19" t="s">
        <v>488</v>
      </c>
      <c r="L440" s="19" t="s">
        <v>262</v>
      </c>
      <c r="M440" s="19"/>
      <c r="N440" s="19" t="s">
        <v>3787</v>
      </c>
      <c r="O440" s="8" t="str">
        <f t="shared" si="19"/>
        <v>200101V01F03</v>
      </c>
      <c r="P440" s="8" t="b">
        <f t="shared" si="22"/>
        <v>1</v>
      </c>
      <c r="Q440" s="22"/>
      <c r="R440" s="8"/>
      <c r="S440" s="8"/>
      <c r="T440" s="8"/>
      <c r="U440" s="8"/>
      <c r="V440" s="8"/>
      <c r="W440" s="8"/>
      <c r="X440" s="8"/>
      <c r="Y440" s="8"/>
      <c r="Z440" s="8"/>
    </row>
    <row r="441" spans="1:26">
      <c r="A441" s="19" t="s">
        <v>3882</v>
      </c>
      <c r="B441" s="65" t="s">
        <v>232</v>
      </c>
      <c r="C441" s="65" t="s">
        <v>3024</v>
      </c>
      <c r="D441" s="17" t="str">
        <f t="shared" si="21"/>
        <v>09 การพัฒนานวัตกรรม/ผลิตภัณฑ์ การให้บริการหรือกระบวนการปฏิบัติงาน</v>
      </c>
      <c r="E441" s="19" t="s">
        <v>3883</v>
      </c>
      <c r="F441" s="19" t="s">
        <v>49</v>
      </c>
      <c r="G441" s="20">
        <v>2566</v>
      </c>
      <c r="H441" s="19" t="s">
        <v>1839</v>
      </c>
      <c r="I441" s="19" t="s">
        <v>271</v>
      </c>
      <c r="J441" s="19" t="s">
        <v>507</v>
      </c>
      <c r="K441" s="19" t="s">
        <v>508</v>
      </c>
      <c r="L441" s="19" t="s">
        <v>509</v>
      </c>
      <c r="M441" s="19"/>
      <c r="N441" s="19" t="s">
        <v>3884</v>
      </c>
      <c r="O441" s="8" t="str">
        <f t="shared" si="19"/>
        <v>200101V01F03</v>
      </c>
      <c r="P441" s="8" t="b">
        <f t="shared" si="22"/>
        <v>1</v>
      </c>
      <c r="Q441" s="22"/>
      <c r="R441" s="8"/>
      <c r="S441" s="8"/>
      <c r="T441" s="8"/>
      <c r="U441" s="8"/>
      <c r="V441" s="8"/>
      <c r="W441" s="8"/>
      <c r="X441" s="8"/>
      <c r="Y441" s="8"/>
      <c r="Z441" s="8"/>
    </row>
    <row r="442" spans="1:26">
      <c r="A442" s="19" t="s">
        <v>3924</v>
      </c>
      <c r="B442" s="65" t="s">
        <v>232</v>
      </c>
      <c r="C442" s="65" t="s">
        <v>3024</v>
      </c>
      <c r="D442" s="17" t="str">
        <f t="shared" si="21"/>
        <v>5/66 โครงการการพัฒนาการบูรณาการระบบโครงสร้างพื้นฐานเพื่อบริหารจัดการ ข้อมูลการไต่สวนมาตรการ AD/CVD/SG (ระยะที่ 2)</v>
      </c>
      <c r="E442" s="19" t="s">
        <v>3925</v>
      </c>
      <c r="F442" s="19" t="s">
        <v>27</v>
      </c>
      <c r="G442" s="20">
        <v>2566</v>
      </c>
      <c r="H442" s="19" t="s">
        <v>1839</v>
      </c>
      <c r="I442" s="19" t="s">
        <v>271</v>
      </c>
      <c r="J442" s="19" t="s">
        <v>3926</v>
      </c>
      <c r="K442" s="19" t="s">
        <v>494</v>
      </c>
      <c r="L442" s="19" t="s">
        <v>107</v>
      </c>
      <c r="M442" s="19"/>
      <c r="N442" s="19" t="s">
        <v>3927</v>
      </c>
      <c r="O442" s="8" t="str">
        <f t="shared" si="19"/>
        <v>200101V01F03</v>
      </c>
      <c r="P442" s="8" t="b">
        <f t="shared" si="22"/>
        <v>1</v>
      </c>
      <c r="Q442" s="22"/>
      <c r="R442" s="8"/>
      <c r="S442" s="8"/>
      <c r="T442" s="8"/>
      <c r="U442" s="8"/>
      <c r="V442" s="8"/>
      <c r="W442" s="8"/>
      <c r="X442" s="8"/>
      <c r="Y442" s="8"/>
      <c r="Z442" s="8"/>
    </row>
    <row r="443" spans="1:26">
      <c r="A443" s="19" t="s">
        <v>4121</v>
      </c>
      <c r="B443" s="65" t="s">
        <v>232</v>
      </c>
      <c r="C443" s="65" t="s">
        <v>3024</v>
      </c>
      <c r="D443" s="17" t="str">
        <f t="shared" si="21"/>
        <v>ระบบใบแสดงผลการศึกษาดิจิทัลโดยใช้ลายมือชื่ออิเล็กทรอนิกส์บนโพรโตคอลบล็อกเชนและใบรับรองจากผู้ให้บริการใบรับรองสำหรับมหาวิทยาลัยเทคโนโลยีราชมงคลสุวรรณภูมิ</v>
      </c>
      <c r="E443" s="19" t="s">
        <v>4122</v>
      </c>
      <c r="F443" s="19" t="s">
        <v>27</v>
      </c>
      <c r="G443" s="20">
        <v>2566</v>
      </c>
      <c r="H443" s="19" t="s">
        <v>1839</v>
      </c>
      <c r="I443" s="19" t="s">
        <v>271</v>
      </c>
      <c r="J443" s="19" t="s">
        <v>3358</v>
      </c>
      <c r="K443" s="19" t="s">
        <v>2639</v>
      </c>
      <c r="L443" s="19" t="s">
        <v>67</v>
      </c>
      <c r="M443" s="19"/>
      <c r="N443" s="19" t="s">
        <v>4123</v>
      </c>
      <c r="O443" s="8" t="str">
        <f t="shared" si="19"/>
        <v>200101V01F03</v>
      </c>
      <c r="P443" s="8" t="b">
        <f t="shared" si="22"/>
        <v>1</v>
      </c>
      <c r="Q443" s="22"/>
      <c r="R443" s="8"/>
      <c r="S443" s="8"/>
      <c r="T443" s="8"/>
      <c r="U443" s="8"/>
      <c r="V443" s="8"/>
      <c r="W443" s="8"/>
      <c r="X443" s="8"/>
      <c r="Y443" s="8"/>
      <c r="Z443" s="8"/>
    </row>
    <row r="444" spans="1:26">
      <c r="A444" s="19" t="s">
        <v>4176</v>
      </c>
      <c r="B444" s="65" t="s">
        <v>232</v>
      </c>
      <c r="C444" s="65" t="s">
        <v>3024</v>
      </c>
      <c r="D444" s="17" t="str">
        <f t="shared" si="21"/>
        <v>โครงการระบบฐานข้อมูลและบริการศาลรัฐธรรมนูญอัจฉริยะ (Intelligent Hub &amp; One-stop Service) ระยะที่ 2</v>
      </c>
      <c r="E444" s="19" t="s">
        <v>4177</v>
      </c>
      <c r="F444" s="19" t="s">
        <v>27</v>
      </c>
      <c r="G444" s="20">
        <v>2566</v>
      </c>
      <c r="H444" s="19" t="s">
        <v>1839</v>
      </c>
      <c r="I444" s="19" t="s">
        <v>271</v>
      </c>
      <c r="J444" s="19"/>
      <c r="K444" s="19" t="s">
        <v>1191</v>
      </c>
      <c r="L444" s="19" t="s">
        <v>338</v>
      </c>
      <c r="M444" s="19"/>
      <c r="N444" s="19" t="s">
        <v>4178</v>
      </c>
      <c r="O444" s="8" t="str">
        <f t="shared" si="19"/>
        <v>200101V01F03</v>
      </c>
      <c r="P444" s="8" t="b">
        <f t="shared" si="22"/>
        <v>1</v>
      </c>
      <c r="Q444" s="22"/>
      <c r="R444" s="8"/>
      <c r="S444" s="8"/>
      <c r="T444" s="8"/>
      <c r="U444" s="8"/>
      <c r="V444" s="8"/>
      <c r="W444" s="8"/>
      <c r="X444" s="8"/>
      <c r="Y444" s="8"/>
      <c r="Z444" s="8"/>
    </row>
    <row r="445" spans="1:26">
      <c r="A445" s="19" t="s">
        <v>4316</v>
      </c>
      <c r="B445" s="65" t="s">
        <v>232</v>
      </c>
      <c r="C445" s="65" t="s">
        <v>3024</v>
      </c>
      <c r="D445" s="17" t="str">
        <f t="shared" si="21"/>
        <v>โครงการพัฒนานวัตกรรมการบริหารพัสดุของสำนักงานเขตพื้นที่การศึกษาประถมศึกษาปทุมธานี เขต 1</v>
      </c>
      <c r="E445" s="19" t="s">
        <v>4317</v>
      </c>
      <c r="F445" s="19" t="s">
        <v>27</v>
      </c>
      <c r="G445" s="20">
        <v>2566</v>
      </c>
      <c r="H445" s="19" t="s">
        <v>4025</v>
      </c>
      <c r="I445" s="19" t="s">
        <v>271</v>
      </c>
      <c r="J445" s="19" t="s">
        <v>4298</v>
      </c>
      <c r="K445" s="19" t="s">
        <v>845</v>
      </c>
      <c r="L445" s="19" t="s">
        <v>466</v>
      </c>
      <c r="M445" s="19"/>
      <c r="N445" s="19" t="s">
        <v>4318</v>
      </c>
      <c r="O445" s="8" t="str">
        <f t="shared" si="19"/>
        <v>200101V01F03</v>
      </c>
      <c r="P445" s="8" t="b">
        <f t="shared" si="22"/>
        <v>1</v>
      </c>
      <c r="Q445" s="22"/>
      <c r="R445" s="8"/>
      <c r="S445" s="8"/>
      <c r="T445" s="8"/>
      <c r="U445" s="8"/>
      <c r="V445" s="8"/>
      <c r="W445" s="8"/>
      <c r="X445" s="8"/>
      <c r="Y445" s="8"/>
      <c r="Z445" s="8"/>
    </row>
    <row r="446" spans="1:26">
      <c r="A446" s="19" t="s">
        <v>4414</v>
      </c>
      <c r="B446" s="65" t="s">
        <v>232</v>
      </c>
      <c r="C446" s="65" t="s">
        <v>3024</v>
      </c>
      <c r="D446" s="17" t="str">
        <f t="shared" si="21"/>
        <v>โครงการพัฒนาระบบจัดการด้านเอกสารอิเล็กทรอนิกส์ แบบครบวงจร (Total Document Handling : TDH)</v>
      </c>
      <c r="E446" s="19" t="s">
        <v>4415</v>
      </c>
      <c r="F446" s="19" t="s">
        <v>27</v>
      </c>
      <c r="G446" s="20">
        <v>2566</v>
      </c>
      <c r="H446" s="19" t="s">
        <v>1839</v>
      </c>
      <c r="I446" s="19" t="s">
        <v>271</v>
      </c>
      <c r="J446" s="19" t="s">
        <v>1949</v>
      </c>
      <c r="K446" s="19" t="s">
        <v>1950</v>
      </c>
      <c r="L446" s="19" t="s">
        <v>262</v>
      </c>
      <c r="M446" s="19"/>
      <c r="N446" s="19" t="s">
        <v>4416</v>
      </c>
      <c r="O446" s="8" t="str">
        <f t="shared" si="19"/>
        <v>200101V01F03</v>
      </c>
      <c r="P446" s="8" t="b">
        <f t="shared" si="22"/>
        <v>1</v>
      </c>
      <c r="Q446" s="22"/>
      <c r="R446" s="8"/>
      <c r="S446" s="8"/>
      <c r="T446" s="8"/>
      <c r="U446" s="8"/>
      <c r="V446" s="8"/>
      <c r="W446" s="8"/>
      <c r="X446" s="8"/>
      <c r="Y446" s="8"/>
      <c r="Z446" s="8"/>
    </row>
    <row r="447" spans="1:26">
      <c r="A447" s="19" t="s">
        <v>4429</v>
      </c>
      <c r="B447" s="65" t="s">
        <v>232</v>
      </c>
      <c r="C447" s="65" t="s">
        <v>3024</v>
      </c>
      <c r="D447" s="17" t="str">
        <f t="shared" si="21"/>
        <v>โครงการการขับเคลื่อนเอกสารดิจิทัล</v>
      </c>
      <c r="E447" s="19" t="s">
        <v>4430</v>
      </c>
      <c r="F447" s="19" t="s">
        <v>27</v>
      </c>
      <c r="G447" s="20">
        <v>2566</v>
      </c>
      <c r="H447" s="19" t="s">
        <v>1839</v>
      </c>
      <c r="I447" s="19" t="s">
        <v>271</v>
      </c>
      <c r="J447" s="19" t="s">
        <v>1203</v>
      </c>
      <c r="K447" s="19" t="s">
        <v>3153</v>
      </c>
      <c r="L447" s="19" t="s">
        <v>245</v>
      </c>
      <c r="M447" s="19"/>
      <c r="N447" s="19" t="s">
        <v>4431</v>
      </c>
      <c r="O447" s="8" t="str">
        <f t="shared" si="19"/>
        <v>200101V01F03</v>
      </c>
      <c r="P447" s="8" t="b">
        <f t="shared" si="22"/>
        <v>1</v>
      </c>
      <c r="Q447" s="22"/>
      <c r="R447" s="8"/>
      <c r="S447" s="8"/>
      <c r="T447" s="8"/>
      <c r="U447" s="8"/>
      <c r="V447" s="8"/>
      <c r="W447" s="8"/>
      <c r="X447" s="8"/>
      <c r="Y447" s="8"/>
      <c r="Z447" s="8"/>
    </row>
    <row r="448" spans="1:26">
      <c r="A448" s="19" t="s">
        <v>4432</v>
      </c>
      <c r="B448" s="65" t="s">
        <v>232</v>
      </c>
      <c r="C448" s="65" t="s">
        <v>3024</v>
      </c>
      <c r="D448" s="17" t="str">
        <f t="shared" si="21"/>
        <v>โครงการพัฒนาบริการดิจิทัลสาธารณะต้นแบบ</v>
      </c>
      <c r="E448" s="19" t="s">
        <v>4433</v>
      </c>
      <c r="F448" s="19" t="s">
        <v>27</v>
      </c>
      <c r="G448" s="20">
        <v>2566</v>
      </c>
      <c r="H448" s="19" t="s">
        <v>1839</v>
      </c>
      <c r="I448" s="19" t="s">
        <v>271</v>
      </c>
      <c r="J448" s="19" t="s">
        <v>1203</v>
      </c>
      <c r="K448" s="19" t="s">
        <v>3153</v>
      </c>
      <c r="L448" s="19" t="s">
        <v>245</v>
      </c>
      <c r="M448" s="19"/>
      <c r="N448" s="19" t="s">
        <v>4434</v>
      </c>
      <c r="O448" s="8" t="str">
        <f t="shared" si="19"/>
        <v>200101V01F03</v>
      </c>
      <c r="P448" s="8" t="b">
        <f t="shared" si="22"/>
        <v>1</v>
      </c>
      <c r="Q448" s="22"/>
      <c r="R448" s="8"/>
      <c r="S448" s="8"/>
      <c r="T448" s="8"/>
      <c r="U448" s="8"/>
      <c r="V448" s="8"/>
      <c r="W448" s="8"/>
      <c r="X448" s="8"/>
      <c r="Y448" s="8"/>
      <c r="Z448" s="8"/>
    </row>
    <row r="449" spans="1:26">
      <c r="A449" s="19" t="s">
        <v>4435</v>
      </c>
      <c r="B449" s="65" t="s">
        <v>232</v>
      </c>
      <c r="C449" s="65" t="s">
        <v>3024</v>
      </c>
      <c r="D449" s="17" t="str">
        <f t="shared" si="21"/>
        <v>โครงการพัฒนาระบบกลางด้านกฎหมาย (Law Portal)</v>
      </c>
      <c r="E449" s="19" t="s">
        <v>2709</v>
      </c>
      <c r="F449" s="19" t="s">
        <v>27</v>
      </c>
      <c r="G449" s="20">
        <v>2566</v>
      </c>
      <c r="H449" s="19" t="s">
        <v>1839</v>
      </c>
      <c r="I449" s="19" t="s">
        <v>271</v>
      </c>
      <c r="J449" s="19" t="s">
        <v>1203</v>
      </c>
      <c r="K449" s="19" t="s">
        <v>3153</v>
      </c>
      <c r="L449" s="19" t="s">
        <v>245</v>
      </c>
      <c r="M449" s="19"/>
      <c r="N449" s="19" t="s">
        <v>4436</v>
      </c>
      <c r="O449" s="8" t="str">
        <f t="shared" si="19"/>
        <v>200101V01F03</v>
      </c>
      <c r="P449" s="8" t="b">
        <f t="shared" si="22"/>
        <v>1</v>
      </c>
      <c r="Q449" s="22"/>
      <c r="R449" s="8"/>
      <c r="S449" s="8"/>
      <c r="T449" s="8"/>
      <c r="U449" s="8"/>
      <c r="V449" s="8"/>
      <c r="W449" s="8"/>
      <c r="X449" s="8"/>
      <c r="Y449" s="8"/>
      <c r="Z449" s="8"/>
    </row>
    <row r="450" spans="1:26">
      <c r="A450" s="19" t="s">
        <v>4516</v>
      </c>
      <c r="B450" s="65" t="s">
        <v>232</v>
      </c>
      <c r="C450" s="65" t="s">
        <v>3024</v>
      </c>
      <c r="D450" s="17" t="str">
        <f t="shared" si="21"/>
        <v>โครงการยกระดับมาตรฐานมสิตภัณฑ์ชุมชน University as a Marketplace (โครงการยกระดับมาตรฐานผสิตภัณฑ์ชุมขน University as a Ma rketplace: การพัฒนาระบบบริหารจัตการข้อมูลมหาวิทยาลัย เพื่อรองรับการเป็น University as a Marketplace และการจัต อันตับมหาวิทยาลัย)</v>
      </c>
      <c r="E450" s="19" t="s">
        <v>4517</v>
      </c>
      <c r="F450" s="19" t="s">
        <v>49</v>
      </c>
      <c r="G450" s="20">
        <v>2566</v>
      </c>
      <c r="H450" s="19" t="s">
        <v>1839</v>
      </c>
      <c r="I450" s="19" t="s">
        <v>271</v>
      </c>
      <c r="J450" s="19" t="s">
        <v>4518</v>
      </c>
      <c r="K450" s="19" t="s">
        <v>4519</v>
      </c>
      <c r="L450" s="19" t="s">
        <v>67</v>
      </c>
      <c r="M450" s="19"/>
      <c r="N450" s="19" t="s">
        <v>4520</v>
      </c>
      <c r="O450" s="8" t="str">
        <f t="shared" si="19"/>
        <v>200101V01F03</v>
      </c>
      <c r="P450" s="8" t="b">
        <f t="shared" si="22"/>
        <v>1</v>
      </c>
      <c r="Q450" s="22"/>
      <c r="R450" s="8"/>
      <c r="S450" s="8"/>
      <c r="T450" s="8"/>
      <c r="U450" s="8"/>
      <c r="V450" s="8"/>
      <c r="W450" s="8"/>
      <c r="X450" s="8"/>
      <c r="Y450" s="8"/>
      <c r="Z450" s="8"/>
    </row>
    <row r="451" spans="1:26">
      <c r="A451" s="19" t="s">
        <v>4636</v>
      </c>
      <c r="B451" s="65" t="s">
        <v>232</v>
      </c>
      <c r="C451" s="65" t="s">
        <v>3024</v>
      </c>
      <c r="D451" s="17" t="str">
        <f t="shared" si="21"/>
        <v>โครงการคลังสื่อการศึกษาและแพลตฟอร์มดิจิทัล (Digital Platform)  ที่จัดการศึกษาในรูปแบบการเรียนรู้ตลอดชีวิต (Lifelong Learning)</v>
      </c>
      <c r="E451" s="19" t="s">
        <v>4637</v>
      </c>
      <c r="F451" s="19" t="s">
        <v>27</v>
      </c>
      <c r="G451" s="20">
        <v>2566</v>
      </c>
      <c r="H451" s="19" t="s">
        <v>3821</v>
      </c>
      <c r="I451" s="19" t="s">
        <v>271</v>
      </c>
      <c r="J451" s="19" t="s">
        <v>1751</v>
      </c>
      <c r="K451" s="19" t="s">
        <v>845</v>
      </c>
      <c r="L451" s="19" t="s">
        <v>466</v>
      </c>
      <c r="M451" s="19"/>
      <c r="N451" s="19" t="s">
        <v>4638</v>
      </c>
      <c r="O451" s="8" t="str">
        <f t="shared" si="19"/>
        <v>200101V01F03</v>
      </c>
      <c r="P451" s="8" t="b">
        <f t="shared" si="22"/>
        <v>1</v>
      </c>
      <c r="Q451" s="22"/>
      <c r="R451" s="8"/>
      <c r="S451" s="8"/>
      <c r="T451" s="8"/>
      <c r="U451" s="8"/>
      <c r="V451" s="8"/>
      <c r="W451" s="8"/>
      <c r="X451" s="8"/>
      <c r="Y451" s="8"/>
      <c r="Z451" s="8"/>
    </row>
    <row r="452" spans="1:26">
      <c r="A452" s="19" t="s">
        <v>4678</v>
      </c>
      <c r="B452" s="65" t="s">
        <v>232</v>
      </c>
      <c r="C452" s="65" t="s">
        <v>3024</v>
      </c>
      <c r="D452" s="17" t="str">
        <f t="shared" si="21"/>
        <v>โครงการ GRAD MSU Open House 2023 ในรูปแบบออนไลน์</v>
      </c>
      <c r="E452" s="19" t="s">
        <v>4679</v>
      </c>
      <c r="F452" s="19" t="s">
        <v>49</v>
      </c>
      <c r="G452" s="20">
        <v>2566</v>
      </c>
      <c r="H452" s="19" t="s">
        <v>1839</v>
      </c>
      <c r="I452" s="19" t="s">
        <v>271</v>
      </c>
      <c r="J452" s="19" t="s">
        <v>824</v>
      </c>
      <c r="K452" s="19" t="s">
        <v>1762</v>
      </c>
      <c r="L452" s="19" t="s">
        <v>67</v>
      </c>
      <c r="M452" s="19"/>
      <c r="N452" s="19" t="s">
        <v>4680</v>
      </c>
      <c r="O452" s="8" t="str">
        <f t="shared" si="19"/>
        <v>200101V01F03</v>
      </c>
      <c r="P452" s="8" t="b">
        <f t="shared" si="22"/>
        <v>1</v>
      </c>
      <c r="Q452" s="22"/>
      <c r="R452" s="8"/>
      <c r="S452" s="8"/>
      <c r="T452" s="8"/>
      <c r="U452" s="8"/>
      <c r="V452" s="8"/>
      <c r="W452" s="8"/>
      <c r="X452" s="8"/>
      <c r="Y452" s="8"/>
      <c r="Z452" s="8"/>
    </row>
    <row r="453" spans="1:26">
      <c r="A453" s="19" t="s">
        <v>5413</v>
      </c>
      <c r="B453" s="65" t="s">
        <v>232</v>
      </c>
      <c r="C453" s="65" t="s">
        <v>3024</v>
      </c>
      <c r="D453" s="17" t="str">
        <f t="shared" si="21"/>
        <v>โครงการพัฒนาและให้บริการระบบกลางทางกฎหมาย (Law Portal)</v>
      </c>
      <c r="E453" s="19" t="s">
        <v>4790</v>
      </c>
      <c r="F453" s="19" t="s">
        <v>27</v>
      </c>
      <c r="G453" s="97">
        <v>2567</v>
      </c>
      <c r="H453" s="98" t="s">
        <v>1986</v>
      </c>
      <c r="I453" s="98" t="s">
        <v>1321</v>
      </c>
      <c r="J453" s="98" t="s">
        <v>1203</v>
      </c>
      <c r="K453" s="98" t="s">
        <v>3153</v>
      </c>
      <c r="L453" s="98" t="s">
        <v>245</v>
      </c>
      <c r="M453" s="98" t="s">
        <v>4716</v>
      </c>
      <c r="N453" s="19" t="s">
        <v>4791</v>
      </c>
      <c r="O453" s="8" t="str">
        <f t="shared" si="19"/>
        <v>200101V01F03</v>
      </c>
      <c r="P453" s="8" t="b">
        <f t="shared" si="22"/>
        <v>1</v>
      </c>
      <c r="Q453" s="19" t="s">
        <v>1867</v>
      </c>
      <c r="R453" s="19" t="s">
        <v>1894</v>
      </c>
      <c r="S453" s="8"/>
      <c r="T453" s="8"/>
      <c r="U453" s="8"/>
      <c r="V453" s="8"/>
      <c r="W453" s="8"/>
      <c r="X453" s="8"/>
      <c r="Y453" s="8"/>
      <c r="Z453" s="8"/>
    </row>
    <row r="454" spans="1:26">
      <c r="A454" s="19" t="s">
        <v>5421</v>
      </c>
      <c r="B454" s="65" t="s">
        <v>232</v>
      </c>
      <c r="C454" s="65" t="s">
        <v>3024</v>
      </c>
      <c r="D454" s="17" t="str">
        <f t="shared" si="21"/>
        <v>โครงการ “การพัฒนาระบบวิเคราะห์ข้อมูลขนาดใหญ่เพื่อสนับสนุนการทำงานของรัฐสภา”</v>
      </c>
      <c r="E454" s="19" t="s">
        <v>4806</v>
      </c>
      <c r="F454" s="19" t="s">
        <v>27</v>
      </c>
      <c r="G454" s="97">
        <v>2567</v>
      </c>
      <c r="H454" s="98" t="s">
        <v>1986</v>
      </c>
      <c r="I454" s="98" t="s">
        <v>1321</v>
      </c>
      <c r="J454" s="98" t="s">
        <v>401</v>
      </c>
      <c r="K454" s="98" t="s">
        <v>402</v>
      </c>
      <c r="L454" s="98" t="s">
        <v>403</v>
      </c>
      <c r="M454" s="98" t="s">
        <v>4716</v>
      </c>
      <c r="N454" s="19" t="s">
        <v>4807</v>
      </c>
      <c r="O454" s="8" t="str">
        <f t="shared" ref="O454:O517" si="23">IF(LEN(C454=11),_xlfn.CONCAT(B454,"F",RIGHT(C454,2)),C454)</f>
        <v>200101V01F03</v>
      </c>
      <c r="P454" s="8" t="b">
        <f t="shared" si="22"/>
        <v>1</v>
      </c>
      <c r="Q454" s="19" t="s">
        <v>1867</v>
      </c>
      <c r="R454" s="19" t="s">
        <v>1894</v>
      </c>
      <c r="S454" s="8"/>
      <c r="T454" s="8"/>
      <c r="U454" s="8"/>
      <c r="V454" s="8"/>
      <c r="W454" s="8"/>
      <c r="X454" s="8"/>
      <c r="Y454" s="8"/>
      <c r="Z454" s="8"/>
    </row>
    <row r="455" spans="1:26">
      <c r="A455" s="19" t="s">
        <v>5469</v>
      </c>
      <c r="B455" s="65" t="s">
        <v>232</v>
      </c>
      <c r="C455" s="65" t="s">
        <v>3024</v>
      </c>
      <c r="D455" s="17" t="str">
        <f t="shared" si="21"/>
        <v>โครงการศูนย์ช่วยเหลือและจัดการปัญหาออนไลน์</v>
      </c>
      <c r="E455" s="19" t="s">
        <v>4906</v>
      </c>
      <c r="F455" s="19" t="s">
        <v>27</v>
      </c>
      <c r="G455" s="20">
        <v>2567</v>
      </c>
      <c r="H455" s="19" t="s">
        <v>1986</v>
      </c>
      <c r="I455" s="19" t="s">
        <v>1321</v>
      </c>
      <c r="J455" s="19" t="s">
        <v>1548</v>
      </c>
      <c r="K455" s="19" t="s">
        <v>488</v>
      </c>
      <c r="L455" s="19" t="s">
        <v>262</v>
      </c>
      <c r="M455" s="19"/>
      <c r="N455" s="19" t="s">
        <v>4908</v>
      </c>
      <c r="O455" s="8" t="str">
        <f t="shared" si="23"/>
        <v>200101V01F03</v>
      </c>
      <c r="Q455" s="19" t="s">
        <v>4877</v>
      </c>
      <c r="R455" s="19" t="s">
        <v>4907</v>
      </c>
      <c r="S455" s="8"/>
      <c r="T455" s="8"/>
      <c r="U455" s="8"/>
      <c r="V455" s="8"/>
      <c r="W455" s="8"/>
      <c r="X455" s="8"/>
      <c r="Y455" s="8"/>
      <c r="Z455" s="8"/>
    </row>
    <row r="456" spans="1:26">
      <c r="A456" s="19" t="s">
        <v>5516</v>
      </c>
      <c r="B456" s="65" t="s">
        <v>232</v>
      </c>
      <c r="C456" s="65" t="s">
        <v>3024</v>
      </c>
      <c r="D456" s="17" t="str">
        <f t="shared" si="21"/>
        <v>67_1.3.3_GP โครงการจัดทำข้อตกลงระดับการให้บริการ (Service Level Agreement : SLA) ด้านการให้บริการรักษาความปลอดภัย</v>
      </c>
      <c r="E456" s="19" t="s">
        <v>5012</v>
      </c>
      <c r="F456" s="19" t="s">
        <v>27</v>
      </c>
      <c r="G456" s="20">
        <v>2567</v>
      </c>
      <c r="H456" s="19" t="s">
        <v>1986</v>
      </c>
      <c r="I456" s="19" t="s">
        <v>1321</v>
      </c>
      <c r="J456" s="19" t="s">
        <v>3917</v>
      </c>
      <c r="K456" s="19" t="s">
        <v>290</v>
      </c>
      <c r="L456" s="19" t="s">
        <v>42</v>
      </c>
      <c r="M456" s="19"/>
      <c r="N456" s="19" t="s">
        <v>5013</v>
      </c>
      <c r="O456" s="8" t="str">
        <f t="shared" si="23"/>
        <v>200101V01F03</v>
      </c>
      <c r="Q456" s="19" t="s">
        <v>4877</v>
      </c>
      <c r="R456" s="19" t="s">
        <v>4907</v>
      </c>
      <c r="S456" s="8"/>
      <c r="T456" s="8"/>
      <c r="U456" s="8"/>
      <c r="V456" s="8"/>
      <c r="W456" s="8"/>
      <c r="X456" s="8"/>
      <c r="Y456" s="8"/>
      <c r="Z456" s="8"/>
    </row>
    <row r="457" spans="1:26">
      <c r="A457" s="19" t="s">
        <v>5531</v>
      </c>
      <c r="B457" s="65" t="s">
        <v>232</v>
      </c>
      <c r="C457" s="65" t="s">
        <v>3024</v>
      </c>
      <c r="D457" s="17" t="str">
        <f t="shared" si="21"/>
        <v>โครงการท้องถิ่นดิจิทัล</v>
      </c>
      <c r="E457" s="19" t="s">
        <v>5045</v>
      </c>
      <c r="F457" s="19" t="s">
        <v>27</v>
      </c>
      <c r="G457" s="20">
        <v>2567</v>
      </c>
      <c r="H457" s="19" t="s">
        <v>1986</v>
      </c>
      <c r="I457" s="19" t="s">
        <v>1321</v>
      </c>
      <c r="J457" s="19" t="s">
        <v>1203</v>
      </c>
      <c r="K457" s="19" t="s">
        <v>3153</v>
      </c>
      <c r="L457" s="19" t="s">
        <v>245</v>
      </c>
      <c r="M457" s="19"/>
      <c r="N457" s="19" t="s">
        <v>5046</v>
      </c>
      <c r="O457" s="8" t="str">
        <f t="shared" si="23"/>
        <v>200101V01F03</v>
      </c>
      <c r="Q457" s="19" t="s">
        <v>4877</v>
      </c>
      <c r="R457" s="19" t="s">
        <v>4907</v>
      </c>
      <c r="S457" s="8"/>
      <c r="T457" s="8"/>
      <c r="U457" s="8"/>
      <c r="V457" s="8"/>
      <c r="W457" s="8"/>
      <c r="X457" s="8"/>
      <c r="Y457" s="8"/>
      <c r="Z457" s="8"/>
    </row>
    <row r="458" spans="1:26">
      <c r="A458" s="19" t="s">
        <v>5532</v>
      </c>
      <c r="B458" s="65" t="s">
        <v>232</v>
      </c>
      <c r="C458" s="65" t="s">
        <v>3024</v>
      </c>
      <c r="D458" s="17" t="str">
        <f t="shared" si="21"/>
        <v>โครงการพัฒนาบริการดิจิทัลสาธารณะต้นแบบ</v>
      </c>
      <c r="E458" s="19" t="s">
        <v>4433</v>
      </c>
      <c r="F458" s="19" t="s">
        <v>27</v>
      </c>
      <c r="G458" s="20">
        <v>2567</v>
      </c>
      <c r="H458" s="19" t="s">
        <v>1986</v>
      </c>
      <c r="I458" s="19" t="s">
        <v>1321</v>
      </c>
      <c r="J458" s="19" t="s">
        <v>1203</v>
      </c>
      <c r="K458" s="19" t="s">
        <v>3153</v>
      </c>
      <c r="L458" s="19" t="s">
        <v>245</v>
      </c>
      <c r="M458" s="19"/>
      <c r="N458" s="19" t="s">
        <v>5047</v>
      </c>
      <c r="O458" s="8" t="str">
        <f t="shared" si="23"/>
        <v>200101V01F03</v>
      </c>
      <c r="Q458" s="19" t="s">
        <v>4877</v>
      </c>
      <c r="R458" s="19" t="s">
        <v>4907</v>
      </c>
      <c r="S458" s="8"/>
      <c r="T458" s="8"/>
      <c r="U458" s="8"/>
      <c r="V458" s="8"/>
      <c r="W458" s="8"/>
      <c r="X458" s="8"/>
      <c r="Y458" s="8"/>
      <c r="Z458" s="8"/>
    </row>
    <row r="459" spans="1:26">
      <c r="A459" s="19" t="s">
        <v>5533</v>
      </c>
      <c r="B459" s="65" t="s">
        <v>232</v>
      </c>
      <c r="C459" s="65" t="s">
        <v>3024</v>
      </c>
      <c r="D459" s="17" t="str">
        <f t="shared" si="21"/>
        <v>โครงการพัฒนาและให้บริการระบบกลางทางกฎหมาย</v>
      </c>
      <c r="E459" s="19" t="s">
        <v>5048</v>
      </c>
      <c r="F459" s="19" t="s">
        <v>27</v>
      </c>
      <c r="G459" s="20">
        <v>2567</v>
      </c>
      <c r="H459" s="19" t="s">
        <v>1986</v>
      </c>
      <c r="I459" s="19" t="s">
        <v>1321</v>
      </c>
      <c r="J459" s="19" t="s">
        <v>1203</v>
      </c>
      <c r="K459" s="19" t="s">
        <v>3153</v>
      </c>
      <c r="L459" s="19" t="s">
        <v>245</v>
      </c>
      <c r="M459" s="19"/>
      <c r="N459" s="19" t="s">
        <v>5049</v>
      </c>
      <c r="O459" s="8" t="str">
        <f t="shared" si="23"/>
        <v>200101V01F03</v>
      </c>
      <c r="Q459" s="19" t="s">
        <v>4877</v>
      </c>
      <c r="R459" s="19" t="s">
        <v>4907</v>
      </c>
      <c r="S459" s="8"/>
      <c r="T459" s="8"/>
      <c r="U459" s="8"/>
      <c r="V459" s="8"/>
      <c r="W459" s="8"/>
      <c r="X459" s="8"/>
      <c r="Y459" s="8"/>
      <c r="Z459" s="8"/>
    </row>
    <row r="460" spans="1:26">
      <c r="A460" s="19" t="s">
        <v>5553</v>
      </c>
      <c r="B460" s="65" t="s">
        <v>232</v>
      </c>
      <c r="C460" s="65" t="s">
        <v>3024</v>
      </c>
      <c r="D460" s="17" t="str">
        <f t="shared" si="21"/>
        <v>โครงการแพลตฟอร์มข้อมูลสุขภาพทั่วประเทศ (Health-link)</v>
      </c>
      <c r="E460" s="19" t="s">
        <v>5087</v>
      </c>
      <c r="F460" s="19" t="s">
        <v>27</v>
      </c>
      <c r="G460" s="20">
        <v>2567</v>
      </c>
      <c r="H460" s="19" t="s">
        <v>1986</v>
      </c>
      <c r="I460" s="19" t="s">
        <v>1321</v>
      </c>
      <c r="J460" s="19" t="s">
        <v>1949</v>
      </c>
      <c r="K460" s="19" t="s">
        <v>5088</v>
      </c>
      <c r="L460" s="19" t="s">
        <v>262</v>
      </c>
      <c r="M460" s="19"/>
      <c r="N460" s="19" t="s">
        <v>5089</v>
      </c>
      <c r="O460" s="8" t="str">
        <f t="shared" si="23"/>
        <v>200101V01F03</v>
      </c>
      <c r="Q460" s="19" t="s">
        <v>4877</v>
      </c>
      <c r="R460" s="19" t="s">
        <v>4907</v>
      </c>
      <c r="S460" s="8"/>
      <c r="T460" s="8"/>
      <c r="U460" s="8"/>
      <c r="V460" s="8"/>
      <c r="W460" s="8"/>
      <c r="X460" s="8"/>
      <c r="Y460" s="8"/>
      <c r="Z460" s="8"/>
    </row>
    <row r="461" spans="1:26">
      <c r="A461" s="19" t="s">
        <v>5595</v>
      </c>
      <c r="B461" s="65" t="s">
        <v>232</v>
      </c>
      <c r="C461" s="65" t="s">
        <v>3024</v>
      </c>
      <c r="D461" s="17" t="str">
        <f t="shared" si="21"/>
        <v>โครงการสนับสนุนการการจัดตั้ง Sectoral CERT</v>
      </c>
      <c r="E461" s="19" t="s">
        <v>5181</v>
      </c>
      <c r="F461" s="19" t="s">
        <v>27</v>
      </c>
      <c r="G461" s="20">
        <v>2567</v>
      </c>
      <c r="H461" s="19" t="s">
        <v>1986</v>
      </c>
      <c r="I461" s="19" t="s">
        <v>1321</v>
      </c>
      <c r="J461" s="19" t="s">
        <v>5176</v>
      </c>
      <c r="K461" s="19" t="s">
        <v>5177</v>
      </c>
      <c r="L461" s="19" t="s">
        <v>245</v>
      </c>
      <c r="M461" s="19"/>
      <c r="N461" s="19" t="s">
        <v>5182</v>
      </c>
      <c r="O461" s="8" t="str">
        <f t="shared" si="23"/>
        <v>200101V01F03</v>
      </c>
      <c r="Q461" s="19" t="s">
        <v>4877</v>
      </c>
      <c r="R461" s="19" t="s">
        <v>4907</v>
      </c>
      <c r="S461" s="8"/>
      <c r="T461" s="8"/>
      <c r="U461" s="8"/>
      <c r="V461" s="8"/>
      <c r="W461" s="8"/>
      <c r="X461" s="8"/>
      <c r="Y461" s="8"/>
      <c r="Z461" s="8"/>
    </row>
    <row r="462" spans="1:26">
      <c r="A462" s="8" t="s">
        <v>185</v>
      </c>
      <c r="B462" s="16" t="s">
        <v>232</v>
      </c>
      <c r="C462" s="16" t="s">
        <v>3137</v>
      </c>
      <c r="D462" s="14" t="s">
        <v>186</v>
      </c>
      <c r="E462" s="8" t="s">
        <v>186</v>
      </c>
      <c r="F462" s="8" t="s">
        <v>27</v>
      </c>
      <c r="G462" s="15">
        <v>2562</v>
      </c>
      <c r="H462" s="8" t="s">
        <v>70</v>
      </c>
      <c r="I462" s="8" t="s">
        <v>46</v>
      </c>
      <c r="J462" s="8" t="s">
        <v>175</v>
      </c>
      <c r="K462" s="8" t="s">
        <v>176</v>
      </c>
      <c r="L462" s="8" t="s">
        <v>60</v>
      </c>
      <c r="M462" s="8"/>
      <c r="N462" s="8"/>
      <c r="O462" s="8" t="str">
        <f t="shared" si="23"/>
        <v>200101V01F04</v>
      </c>
      <c r="P462" s="8" t="b">
        <f t="shared" ref="P462:P470" si="24">C462=O462</f>
        <v>1</v>
      </c>
      <c r="Q462" s="22"/>
      <c r="R462" s="8"/>
      <c r="S462" s="8"/>
      <c r="T462" s="8"/>
      <c r="U462" s="8"/>
      <c r="V462" s="8"/>
      <c r="W462" s="8"/>
      <c r="X462" s="8"/>
      <c r="Y462" s="8"/>
      <c r="Z462" s="8"/>
    </row>
    <row r="463" spans="1:26">
      <c r="A463" s="8" t="s">
        <v>191</v>
      </c>
      <c r="B463" s="16" t="s">
        <v>232</v>
      </c>
      <c r="C463" s="16" t="s">
        <v>3137</v>
      </c>
      <c r="D463" s="14" t="s">
        <v>192</v>
      </c>
      <c r="E463" s="8" t="s">
        <v>192</v>
      </c>
      <c r="F463" s="8" t="s">
        <v>27</v>
      </c>
      <c r="G463" s="15">
        <v>2562</v>
      </c>
      <c r="H463" s="8" t="s">
        <v>70</v>
      </c>
      <c r="I463" s="8" t="s">
        <v>32</v>
      </c>
      <c r="J463" s="8" t="s">
        <v>175</v>
      </c>
      <c r="K463" s="8" t="s">
        <v>176</v>
      </c>
      <c r="L463" s="8" t="s">
        <v>60</v>
      </c>
      <c r="M463" s="8"/>
      <c r="N463" s="8"/>
      <c r="O463" s="8" t="str">
        <f t="shared" si="23"/>
        <v>200101V01F04</v>
      </c>
      <c r="P463" s="8" t="b">
        <f t="shared" si="24"/>
        <v>1</v>
      </c>
      <c r="Q463" s="22"/>
      <c r="R463" s="8"/>
      <c r="S463" s="8"/>
      <c r="T463" s="8"/>
      <c r="U463" s="8"/>
      <c r="V463" s="8"/>
      <c r="W463" s="8"/>
      <c r="X463" s="8"/>
      <c r="Y463" s="8"/>
      <c r="Z463" s="8"/>
    </row>
    <row r="464" spans="1:26">
      <c r="A464" s="8" t="s">
        <v>899</v>
      </c>
      <c r="B464" s="16" t="s">
        <v>232</v>
      </c>
      <c r="C464" s="16" t="s">
        <v>3137</v>
      </c>
      <c r="D464" s="14" t="s">
        <v>900</v>
      </c>
      <c r="E464" s="8" t="s">
        <v>900</v>
      </c>
      <c r="F464" s="8" t="s">
        <v>49</v>
      </c>
      <c r="G464" s="15">
        <v>2563</v>
      </c>
      <c r="H464" s="8" t="s">
        <v>270</v>
      </c>
      <c r="I464" s="8" t="s">
        <v>165</v>
      </c>
      <c r="J464" s="8" t="s">
        <v>33</v>
      </c>
      <c r="K464" s="8" t="s">
        <v>254</v>
      </c>
      <c r="L464" s="8" t="s">
        <v>107</v>
      </c>
      <c r="M464" s="8"/>
      <c r="N464" s="8"/>
      <c r="O464" s="8" t="str">
        <f t="shared" si="23"/>
        <v>200101V01F04</v>
      </c>
      <c r="P464" s="8" t="b">
        <f t="shared" si="24"/>
        <v>1</v>
      </c>
      <c r="Q464" s="22"/>
      <c r="R464" s="8"/>
      <c r="S464" s="8"/>
      <c r="T464" s="8"/>
      <c r="U464" s="8"/>
      <c r="V464" s="8"/>
      <c r="W464" s="8"/>
      <c r="X464" s="8"/>
      <c r="Y464" s="8"/>
      <c r="Z464" s="8"/>
    </row>
    <row r="465" spans="1:26">
      <c r="A465" s="8" t="s">
        <v>879</v>
      </c>
      <c r="B465" s="16" t="s">
        <v>232</v>
      </c>
      <c r="C465" s="16" t="s">
        <v>3137</v>
      </c>
      <c r="D465" s="14" t="s">
        <v>880</v>
      </c>
      <c r="E465" s="8" t="s">
        <v>880</v>
      </c>
      <c r="F465" s="8" t="s">
        <v>27</v>
      </c>
      <c r="G465" s="15">
        <v>2563</v>
      </c>
      <c r="H465" s="8" t="s">
        <v>534</v>
      </c>
      <c r="I465" s="8" t="s">
        <v>782</v>
      </c>
      <c r="J465" s="8" t="s">
        <v>33</v>
      </c>
      <c r="K465" s="8" t="s">
        <v>494</v>
      </c>
      <c r="L465" s="8" t="s">
        <v>107</v>
      </c>
      <c r="M465" s="8"/>
      <c r="N465" s="8"/>
      <c r="O465" s="8" t="str">
        <f t="shared" si="23"/>
        <v>200101V01F04</v>
      </c>
      <c r="P465" s="8" t="b">
        <f t="shared" si="24"/>
        <v>1</v>
      </c>
      <c r="Q465" s="22"/>
      <c r="R465" s="8"/>
      <c r="S465" s="8"/>
      <c r="T465" s="8"/>
      <c r="U465" s="8"/>
      <c r="V465" s="8"/>
      <c r="W465" s="8"/>
      <c r="X465" s="8"/>
      <c r="Y465" s="8"/>
      <c r="Z465" s="8"/>
    </row>
    <row r="466" spans="1:26">
      <c r="A466" s="1" t="s">
        <v>2648</v>
      </c>
      <c r="B466" s="32" t="s">
        <v>232</v>
      </c>
      <c r="C466" s="32" t="s">
        <v>3137</v>
      </c>
      <c r="D466" s="17" t="str">
        <f t="shared" ref="D466:D473" si="25">HYPERLINK(N466,E466)</f>
        <v>โครงการพัฒนาระบบสุขภาพวิถีไทยใหม่ สร้างไทย สร้างชาติ</v>
      </c>
      <c r="E466" s="1" t="s">
        <v>2649</v>
      </c>
      <c r="F466" s="1" t="s">
        <v>27</v>
      </c>
      <c r="G466" s="18">
        <v>2565</v>
      </c>
      <c r="H466" s="1" t="s">
        <v>1086</v>
      </c>
      <c r="I466" s="1" t="s">
        <v>71</v>
      </c>
      <c r="J466" s="1" t="s">
        <v>459</v>
      </c>
      <c r="K466" s="1" t="s">
        <v>1316</v>
      </c>
      <c r="L466" s="1" t="s">
        <v>925</v>
      </c>
      <c r="N466" s="1" t="s">
        <v>2651</v>
      </c>
      <c r="O466" s="8" t="str">
        <f t="shared" si="23"/>
        <v>200101V01F04</v>
      </c>
      <c r="P466" s="8" t="b">
        <f t="shared" si="24"/>
        <v>1</v>
      </c>
      <c r="Q466" s="22"/>
      <c r="R466" s="8"/>
      <c r="S466" s="8"/>
      <c r="T466" s="8"/>
      <c r="U466" s="8"/>
      <c r="V466" s="8"/>
      <c r="W466" s="8"/>
      <c r="X466" s="8"/>
      <c r="Y466" s="8"/>
      <c r="Z466" s="8"/>
    </row>
    <row r="467" spans="1:26">
      <c r="A467" s="1" t="s">
        <v>2652</v>
      </c>
      <c r="B467" s="32" t="s">
        <v>232</v>
      </c>
      <c r="C467" s="32" t="s">
        <v>3137</v>
      </c>
      <c r="D467" s="17" t="str">
        <f t="shared" si="25"/>
        <v>โครงการพัฒนาระบบสุขภาพดีวิถีไทยใหม่ สร้างไทย สร้างชาติ</v>
      </c>
      <c r="E467" s="1" t="s">
        <v>2653</v>
      </c>
      <c r="F467" s="1" t="s">
        <v>27</v>
      </c>
      <c r="G467" s="18">
        <v>2565</v>
      </c>
      <c r="H467" s="1" t="s">
        <v>1086</v>
      </c>
      <c r="I467" s="1" t="s">
        <v>71</v>
      </c>
      <c r="J467" s="1" t="s">
        <v>459</v>
      </c>
      <c r="K467" s="1" t="s">
        <v>1316</v>
      </c>
      <c r="L467" s="1" t="s">
        <v>925</v>
      </c>
      <c r="M467" s="1" t="s">
        <v>1205</v>
      </c>
      <c r="N467" s="1" t="s">
        <v>2655</v>
      </c>
      <c r="O467" s="8" t="str">
        <f t="shared" si="23"/>
        <v>200101V01F04</v>
      </c>
      <c r="P467" s="8" t="b">
        <f t="shared" si="24"/>
        <v>1</v>
      </c>
      <c r="Q467" s="22"/>
      <c r="R467" s="8"/>
      <c r="S467" s="8"/>
      <c r="T467" s="8"/>
      <c r="U467" s="8"/>
      <c r="V467" s="8"/>
      <c r="W467" s="8"/>
      <c r="X467" s="8"/>
      <c r="Y467" s="8"/>
      <c r="Z467" s="8"/>
    </row>
    <row r="468" spans="1:26">
      <c r="A468" s="1" t="s">
        <v>2747</v>
      </c>
      <c r="B468" s="32" t="s">
        <v>232</v>
      </c>
      <c r="C468" s="32" t="s">
        <v>3137</v>
      </c>
      <c r="D468" s="17" t="str">
        <f t="shared" si="25"/>
        <v>โครงการศูนย์แลกเปลี่ยนข้อมูลกลางภาครัฐ</v>
      </c>
      <c r="E468" s="1" t="s">
        <v>2074</v>
      </c>
      <c r="F468" s="1" t="s">
        <v>27</v>
      </c>
      <c r="G468" s="18">
        <v>2565</v>
      </c>
      <c r="H468" s="1" t="s">
        <v>1086</v>
      </c>
      <c r="I468" s="1" t="s">
        <v>71</v>
      </c>
      <c r="J468" s="1" t="s">
        <v>1203</v>
      </c>
      <c r="K468" s="1" t="s">
        <v>3153</v>
      </c>
      <c r="L468" s="1" t="s">
        <v>245</v>
      </c>
      <c r="N468" s="1" t="s">
        <v>2749</v>
      </c>
      <c r="O468" s="8" t="str">
        <f t="shared" si="23"/>
        <v>200101V01F04</v>
      </c>
      <c r="P468" s="8" t="b">
        <f t="shared" si="24"/>
        <v>1</v>
      </c>
      <c r="Q468" s="22"/>
      <c r="R468" s="8"/>
      <c r="S468" s="8"/>
      <c r="T468" s="8"/>
      <c r="U468" s="8"/>
      <c r="V468" s="8"/>
      <c r="W468" s="8"/>
      <c r="X468" s="8"/>
      <c r="Y468" s="8"/>
      <c r="Z468" s="8"/>
    </row>
    <row r="469" spans="1:26">
      <c r="A469" s="1" t="s">
        <v>2760</v>
      </c>
      <c r="B469" s="32" t="s">
        <v>232</v>
      </c>
      <c r="C469" s="32" t="s">
        <v>3137</v>
      </c>
      <c r="D469" s="17" t="str">
        <f t="shared" si="25"/>
        <v>โครงการระบบพิสูจน์และยืนยันตัวตนทางดิจิทัล</v>
      </c>
      <c r="E469" s="1" t="s">
        <v>2761</v>
      </c>
      <c r="F469" s="1" t="s">
        <v>27</v>
      </c>
      <c r="G469" s="18">
        <v>2565</v>
      </c>
      <c r="H469" s="1" t="s">
        <v>1086</v>
      </c>
      <c r="I469" s="1" t="s">
        <v>71</v>
      </c>
      <c r="J469" s="1" t="s">
        <v>1203</v>
      </c>
      <c r="K469" s="1" t="s">
        <v>3153</v>
      </c>
      <c r="L469" s="1" t="s">
        <v>245</v>
      </c>
      <c r="N469" s="1" t="s">
        <v>2763</v>
      </c>
      <c r="O469" s="8" t="str">
        <f t="shared" si="23"/>
        <v>200101V01F04</v>
      </c>
      <c r="P469" s="8" t="b">
        <f t="shared" si="24"/>
        <v>1</v>
      </c>
      <c r="Q469" s="22"/>
      <c r="R469" s="8"/>
      <c r="S469" s="8"/>
      <c r="T469" s="8"/>
      <c r="U469" s="8"/>
      <c r="V469" s="8"/>
      <c r="W469" s="8"/>
      <c r="X469" s="8"/>
      <c r="Y469" s="8"/>
      <c r="Z469" s="8"/>
    </row>
    <row r="470" spans="1:26">
      <c r="A470" s="1" t="s">
        <v>3281</v>
      </c>
      <c r="B470" s="32" t="s">
        <v>232</v>
      </c>
      <c r="C470" s="32" t="s">
        <v>3137</v>
      </c>
      <c r="D470" s="17" t="str">
        <f t="shared" si="25"/>
        <v>จัดหา ZOOM meeting license เพื่อใช้ในการประชุม ฝึกอบรมให้ความรู้ผ่านระบบ Video Conference</v>
      </c>
      <c r="E470" s="1" t="s">
        <v>3282</v>
      </c>
      <c r="F470" s="1" t="s">
        <v>27</v>
      </c>
      <c r="G470" s="18">
        <v>2565</v>
      </c>
      <c r="H470" s="1" t="s">
        <v>323</v>
      </c>
      <c r="I470" s="1" t="s">
        <v>71</v>
      </c>
      <c r="J470" s="1" t="s">
        <v>1296</v>
      </c>
      <c r="K470" s="1" t="s">
        <v>845</v>
      </c>
      <c r="L470" s="1" t="s">
        <v>466</v>
      </c>
      <c r="N470" s="1" t="s">
        <v>3284</v>
      </c>
      <c r="O470" s="8" t="str">
        <f t="shared" si="23"/>
        <v>200101V01F04</v>
      </c>
      <c r="P470" s="8" t="b">
        <f t="shared" si="24"/>
        <v>1</v>
      </c>
      <c r="Q470" s="22"/>
      <c r="R470" s="8"/>
      <c r="S470" s="8"/>
      <c r="T470" s="8"/>
      <c r="U470" s="8"/>
      <c r="V470" s="8"/>
      <c r="W470" s="8"/>
      <c r="X470" s="8"/>
      <c r="Y470" s="8"/>
      <c r="Z470" s="8"/>
    </row>
    <row r="471" spans="1:26">
      <c r="A471" s="19" t="s">
        <v>5545</v>
      </c>
      <c r="B471" s="33" t="s">
        <v>232</v>
      </c>
      <c r="C471" s="33" t="s">
        <v>3137</v>
      </c>
      <c r="D471" s="17" t="str">
        <f t="shared" si="25"/>
        <v>โครงการแนวทางปรับปรุงกระบวนการให้บริการประชาชนของภาครัฐผ่านระบบดิจิทัล</v>
      </c>
      <c r="E471" s="19" t="s">
        <v>4796</v>
      </c>
      <c r="F471" s="19" t="s">
        <v>27</v>
      </c>
      <c r="G471" s="20">
        <v>2567</v>
      </c>
      <c r="H471" s="19" t="s">
        <v>1986</v>
      </c>
      <c r="I471" s="19" t="s">
        <v>1321</v>
      </c>
      <c r="J471" s="19" t="s">
        <v>1203</v>
      </c>
      <c r="K471" s="19" t="s">
        <v>3153</v>
      </c>
      <c r="L471" s="19" t="s">
        <v>245</v>
      </c>
      <c r="M471" s="19"/>
      <c r="N471" s="19" t="s">
        <v>5072</v>
      </c>
      <c r="O471" s="8" t="str">
        <f t="shared" si="23"/>
        <v>200101V01F04</v>
      </c>
      <c r="Q471" s="19" t="s">
        <v>4877</v>
      </c>
      <c r="R471" s="19" t="s">
        <v>5071</v>
      </c>
      <c r="S471" s="8"/>
      <c r="T471" s="8"/>
      <c r="U471" s="8"/>
      <c r="V471" s="8"/>
      <c r="W471" s="8"/>
      <c r="X471" s="8"/>
      <c r="Y471" s="8"/>
      <c r="Z471" s="8"/>
    </row>
    <row r="472" spans="1:26">
      <c r="A472" s="19" t="s">
        <v>5546</v>
      </c>
      <c r="B472" s="33" t="s">
        <v>232</v>
      </c>
      <c r="C472" s="33" t="s">
        <v>3137</v>
      </c>
      <c r="D472" s="17" t="str">
        <f t="shared" si="25"/>
        <v>โครงการพัฒนามาตรฐานหรือแนวปฏิบัติเพื่ออำนวยความสะดวกในการพัฒนารัฐบาลดิจิทัล</v>
      </c>
      <c r="E472" s="19" t="s">
        <v>5073</v>
      </c>
      <c r="F472" s="19" t="s">
        <v>27</v>
      </c>
      <c r="G472" s="20">
        <v>2567</v>
      </c>
      <c r="H472" s="19" t="s">
        <v>1986</v>
      </c>
      <c r="I472" s="19" t="s">
        <v>1321</v>
      </c>
      <c r="J472" s="19" t="s">
        <v>1203</v>
      </c>
      <c r="K472" s="19" t="s">
        <v>3153</v>
      </c>
      <c r="L472" s="19" t="s">
        <v>245</v>
      </c>
      <c r="M472" s="19"/>
      <c r="N472" s="19" t="s">
        <v>5074</v>
      </c>
      <c r="O472" s="8" t="str">
        <f t="shared" si="23"/>
        <v>200101V01F04</v>
      </c>
      <c r="Q472" s="19" t="s">
        <v>4877</v>
      </c>
      <c r="R472" s="19" t="s">
        <v>5071</v>
      </c>
      <c r="S472" s="8"/>
      <c r="T472" s="8"/>
      <c r="U472" s="8"/>
      <c r="V472" s="8"/>
      <c r="W472" s="8"/>
      <c r="X472" s="8"/>
      <c r="Y472" s="8"/>
      <c r="Z472" s="8"/>
    </row>
    <row r="473" spans="1:26">
      <c r="A473" s="19" t="s">
        <v>5587</v>
      </c>
      <c r="B473" s="33" t="s">
        <v>232</v>
      </c>
      <c r="C473" s="33" t="s">
        <v>3137</v>
      </c>
      <c r="D473" s="17" t="str">
        <f t="shared" si="25"/>
        <v>โครงการบริหารสำนักงาน</v>
      </c>
      <c r="E473" s="19" t="s">
        <v>765</v>
      </c>
      <c r="F473" s="19" t="s">
        <v>27</v>
      </c>
      <c r="G473" s="20">
        <v>2567</v>
      </c>
      <c r="H473" s="19" t="s">
        <v>1986</v>
      </c>
      <c r="I473" s="19" t="s">
        <v>1321</v>
      </c>
      <c r="J473" s="19" t="s">
        <v>766</v>
      </c>
      <c r="K473" s="19" t="s">
        <v>767</v>
      </c>
      <c r="L473" s="19" t="s">
        <v>67</v>
      </c>
      <c r="M473" s="19"/>
      <c r="N473" s="19" t="s">
        <v>5164</v>
      </c>
      <c r="O473" s="8" t="str">
        <f t="shared" si="23"/>
        <v>200101V01F04</v>
      </c>
      <c r="Q473" s="19" t="s">
        <v>4877</v>
      </c>
      <c r="R473" s="19" t="s">
        <v>5071</v>
      </c>
      <c r="S473" s="8"/>
      <c r="T473" s="8"/>
      <c r="U473" s="8"/>
      <c r="V473" s="8"/>
      <c r="W473" s="8"/>
      <c r="X473" s="8"/>
      <c r="Y473" s="8"/>
      <c r="Z473" s="8"/>
    </row>
    <row r="474" spans="1:26">
      <c r="A474" s="8" t="s">
        <v>247</v>
      </c>
      <c r="B474" s="66" t="s">
        <v>232</v>
      </c>
      <c r="C474" s="66" t="s">
        <v>3156</v>
      </c>
      <c r="D474" s="14" t="s">
        <v>248</v>
      </c>
      <c r="E474" s="8" t="s">
        <v>248</v>
      </c>
      <c r="F474" s="8" t="s">
        <v>27</v>
      </c>
      <c r="G474" s="15">
        <v>2560</v>
      </c>
      <c r="H474" s="8" t="s">
        <v>57</v>
      </c>
      <c r="I474" s="8" t="s">
        <v>32</v>
      </c>
      <c r="J474" s="8" t="s">
        <v>249</v>
      </c>
      <c r="K474" s="8" t="s">
        <v>124</v>
      </c>
      <c r="L474" s="8" t="s">
        <v>60</v>
      </c>
      <c r="M474" s="8"/>
      <c r="N474" s="8"/>
      <c r="O474" s="8" t="str">
        <f t="shared" si="23"/>
        <v>200101V01F05</v>
      </c>
      <c r="P474" s="8" t="b">
        <f t="shared" ref="P474:P505" si="26">C474=O474</f>
        <v>1</v>
      </c>
      <c r="Q474" s="22"/>
      <c r="R474" s="8"/>
      <c r="S474" s="8"/>
      <c r="T474" s="8"/>
      <c r="U474" s="8"/>
      <c r="V474" s="8"/>
      <c r="W474" s="8"/>
      <c r="X474" s="8"/>
      <c r="Y474" s="8"/>
      <c r="Z474" s="8"/>
    </row>
    <row r="475" spans="1:26">
      <c r="A475" s="8" t="s">
        <v>187</v>
      </c>
      <c r="B475" s="66" t="s">
        <v>232</v>
      </c>
      <c r="C475" s="66" t="s">
        <v>3156</v>
      </c>
      <c r="D475" s="14" t="s">
        <v>188</v>
      </c>
      <c r="E475" s="8" t="s">
        <v>188</v>
      </c>
      <c r="F475" s="8" t="s">
        <v>27</v>
      </c>
      <c r="G475" s="15">
        <v>2561</v>
      </c>
      <c r="H475" s="8" t="s">
        <v>31</v>
      </c>
      <c r="I475" s="8" t="s">
        <v>58</v>
      </c>
      <c r="J475" s="8" t="s">
        <v>175</v>
      </c>
      <c r="K475" s="8" t="s">
        <v>176</v>
      </c>
      <c r="L475" s="8" t="s">
        <v>60</v>
      </c>
      <c r="M475" s="8"/>
      <c r="N475" s="8"/>
      <c r="O475" s="8" t="str">
        <f t="shared" si="23"/>
        <v>200101V01F05</v>
      </c>
      <c r="P475" s="8" t="b">
        <f t="shared" si="26"/>
        <v>1</v>
      </c>
      <c r="Q475" s="22"/>
      <c r="R475" s="8"/>
      <c r="S475" s="8"/>
      <c r="T475" s="8"/>
      <c r="U475" s="8"/>
      <c r="V475" s="8"/>
      <c r="W475" s="8"/>
      <c r="X475" s="8"/>
      <c r="Y475" s="8"/>
      <c r="Z475" s="8"/>
    </row>
    <row r="476" spans="1:26">
      <c r="A476" s="8" t="s">
        <v>91</v>
      </c>
      <c r="B476" s="66" t="s">
        <v>232</v>
      </c>
      <c r="C476" s="66" t="s">
        <v>3156</v>
      </c>
      <c r="D476" s="14" t="s">
        <v>92</v>
      </c>
      <c r="E476" s="8" t="s">
        <v>92</v>
      </c>
      <c r="F476" s="8" t="s">
        <v>27</v>
      </c>
      <c r="G476" s="15">
        <v>2561</v>
      </c>
      <c r="H476" s="8" t="s">
        <v>58</v>
      </c>
      <c r="I476" s="8" t="s">
        <v>32</v>
      </c>
      <c r="J476" s="8" t="s">
        <v>93</v>
      </c>
      <c r="K476" s="8" t="s">
        <v>94</v>
      </c>
      <c r="L476" s="8" t="s">
        <v>77</v>
      </c>
      <c r="M476" s="8"/>
      <c r="N476" s="8"/>
      <c r="O476" s="8" t="str">
        <f t="shared" si="23"/>
        <v>200101V01F05</v>
      </c>
      <c r="P476" s="8" t="b">
        <f t="shared" si="26"/>
        <v>1</v>
      </c>
      <c r="Q476" s="22"/>
      <c r="R476" s="8"/>
      <c r="S476" s="8"/>
      <c r="T476" s="8"/>
      <c r="U476" s="8"/>
      <c r="V476" s="8"/>
      <c r="W476" s="8"/>
      <c r="X476" s="8"/>
      <c r="Y476" s="8"/>
      <c r="Z476" s="8"/>
    </row>
    <row r="477" spans="1:26">
      <c r="A477" s="8" t="s">
        <v>217</v>
      </c>
      <c r="B477" s="66" t="s">
        <v>232</v>
      </c>
      <c r="C477" s="66" t="s">
        <v>3156</v>
      </c>
      <c r="D477" s="14" t="s">
        <v>218</v>
      </c>
      <c r="E477" s="8" t="s">
        <v>218</v>
      </c>
      <c r="F477" s="8" t="s">
        <v>27</v>
      </c>
      <c r="G477" s="15">
        <v>2562</v>
      </c>
      <c r="H477" s="8" t="s">
        <v>70</v>
      </c>
      <c r="I477" s="8" t="s">
        <v>46</v>
      </c>
      <c r="J477" s="8" t="s">
        <v>219</v>
      </c>
      <c r="K477" s="8" t="s">
        <v>41</v>
      </c>
      <c r="L477" s="8" t="s">
        <v>42</v>
      </c>
      <c r="M477" s="8"/>
      <c r="N477" s="8"/>
      <c r="O477" s="8" t="str">
        <f t="shared" si="23"/>
        <v>200101V01F05</v>
      </c>
      <c r="P477" s="8" t="b">
        <f t="shared" si="26"/>
        <v>1</v>
      </c>
      <c r="Q477" s="22"/>
      <c r="R477" s="8"/>
      <c r="S477" s="8"/>
      <c r="T477" s="8"/>
      <c r="U477" s="8"/>
      <c r="V477" s="8"/>
      <c r="W477" s="8"/>
      <c r="X477" s="8"/>
      <c r="Y477" s="8"/>
      <c r="Z477" s="8"/>
    </row>
    <row r="478" spans="1:26">
      <c r="A478" s="8" t="s">
        <v>427</v>
      </c>
      <c r="B478" s="66" t="s">
        <v>232</v>
      </c>
      <c r="C478" s="66" t="s">
        <v>3156</v>
      </c>
      <c r="D478" s="14" t="s">
        <v>428</v>
      </c>
      <c r="E478" s="8" t="s">
        <v>428</v>
      </c>
      <c r="F478" s="8" t="s">
        <v>49</v>
      </c>
      <c r="G478" s="15">
        <v>2562</v>
      </c>
      <c r="H478" s="8" t="s">
        <v>70</v>
      </c>
      <c r="I478" s="8" t="s">
        <v>46</v>
      </c>
      <c r="J478" s="8" t="s">
        <v>429</v>
      </c>
      <c r="K478" s="8" t="s">
        <v>83</v>
      </c>
      <c r="L478" s="8" t="s">
        <v>54</v>
      </c>
      <c r="M478" s="8"/>
      <c r="N478" s="8"/>
      <c r="O478" s="8" t="str">
        <f t="shared" si="23"/>
        <v>200101V01F05</v>
      </c>
      <c r="P478" s="8" t="b">
        <f t="shared" si="26"/>
        <v>1</v>
      </c>
      <c r="Q478" s="22"/>
      <c r="R478" s="8"/>
      <c r="S478" s="8"/>
      <c r="T478" s="8"/>
      <c r="U478" s="8"/>
      <c r="V478" s="8"/>
      <c r="W478" s="8"/>
      <c r="X478" s="8"/>
      <c r="Y478" s="8"/>
      <c r="Z478" s="8"/>
    </row>
    <row r="479" spans="1:26">
      <c r="A479" s="8" t="s">
        <v>787</v>
      </c>
      <c r="B479" s="66" t="s">
        <v>232</v>
      </c>
      <c r="C479" s="66" t="s">
        <v>3156</v>
      </c>
      <c r="D479" s="14" t="s">
        <v>788</v>
      </c>
      <c r="E479" s="8" t="s">
        <v>788</v>
      </c>
      <c r="F479" s="8" t="s">
        <v>27</v>
      </c>
      <c r="G479" s="15">
        <v>2562</v>
      </c>
      <c r="H479" s="8" t="s">
        <v>82</v>
      </c>
      <c r="I479" s="8" t="s">
        <v>46</v>
      </c>
      <c r="J479" s="8" t="s">
        <v>382</v>
      </c>
      <c r="K479" s="8" t="s">
        <v>371</v>
      </c>
      <c r="L479" s="8" t="s">
        <v>245</v>
      </c>
      <c r="M479" s="8"/>
      <c r="N479" s="8"/>
      <c r="O479" s="8" t="str">
        <f t="shared" si="23"/>
        <v>200101V01F05</v>
      </c>
      <c r="P479" s="8" t="b">
        <f t="shared" si="26"/>
        <v>1</v>
      </c>
      <c r="Q479" s="22"/>
      <c r="R479" s="8"/>
      <c r="S479" s="8"/>
      <c r="T479" s="8"/>
      <c r="U479" s="8"/>
      <c r="V479" s="8"/>
      <c r="W479" s="8"/>
      <c r="X479" s="8"/>
      <c r="Y479" s="8"/>
      <c r="Z479" s="8"/>
    </row>
    <row r="480" spans="1:26">
      <c r="A480" s="8" t="s">
        <v>738</v>
      </c>
      <c r="B480" s="66" t="s">
        <v>232</v>
      </c>
      <c r="C480" s="66" t="s">
        <v>3156</v>
      </c>
      <c r="D480" s="14" t="s">
        <v>739</v>
      </c>
      <c r="E480" s="8" t="s">
        <v>739</v>
      </c>
      <c r="F480" s="8" t="s">
        <v>27</v>
      </c>
      <c r="G480" s="15">
        <v>2562</v>
      </c>
      <c r="H480" s="8" t="s">
        <v>82</v>
      </c>
      <c r="I480" s="8" t="s">
        <v>46</v>
      </c>
      <c r="J480" s="8" t="s">
        <v>740</v>
      </c>
      <c r="K480" s="8" t="s">
        <v>371</v>
      </c>
      <c r="L480" s="8" t="s">
        <v>245</v>
      </c>
      <c r="M480" s="8"/>
      <c r="N480" s="8"/>
      <c r="O480" s="8" t="str">
        <f t="shared" si="23"/>
        <v>200101V01F05</v>
      </c>
      <c r="P480" s="8" t="b">
        <f t="shared" si="26"/>
        <v>1</v>
      </c>
      <c r="Q480" s="22"/>
      <c r="R480" s="8"/>
      <c r="S480" s="8"/>
      <c r="T480" s="8"/>
      <c r="U480" s="8"/>
      <c r="V480" s="8"/>
      <c r="W480" s="8"/>
      <c r="X480" s="8"/>
      <c r="Y480" s="8"/>
      <c r="Z480" s="8"/>
    </row>
    <row r="481" spans="1:26">
      <c r="A481" s="8" t="s">
        <v>711</v>
      </c>
      <c r="B481" s="66" t="s">
        <v>232</v>
      </c>
      <c r="C481" s="66" t="s">
        <v>3156</v>
      </c>
      <c r="D481" s="14" t="s">
        <v>712</v>
      </c>
      <c r="E481" s="8" t="s">
        <v>712</v>
      </c>
      <c r="F481" s="8" t="s">
        <v>27</v>
      </c>
      <c r="G481" s="15">
        <v>2562</v>
      </c>
      <c r="H481" s="8" t="s">
        <v>70</v>
      </c>
      <c r="I481" s="8" t="s">
        <v>46</v>
      </c>
      <c r="J481" s="8" t="s">
        <v>705</v>
      </c>
      <c r="K481" s="8" t="s">
        <v>706</v>
      </c>
      <c r="L481" s="8" t="s">
        <v>154</v>
      </c>
      <c r="M481" s="8"/>
      <c r="N481" s="8"/>
      <c r="O481" s="8" t="str">
        <f t="shared" si="23"/>
        <v>200101V01F05</v>
      </c>
      <c r="P481" s="8" t="b">
        <f t="shared" si="26"/>
        <v>1</v>
      </c>
      <c r="Q481" s="22"/>
      <c r="R481" s="8"/>
      <c r="S481" s="8"/>
      <c r="T481" s="8"/>
      <c r="U481" s="8"/>
      <c r="V481" s="8"/>
      <c r="W481" s="8"/>
      <c r="X481" s="8"/>
      <c r="Y481" s="8"/>
      <c r="Z481" s="8"/>
    </row>
    <row r="482" spans="1:26">
      <c r="A482" s="8" t="s">
        <v>663</v>
      </c>
      <c r="B482" s="66" t="s">
        <v>232</v>
      </c>
      <c r="C482" s="66" t="s">
        <v>3156</v>
      </c>
      <c r="D482" s="14" t="s">
        <v>664</v>
      </c>
      <c r="E482" s="8" t="s">
        <v>664</v>
      </c>
      <c r="F482" s="8" t="s">
        <v>49</v>
      </c>
      <c r="G482" s="15">
        <v>2562</v>
      </c>
      <c r="H482" s="8" t="s">
        <v>70</v>
      </c>
      <c r="I482" s="8" t="s">
        <v>46</v>
      </c>
      <c r="J482" s="8" t="s">
        <v>647</v>
      </c>
      <c r="K482" s="8" t="s">
        <v>254</v>
      </c>
      <c r="L482" s="8" t="s">
        <v>107</v>
      </c>
      <c r="M482" s="8"/>
      <c r="N482" s="8"/>
      <c r="O482" s="8" t="str">
        <f t="shared" si="23"/>
        <v>200101V01F05</v>
      </c>
      <c r="P482" s="8" t="b">
        <f t="shared" si="26"/>
        <v>1</v>
      </c>
      <c r="Q482" s="22"/>
      <c r="R482" s="8"/>
      <c r="S482" s="8"/>
      <c r="T482" s="8"/>
      <c r="U482" s="8"/>
      <c r="V482" s="8"/>
      <c r="W482" s="8"/>
      <c r="X482" s="8"/>
      <c r="Y482" s="8"/>
      <c r="Z482" s="8"/>
    </row>
    <row r="483" spans="1:26">
      <c r="A483" s="8" t="s">
        <v>527</v>
      </c>
      <c r="B483" s="66" t="s">
        <v>232</v>
      </c>
      <c r="C483" s="66" t="s">
        <v>3156</v>
      </c>
      <c r="D483" s="14" t="s">
        <v>528</v>
      </c>
      <c r="E483" s="8" t="s">
        <v>528</v>
      </c>
      <c r="F483" s="8" t="s">
        <v>49</v>
      </c>
      <c r="G483" s="15">
        <v>2562</v>
      </c>
      <c r="H483" s="8" t="s">
        <v>70</v>
      </c>
      <c r="I483" s="8" t="s">
        <v>46</v>
      </c>
      <c r="J483" s="8" t="s">
        <v>529</v>
      </c>
      <c r="K483" s="8" t="s">
        <v>254</v>
      </c>
      <c r="L483" s="8" t="s">
        <v>107</v>
      </c>
      <c r="M483" s="8"/>
      <c r="N483" s="8"/>
      <c r="O483" s="8" t="str">
        <f t="shared" si="23"/>
        <v>200101V01F05</v>
      </c>
      <c r="P483" s="8" t="b">
        <f t="shared" si="26"/>
        <v>1</v>
      </c>
      <c r="Q483" s="22"/>
      <c r="R483" s="8"/>
      <c r="S483" s="8"/>
      <c r="T483" s="8"/>
      <c r="U483" s="8"/>
      <c r="V483" s="8"/>
      <c r="W483" s="8"/>
      <c r="X483" s="8"/>
      <c r="Y483" s="8"/>
      <c r="Z483" s="8"/>
    </row>
    <row r="484" spans="1:26">
      <c r="A484" s="8" t="s">
        <v>330</v>
      </c>
      <c r="B484" s="66" t="s">
        <v>232</v>
      </c>
      <c r="C484" s="66" t="s">
        <v>3156</v>
      </c>
      <c r="D484" s="14" t="s">
        <v>331</v>
      </c>
      <c r="E484" s="8" t="s">
        <v>331</v>
      </c>
      <c r="F484" s="8" t="s">
        <v>27</v>
      </c>
      <c r="G484" s="15">
        <v>2562</v>
      </c>
      <c r="H484" s="8" t="s">
        <v>146</v>
      </c>
      <c r="I484" s="8" t="s">
        <v>46</v>
      </c>
      <c r="J484" s="8" t="s">
        <v>285</v>
      </c>
      <c r="K484" s="8" t="s">
        <v>203</v>
      </c>
      <c r="L484" s="8" t="s">
        <v>60</v>
      </c>
      <c r="M484" s="8"/>
      <c r="N484" s="8"/>
      <c r="O484" s="8" t="str">
        <f t="shared" si="23"/>
        <v>200101V01F05</v>
      </c>
      <c r="P484" s="8" t="b">
        <f t="shared" si="26"/>
        <v>1</v>
      </c>
      <c r="Q484" s="22"/>
      <c r="R484" s="8"/>
      <c r="S484" s="8"/>
      <c r="T484" s="8"/>
      <c r="U484" s="8"/>
      <c r="V484" s="8"/>
      <c r="W484" s="8"/>
      <c r="X484" s="8"/>
      <c r="Y484" s="8"/>
      <c r="Z484" s="8"/>
    </row>
    <row r="485" spans="1:26">
      <c r="A485" s="8" t="s">
        <v>937</v>
      </c>
      <c r="B485" s="66" t="s">
        <v>232</v>
      </c>
      <c r="C485" s="66" t="s">
        <v>3156</v>
      </c>
      <c r="D485" s="14" t="s">
        <v>938</v>
      </c>
      <c r="E485" s="8" t="s">
        <v>938</v>
      </c>
      <c r="F485" s="8" t="s">
        <v>27</v>
      </c>
      <c r="G485" s="15">
        <v>2562</v>
      </c>
      <c r="H485" s="8" t="s">
        <v>51</v>
      </c>
      <c r="I485" s="8" t="s">
        <v>165</v>
      </c>
      <c r="J485" s="8" t="s">
        <v>123</v>
      </c>
      <c r="K485" s="8" t="s">
        <v>939</v>
      </c>
      <c r="L485" s="8" t="s">
        <v>940</v>
      </c>
      <c r="M485" s="8"/>
      <c r="N485" s="8"/>
      <c r="O485" s="8" t="str">
        <f t="shared" si="23"/>
        <v>200101V01F05</v>
      </c>
      <c r="P485" s="8" t="b">
        <f t="shared" si="26"/>
        <v>1</v>
      </c>
      <c r="Q485" s="22"/>
      <c r="R485" s="8"/>
      <c r="S485" s="8"/>
      <c r="T485" s="8"/>
      <c r="U485" s="8"/>
      <c r="V485" s="8"/>
      <c r="W485" s="8"/>
      <c r="X485" s="8"/>
      <c r="Y485" s="8"/>
      <c r="Z485" s="8"/>
    </row>
    <row r="486" spans="1:26">
      <c r="A486" s="8" t="s">
        <v>566</v>
      </c>
      <c r="B486" s="66" t="s">
        <v>232</v>
      </c>
      <c r="C486" s="66" t="s">
        <v>3156</v>
      </c>
      <c r="D486" s="14" t="s">
        <v>567</v>
      </c>
      <c r="E486" s="8" t="s">
        <v>567</v>
      </c>
      <c r="F486" s="8" t="s">
        <v>49</v>
      </c>
      <c r="G486" s="15">
        <v>2562</v>
      </c>
      <c r="H486" s="8" t="s">
        <v>70</v>
      </c>
      <c r="I486" s="8" t="s">
        <v>46</v>
      </c>
      <c r="J486" s="8" t="s">
        <v>565</v>
      </c>
      <c r="K486" s="8" t="s">
        <v>254</v>
      </c>
      <c r="L486" s="8" t="s">
        <v>107</v>
      </c>
      <c r="M486" s="8"/>
      <c r="N486" s="8"/>
      <c r="O486" s="8" t="str">
        <f t="shared" si="23"/>
        <v>200101V01F05</v>
      </c>
      <c r="P486" s="8" t="b">
        <f t="shared" si="26"/>
        <v>1</v>
      </c>
      <c r="Q486" s="22"/>
      <c r="R486" s="8"/>
      <c r="S486" s="8"/>
      <c r="T486" s="8"/>
      <c r="U486" s="8"/>
      <c r="V486" s="8"/>
      <c r="W486" s="8"/>
      <c r="X486" s="8"/>
      <c r="Y486" s="8"/>
      <c r="Z486" s="8"/>
    </row>
    <row r="487" spans="1:26">
      <c r="A487" s="8" t="s">
        <v>572</v>
      </c>
      <c r="B487" s="66" t="s">
        <v>232</v>
      </c>
      <c r="C487" s="66" t="s">
        <v>3156</v>
      </c>
      <c r="D487" s="14" t="s">
        <v>573</v>
      </c>
      <c r="E487" s="8" t="s">
        <v>573</v>
      </c>
      <c r="F487" s="8" t="s">
        <v>49</v>
      </c>
      <c r="G487" s="15">
        <v>2562</v>
      </c>
      <c r="H487" s="8" t="s">
        <v>70</v>
      </c>
      <c r="I487" s="8" t="s">
        <v>46</v>
      </c>
      <c r="J487" s="8" t="s">
        <v>565</v>
      </c>
      <c r="K487" s="8" t="s">
        <v>254</v>
      </c>
      <c r="L487" s="8" t="s">
        <v>107</v>
      </c>
      <c r="M487" s="8"/>
      <c r="N487" s="8"/>
      <c r="O487" s="8" t="str">
        <f t="shared" si="23"/>
        <v>200101V01F05</v>
      </c>
      <c r="P487" s="8" t="b">
        <f t="shared" si="26"/>
        <v>1</v>
      </c>
      <c r="Q487" s="22"/>
      <c r="R487" s="8"/>
      <c r="S487" s="8"/>
      <c r="T487" s="8"/>
      <c r="U487" s="8"/>
      <c r="V487" s="8"/>
      <c r="W487" s="8"/>
      <c r="X487" s="8"/>
      <c r="Y487" s="8"/>
      <c r="Z487" s="8"/>
    </row>
    <row r="488" spans="1:26">
      <c r="A488" s="8" t="s">
        <v>563</v>
      </c>
      <c r="B488" s="66" t="s">
        <v>232</v>
      </c>
      <c r="C488" s="66" t="s">
        <v>3156</v>
      </c>
      <c r="D488" s="14" t="s">
        <v>564</v>
      </c>
      <c r="E488" s="8" t="s">
        <v>564</v>
      </c>
      <c r="F488" s="8" t="s">
        <v>49</v>
      </c>
      <c r="G488" s="15">
        <v>2562</v>
      </c>
      <c r="H488" s="8" t="s">
        <v>120</v>
      </c>
      <c r="I488" s="8" t="s">
        <v>227</v>
      </c>
      <c r="J488" s="8" t="s">
        <v>565</v>
      </c>
      <c r="K488" s="8" t="s">
        <v>254</v>
      </c>
      <c r="L488" s="8" t="s">
        <v>107</v>
      </c>
      <c r="M488" s="8"/>
      <c r="N488" s="8"/>
      <c r="O488" s="8" t="str">
        <f t="shared" si="23"/>
        <v>200101V01F05</v>
      </c>
      <c r="P488" s="8" t="b">
        <f t="shared" si="26"/>
        <v>1</v>
      </c>
      <c r="Q488" s="22"/>
      <c r="R488" s="8"/>
      <c r="S488" s="8"/>
      <c r="T488" s="8"/>
      <c r="U488" s="8"/>
      <c r="V488" s="8"/>
      <c r="W488" s="8"/>
      <c r="X488" s="8"/>
      <c r="Y488" s="8"/>
      <c r="Z488" s="8"/>
    </row>
    <row r="489" spans="1:26">
      <c r="A489" s="8" t="s">
        <v>568</v>
      </c>
      <c r="B489" s="66" t="s">
        <v>232</v>
      </c>
      <c r="C489" s="66" t="s">
        <v>3156</v>
      </c>
      <c r="D489" s="14" t="s">
        <v>569</v>
      </c>
      <c r="E489" s="8" t="s">
        <v>569</v>
      </c>
      <c r="F489" s="8" t="s">
        <v>49</v>
      </c>
      <c r="G489" s="15">
        <v>2562</v>
      </c>
      <c r="H489" s="8" t="s">
        <v>51</v>
      </c>
      <c r="I489" s="8" t="s">
        <v>270</v>
      </c>
      <c r="J489" s="8" t="s">
        <v>565</v>
      </c>
      <c r="K489" s="8" t="s">
        <v>254</v>
      </c>
      <c r="L489" s="8" t="s">
        <v>107</v>
      </c>
      <c r="M489" s="8"/>
      <c r="N489" s="8"/>
      <c r="O489" s="8" t="str">
        <f t="shared" si="23"/>
        <v>200101V01F05</v>
      </c>
      <c r="P489" s="8" t="b">
        <f t="shared" si="26"/>
        <v>1</v>
      </c>
      <c r="Q489" s="22"/>
      <c r="R489" s="8"/>
      <c r="S489" s="8"/>
      <c r="T489" s="8"/>
      <c r="U489" s="8"/>
      <c r="V489" s="8"/>
      <c r="W489" s="8"/>
      <c r="X489" s="8"/>
      <c r="Y489" s="8"/>
      <c r="Z489" s="8"/>
    </row>
    <row r="490" spans="1:26">
      <c r="A490" s="8" t="s">
        <v>361</v>
      </c>
      <c r="B490" s="66" t="s">
        <v>232</v>
      </c>
      <c r="C490" s="66" t="s">
        <v>3156</v>
      </c>
      <c r="D490" s="14" t="s">
        <v>362</v>
      </c>
      <c r="E490" s="8" t="s">
        <v>362</v>
      </c>
      <c r="F490" s="8" t="s">
        <v>27</v>
      </c>
      <c r="G490" s="15">
        <v>2562</v>
      </c>
      <c r="H490" s="8" t="s">
        <v>70</v>
      </c>
      <c r="I490" s="8" t="s">
        <v>46</v>
      </c>
      <c r="J490" s="8" t="s">
        <v>363</v>
      </c>
      <c r="K490" s="8" t="s">
        <v>41</v>
      </c>
      <c r="L490" s="8" t="s">
        <v>42</v>
      </c>
      <c r="M490" s="8"/>
      <c r="N490" s="8"/>
      <c r="O490" s="8" t="str">
        <f t="shared" si="23"/>
        <v>200101V01F05</v>
      </c>
      <c r="P490" s="8" t="b">
        <f t="shared" si="26"/>
        <v>1</v>
      </c>
      <c r="Q490" s="22"/>
      <c r="R490" s="8"/>
      <c r="S490" s="8"/>
      <c r="T490" s="8"/>
      <c r="U490" s="8"/>
      <c r="V490" s="8"/>
      <c r="W490" s="8"/>
      <c r="X490" s="8"/>
      <c r="Y490" s="8"/>
      <c r="Z490" s="8"/>
    </row>
    <row r="491" spans="1:26">
      <c r="A491" s="8" t="s">
        <v>553</v>
      </c>
      <c r="B491" s="66" t="s">
        <v>232</v>
      </c>
      <c r="C491" s="66" t="s">
        <v>3156</v>
      </c>
      <c r="D491" s="14" t="s">
        <v>554</v>
      </c>
      <c r="E491" s="8" t="s">
        <v>554</v>
      </c>
      <c r="F491" s="8" t="s">
        <v>399</v>
      </c>
      <c r="G491" s="15">
        <v>2562</v>
      </c>
      <c r="H491" s="8" t="s">
        <v>120</v>
      </c>
      <c r="I491" s="8" t="s">
        <v>46</v>
      </c>
      <c r="J491" s="8" t="s">
        <v>555</v>
      </c>
      <c r="K491" s="8" t="s">
        <v>465</v>
      </c>
      <c r="L491" s="8" t="s">
        <v>466</v>
      </c>
      <c r="M491" s="8"/>
      <c r="N491" s="8"/>
      <c r="O491" s="8" t="str">
        <f t="shared" si="23"/>
        <v>200101V01F05</v>
      </c>
      <c r="P491" s="8" t="b">
        <f t="shared" si="26"/>
        <v>1</v>
      </c>
      <c r="Q491" s="22"/>
      <c r="R491" s="8"/>
      <c r="S491" s="8"/>
      <c r="T491" s="8"/>
      <c r="U491" s="8"/>
      <c r="V491" s="8"/>
      <c r="W491" s="8"/>
      <c r="X491" s="8"/>
      <c r="Y491" s="8"/>
      <c r="Z491" s="8"/>
    </row>
    <row r="492" spans="1:26">
      <c r="A492" s="8" t="s">
        <v>546</v>
      </c>
      <c r="B492" s="66" t="s">
        <v>232</v>
      </c>
      <c r="C492" s="66" t="s">
        <v>3156</v>
      </c>
      <c r="D492" s="14" t="s">
        <v>547</v>
      </c>
      <c r="E492" s="8" t="s">
        <v>547</v>
      </c>
      <c r="F492" s="8" t="s">
        <v>49</v>
      </c>
      <c r="G492" s="15">
        <v>2562</v>
      </c>
      <c r="H492" s="8" t="s">
        <v>70</v>
      </c>
      <c r="I492" s="8" t="s">
        <v>46</v>
      </c>
      <c r="J492" s="8" t="s">
        <v>253</v>
      </c>
      <c r="K492" s="8" t="s">
        <v>254</v>
      </c>
      <c r="L492" s="8" t="s">
        <v>107</v>
      </c>
      <c r="M492" s="8"/>
      <c r="N492" s="8"/>
      <c r="O492" s="8" t="str">
        <f t="shared" si="23"/>
        <v>200101V01F05</v>
      </c>
      <c r="P492" s="8" t="b">
        <f t="shared" si="26"/>
        <v>1</v>
      </c>
      <c r="Q492" s="22"/>
      <c r="R492" s="8"/>
      <c r="S492" s="8"/>
      <c r="T492" s="8"/>
      <c r="U492" s="8"/>
      <c r="V492" s="8"/>
      <c r="W492" s="8"/>
      <c r="X492" s="8"/>
      <c r="Y492" s="8"/>
      <c r="Z492" s="8"/>
    </row>
    <row r="493" spans="1:26">
      <c r="A493" s="8" t="s">
        <v>1211</v>
      </c>
      <c r="B493" s="66" t="s">
        <v>232</v>
      </c>
      <c r="C493" s="66" t="s">
        <v>3156</v>
      </c>
      <c r="D493" s="14" t="s">
        <v>1212</v>
      </c>
      <c r="E493" s="8" t="s">
        <v>1212</v>
      </c>
      <c r="F493" s="8" t="s">
        <v>27</v>
      </c>
      <c r="G493" s="15">
        <v>2563</v>
      </c>
      <c r="H493" s="8" t="s">
        <v>270</v>
      </c>
      <c r="I493" s="8" t="s">
        <v>165</v>
      </c>
      <c r="J493" s="8" t="s">
        <v>1210</v>
      </c>
      <c r="K493" s="8" t="s">
        <v>962</v>
      </c>
      <c r="L493" s="8" t="s">
        <v>466</v>
      </c>
      <c r="M493" s="8"/>
      <c r="N493" s="8"/>
      <c r="O493" s="8" t="str">
        <f t="shared" si="23"/>
        <v>200101V01F05</v>
      </c>
      <c r="P493" s="8" t="b">
        <f t="shared" si="26"/>
        <v>1</v>
      </c>
      <c r="Q493" s="22"/>
      <c r="R493" s="8"/>
      <c r="S493" s="8"/>
      <c r="T493" s="8"/>
      <c r="U493" s="8"/>
      <c r="V493" s="8"/>
      <c r="W493" s="8"/>
      <c r="X493" s="8"/>
      <c r="Y493" s="8"/>
      <c r="Z493" s="8"/>
    </row>
    <row r="494" spans="1:26">
      <c r="A494" s="8" t="s">
        <v>1046</v>
      </c>
      <c r="B494" s="66" t="s">
        <v>232</v>
      </c>
      <c r="C494" s="66" t="s">
        <v>3156</v>
      </c>
      <c r="D494" s="14" t="s">
        <v>1047</v>
      </c>
      <c r="E494" s="8" t="s">
        <v>1047</v>
      </c>
      <c r="F494" s="8" t="s">
        <v>27</v>
      </c>
      <c r="G494" s="15">
        <v>2563</v>
      </c>
      <c r="H494" s="8" t="s">
        <v>270</v>
      </c>
      <c r="I494" s="8" t="s">
        <v>165</v>
      </c>
      <c r="J494" s="8" t="s">
        <v>147</v>
      </c>
      <c r="K494" s="8" t="s">
        <v>148</v>
      </c>
      <c r="L494" s="8" t="s">
        <v>149</v>
      </c>
      <c r="M494" s="8"/>
      <c r="N494" s="8"/>
      <c r="O494" s="8" t="str">
        <f t="shared" si="23"/>
        <v>200101V01F05</v>
      </c>
      <c r="P494" s="8" t="b">
        <f t="shared" si="26"/>
        <v>1</v>
      </c>
      <c r="Q494" s="22"/>
      <c r="R494" s="8"/>
      <c r="S494" s="8"/>
      <c r="T494" s="8"/>
      <c r="U494" s="8"/>
      <c r="V494" s="8"/>
      <c r="W494" s="8"/>
      <c r="X494" s="8"/>
      <c r="Y494" s="8"/>
      <c r="Z494" s="8"/>
    </row>
    <row r="495" spans="1:26">
      <c r="A495" s="8" t="s">
        <v>972</v>
      </c>
      <c r="B495" s="66" t="s">
        <v>232</v>
      </c>
      <c r="C495" s="66" t="s">
        <v>3156</v>
      </c>
      <c r="D495" s="14" t="s">
        <v>973</v>
      </c>
      <c r="E495" s="8" t="s">
        <v>973</v>
      </c>
      <c r="F495" s="8" t="s">
        <v>27</v>
      </c>
      <c r="G495" s="15">
        <v>2563</v>
      </c>
      <c r="H495" s="8" t="s">
        <v>360</v>
      </c>
      <c r="I495" s="8" t="s">
        <v>32</v>
      </c>
      <c r="J495" s="8" t="s">
        <v>147</v>
      </c>
      <c r="K495" s="8" t="s">
        <v>148</v>
      </c>
      <c r="L495" s="8" t="s">
        <v>149</v>
      </c>
      <c r="M495" s="8"/>
      <c r="N495" s="8"/>
      <c r="O495" s="8" t="str">
        <f t="shared" si="23"/>
        <v>200101V01F05</v>
      </c>
      <c r="P495" s="8" t="b">
        <f t="shared" si="26"/>
        <v>1</v>
      </c>
      <c r="Q495" s="22"/>
      <c r="R495" s="8"/>
      <c r="S495" s="8"/>
      <c r="T495" s="8"/>
      <c r="U495" s="8"/>
      <c r="V495" s="8"/>
      <c r="W495" s="8"/>
      <c r="X495" s="8"/>
      <c r="Y495" s="8"/>
      <c r="Z495" s="8"/>
    </row>
    <row r="496" spans="1:26">
      <c r="A496" s="8" t="s">
        <v>873</v>
      </c>
      <c r="B496" s="66" t="s">
        <v>232</v>
      </c>
      <c r="C496" s="66" t="s">
        <v>3156</v>
      </c>
      <c r="D496" s="14" t="s">
        <v>874</v>
      </c>
      <c r="E496" s="8" t="s">
        <v>874</v>
      </c>
      <c r="F496" s="8" t="s">
        <v>49</v>
      </c>
      <c r="G496" s="15">
        <v>2563</v>
      </c>
      <c r="H496" s="8" t="s">
        <v>270</v>
      </c>
      <c r="I496" s="8" t="s">
        <v>165</v>
      </c>
      <c r="J496" s="8" t="s">
        <v>647</v>
      </c>
      <c r="K496" s="8" t="s">
        <v>254</v>
      </c>
      <c r="L496" s="8" t="s">
        <v>107</v>
      </c>
      <c r="M496" s="8"/>
      <c r="N496" s="8"/>
      <c r="O496" s="8" t="str">
        <f t="shared" si="23"/>
        <v>200101V01F05</v>
      </c>
      <c r="P496" s="8" t="b">
        <f t="shared" si="26"/>
        <v>1</v>
      </c>
      <c r="Q496" s="22"/>
      <c r="R496" s="8"/>
      <c r="S496" s="8"/>
      <c r="T496" s="8"/>
      <c r="U496" s="8"/>
      <c r="V496" s="8"/>
      <c r="W496" s="8"/>
      <c r="X496" s="8"/>
      <c r="Y496" s="8"/>
      <c r="Z496" s="8"/>
    </row>
    <row r="497" spans="1:26">
      <c r="A497" s="8" t="s">
        <v>894</v>
      </c>
      <c r="B497" s="66" t="s">
        <v>232</v>
      </c>
      <c r="C497" s="66" t="s">
        <v>3156</v>
      </c>
      <c r="D497" s="14" t="s">
        <v>895</v>
      </c>
      <c r="E497" s="8" t="s">
        <v>895</v>
      </c>
      <c r="F497" s="8" t="s">
        <v>49</v>
      </c>
      <c r="G497" s="15">
        <v>2563</v>
      </c>
      <c r="H497" s="8" t="s">
        <v>270</v>
      </c>
      <c r="I497" s="8" t="s">
        <v>165</v>
      </c>
      <c r="J497" s="8" t="s">
        <v>647</v>
      </c>
      <c r="K497" s="8" t="s">
        <v>254</v>
      </c>
      <c r="L497" s="8" t="s">
        <v>107</v>
      </c>
      <c r="M497" s="8"/>
      <c r="N497" s="8"/>
      <c r="O497" s="8" t="str">
        <f t="shared" si="23"/>
        <v>200101V01F05</v>
      </c>
      <c r="P497" s="8" t="b">
        <f t="shared" si="26"/>
        <v>1</v>
      </c>
      <c r="Q497" s="22"/>
      <c r="R497" s="8"/>
      <c r="S497" s="8"/>
      <c r="T497" s="8"/>
      <c r="U497" s="8"/>
      <c r="V497" s="8"/>
      <c r="W497" s="8"/>
      <c r="X497" s="8"/>
      <c r="Y497" s="8"/>
      <c r="Z497" s="8"/>
    </row>
    <row r="498" spans="1:26">
      <c r="A498" s="8" t="s">
        <v>887</v>
      </c>
      <c r="B498" s="66" t="s">
        <v>232</v>
      </c>
      <c r="C498" s="66" t="s">
        <v>3156</v>
      </c>
      <c r="D498" s="14" t="s">
        <v>888</v>
      </c>
      <c r="E498" s="8" t="s">
        <v>888</v>
      </c>
      <c r="F498" s="8" t="s">
        <v>49</v>
      </c>
      <c r="G498" s="15">
        <v>2563</v>
      </c>
      <c r="H498" s="8" t="s">
        <v>270</v>
      </c>
      <c r="I498" s="8" t="s">
        <v>165</v>
      </c>
      <c r="J498" s="8" t="s">
        <v>529</v>
      </c>
      <c r="K498" s="8" t="s">
        <v>254</v>
      </c>
      <c r="L498" s="8" t="s">
        <v>107</v>
      </c>
      <c r="M498" s="8"/>
      <c r="N498" s="8"/>
      <c r="O498" s="8" t="str">
        <f t="shared" si="23"/>
        <v>200101V01F05</v>
      </c>
      <c r="P498" s="8" t="b">
        <f t="shared" si="26"/>
        <v>1</v>
      </c>
      <c r="Q498" s="22"/>
      <c r="R498" s="8"/>
      <c r="S498" s="8"/>
      <c r="T498" s="8"/>
      <c r="U498" s="8"/>
      <c r="V498" s="8"/>
      <c r="W498" s="8"/>
      <c r="X498" s="8"/>
      <c r="Y498" s="8"/>
      <c r="Z498" s="8"/>
    </row>
    <row r="499" spans="1:26">
      <c r="A499" s="8" t="s">
        <v>282</v>
      </c>
      <c r="B499" s="66" t="s">
        <v>232</v>
      </c>
      <c r="C499" s="66" t="s">
        <v>3156</v>
      </c>
      <c r="D499" s="14" t="s">
        <v>283</v>
      </c>
      <c r="E499" s="8" t="s">
        <v>283</v>
      </c>
      <c r="F499" s="8" t="s">
        <v>27</v>
      </c>
      <c r="G499" s="15">
        <v>2563</v>
      </c>
      <c r="H499" s="8" t="s">
        <v>227</v>
      </c>
      <c r="I499" s="8" t="s">
        <v>284</v>
      </c>
      <c r="J499" s="8" t="s">
        <v>285</v>
      </c>
      <c r="K499" s="8" t="s">
        <v>286</v>
      </c>
      <c r="L499" s="8" t="s">
        <v>60</v>
      </c>
      <c r="M499" s="8"/>
      <c r="N499" s="8"/>
      <c r="O499" s="8" t="str">
        <f t="shared" si="23"/>
        <v>200101V01F05</v>
      </c>
      <c r="P499" s="8" t="b">
        <f t="shared" si="26"/>
        <v>1</v>
      </c>
      <c r="Q499" s="22"/>
      <c r="R499" s="8"/>
      <c r="S499" s="8"/>
      <c r="T499" s="8"/>
      <c r="U499" s="8"/>
      <c r="V499" s="8"/>
      <c r="W499" s="8"/>
      <c r="X499" s="8"/>
      <c r="Y499" s="8"/>
      <c r="Z499" s="8"/>
    </row>
    <row r="500" spans="1:26">
      <c r="A500" s="8" t="s">
        <v>979</v>
      </c>
      <c r="B500" s="66" t="s">
        <v>232</v>
      </c>
      <c r="C500" s="66" t="s">
        <v>3156</v>
      </c>
      <c r="D500" s="14" t="s">
        <v>980</v>
      </c>
      <c r="E500" s="8" t="s">
        <v>980</v>
      </c>
      <c r="F500" s="8" t="s">
        <v>27</v>
      </c>
      <c r="G500" s="15">
        <v>2563</v>
      </c>
      <c r="H500" s="8" t="s">
        <v>270</v>
      </c>
      <c r="I500" s="8" t="s">
        <v>71</v>
      </c>
      <c r="J500" s="8" t="s">
        <v>955</v>
      </c>
      <c r="K500" s="8" t="s">
        <v>956</v>
      </c>
      <c r="L500" s="8" t="s">
        <v>245</v>
      </c>
      <c r="M500" s="8"/>
      <c r="N500" s="8"/>
      <c r="O500" s="8" t="str">
        <f t="shared" si="23"/>
        <v>200101V01F05</v>
      </c>
      <c r="P500" s="8" t="b">
        <f t="shared" si="26"/>
        <v>1</v>
      </c>
      <c r="Q500" s="22"/>
      <c r="R500" s="8"/>
      <c r="S500" s="8"/>
      <c r="T500" s="8"/>
      <c r="U500" s="8"/>
      <c r="V500" s="8"/>
      <c r="W500" s="8"/>
      <c r="X500" s="8"/>
      <c r="Y500" s="8"/>
      <c r="Z500" s="8"/>
    </row>
    <row r="501" spans="1:26">
      <c r="A501" s="8" t="s">
        <v>1268</v>
      </c>
      <c r="B501" s="66" t="s">
        <v>232</v>
      </c>
      <c r="C501" s="66" t="s">
        <v>3156</v>
      </c>
      <c r="D501" s="14" t="s">
        <v>1269</v>
      </c>
      <c r="E501" s="8" t="s">
        <v>1269</v>
      </c>
      <c r="F501" s="8" t="s">
        <v>27</v>
      </c>
      <c r="G501" s="15">
        <v>2563</v>
      </c>
      <c r="H501" s="8" t="s">
        <v>270</v>
      </c>
      <c r="I501" s="8" t="s">
        <v>165</v>
      </c>
      <c r="J501" s="8" t="s">
        <v>1270</v>
      </c>
      <c r="K501" s="8" t="s">
        <v>1227</v>
      </c>
      <c r="L501" s="8" t="s">
        <v>67</v>
      </c>
      <c r="M501" s="8"/>
      <c r="N501" s="8"/>
      <c r="O501" s="8" t="str">
        <f t="shared" si="23"/>
        <v>200101V01F05</v>
      </c>
      <c r="P501" s="8" t="b">
        <f t="shared" si="26"/>
        <v>1</v>
      </c>
      <c r="Q501" s="22"/>
      <c r="R501" s="8"/>
      <c r="S501" s="8"/>
      <c r="T501" s="8"/>
      <c r="U501" s="8"/>
      <c r="V501" s="8"/>
      <c r="W501" s="8"/>
      <c r="X501" s="8"/>
      <c r="Y501" s="8"/>
      <c r="Z501" s="8"/>
    </row>
    <row r="502" spans="1:26">
      <c r="A502" s="8" t="s">
        <v>1278</v>
      </c>
      <c r="B502" s="66" t="s">
        <v>232</v>
      </c>
      <c r="C502" s="66" t="s">
        <v>3156</v>
      </c>
      <c r="D502" s="14" t="s">
        <v>1279</v>
      </c>
      <c r="E502" s="8" t="s">
        <v>1279</v>
      </c>
      <c r="F502" s="8" t="s">
        <v>27</v>
      </c>
      <c r="G502" s="15">
        <v>2563</v>
      </c>
      <c r="H502" s="8" t="s">
        <v>270</v>
      </c>
      <c r="I502" s="8" t="s">
        <v>165</v>
      </c>
      <c r="J502" s="8" t="s">
        <v>1270</v>
      </c>
      <c r="K502" s="8" t="s">
        <v>1227</v>
      </c>
      <c r="L502" s="8" t="s">
        <v>67</v>
      </c>
      <c r="M502" s="8"/>
      <c r="N502" s="8"/>
      <c r="O502" s="8" t="str">
        <f t="shared" si="23"/>
        <v>200101V01F05</v>
      </c>
      <c r="P502" s="8" t="b">
        <f t="shared" si="26"/>
        <v>1</v>
      </c>
      <c r="Q502" s="22"/>
      <c r="R502" s="8"/>
      <c r="S502" s="8"/>
      <c r="T502" s="8"/>
      <c r="U502" s="8"/>
      <c r="V502" s="8"/>
      <c r="W502" s="8"/>
      <c r="X502" s="8"/>
      <c r="Y502" s="8"/>
      <c r="Z502" s="8"/>
    </row>
    <row r="503" spans="1:26">
      <c r="A503" s="8" t="s">
        <v>877</v>
      </c>
      <c r="B503" s="66" t="s">
        <v>232</v>
      </c>
      <c r="C503" s="66" t="s">
        <v>3156</v>
      </c>
      <c r="D503" s="14" t="s">
        <v>569</v>
      </c>
      <c r="E503" s="8" t="s">
        <v>569</v>
      </c>
      <c r="F503" s="8" t="s">
        <v>49</v>
      </c>
      <c r="G503" s="15">
        <v>2563</v>
      </c>
      <c r="H503" s="8" t="s">
        <v>293</v>
      </c>
      <c r="I503" s="8" t="s">
        <v>165</v>
      </c>
      <c r="J503" s="8" t="s">
        <v>565</v>
      </c>
      <c r="K503" s="8" t="s">
        <v>254</v>
      </c>
      <c r="L503" s="8" t="s">
        <v>107</v>
      </c>
      <c r="M503" s="8"/>
      <c r="N503" s="8"/>
      <c r="O503" s="8" t="str">
        <f t="shared" si="23"/>
        <v>200101V01F05</v>
      </c>
      <c r="P503" s="8" t="b">
        <f t="shared" si="26"/>
        <v>1</v>
      </c>
      <c r="Q503" s="22"/>
      <c r="R503" s="8"/>
      <c r="S503" s="8"/>
      <c r="T503" s="8"/>
      <c r="U503" s="8"/>
      <c r="V503" s="8"/>
      <c r="W503" s="8"/>
      <c r="X503" s="8"/>
      <c r="Y503" s="8"/>
      <c r="Z503" s="8"/>
    </row>
    <row r="504" spans="1:26">
      <c r="A504" s="8" t="s">
        <v>881</v>
      </c>
      <c r="B504" s="66" t="s">
        <v>232</v>
      </c>
      <c r="C504" s="66" t="s">
        <v>3156</v>
      </c>
      <c r="D504" s="14" t="s">
        <v>882</v>
      </c>
      <c r="E504" s="8" t="s">
        <v>882</v>
      </c>
      <c r="F504" s="8" t="s">
        <v>49</v>
      </c>
      <c r="G504" s="15">
        <v>2563</v>
      </c>
      <c r="H504" s="8" t="s">
        <v>270</v>
      </c>
      <c r="I504" s="8" t="s">
        <v>165</v>
      </c>
      <c r="J504" s="8" t="s">
        <v>565</v>
      </c>
      <c r="K504" s="8" t="s">
        <v>254</v>
      </c>
      <c r="L504" s="8" t="s">
        <v>107</v>
      </c>
      <c r="M504" s="8"/>
      <c r="N504" s="8"/>
      <c r="O504" s="8" t="str">
        <f t="shared" si="23"/>
        <v>200101V01F05</v>
      </c>
      <c r="P504" s="8" t="b">
        <f t="shared" si="26"/>
        <v>1</v>
      </c>
      <c r="Q504" s="22"/>
      <c r="R504" s="8"/>
      <c r="S504" s="8"/>
      <c r="T504" s="8"/>
      <c r="U504" s="8"/>
      <c r="V504" s="8"/>
      <c r="W504" s="8"/>
      <c r="X504" s="8"/>
      <c r="Y504" s="8"/>
      <c r="Z504" s="8"/>
    </row>
    <row r="505" spans="1:26">
      <c r="A505" s="8" t="s">
        <v>883</v>
      </c>
      <c r="B505" s="66" t="s">
        <v>232</v>
      </c>
      <c r="C505" s="66" t="s">
        <v>3156</v>
      </c>
      <c r="D505" s="14" t="s">
        <v>884</v>
      </c>
      <c r="E505" s="8" t="s">
        <v>884</v>
      </c>
      <c r="F505" s="8" t="s">
        <v>49</v>
      </c>
      <c r="G505" s="15">
        <v>2563</v>
      </c>
      <c r="H505" s="8" t="s">
        <v>270</v>
      </c>
      <c r="I505" s="8" t="s">
        <v>165</v>
      </c>
      <c r="J505" s="8" t="s">
        <v>565</v>
      </c>
      <c r="K505" s="8" t="s">
        <v>254</v>
      </c>
      <c r="L505" s="8" t="s">
        <v>107</v>
      </c>
      <c r="M505" s="8"/>
      <c r="N505" s="8"/>
      <c r="O505" s="8" t="str">
        <f t="shared" si="23"/>
        <v>200101V01F05</v>
      </c>
      <c r="P505" s="8" t="b">
        <f t="shared" si="26"/>
        <v>1</v>
      </c>
      <c r="Q505" s="22"/>
      <c r="R505" s="8"/>
      <c r="S505" s="8"/>
      <c r="T505" s="8"/>
      <c r="U505" s="8"/>
      <c r="V505" s="8"/>
      <c r="W505" s="8"/>
      <c r="X505" s="8"/>
      <c r="Y505" s="8"/>
      <c r="Z505" s="8"/>
    </row>
    <row r="506" spans="1:26">
      <c r="A506" s="8" t="s">
        <v>1132</v>
      </c>
      <c r="B506" s="66" t="s">
        <v>232</v>
      </c>
      <c r="C506" s="66" t="s">
        <v>3156</v>
      </c>
      <c r="D506" s="14" t="s">
        <v>1133</v>
      </c>
      <c r="E506" s="8" t="s">
        <v>1133</v>
      </c>
      <c r="F506" s="8" t="s">
        <v>27</v>
      </c>
      <c r="G506" s="15">
        <v>2563</v>
      </c>
      <c r="H506" s="8" t="s">
        <v>270</v>
      </c>
      <c r="I506" s="8" t="s">
        <v>165</v>
      </c>
      <c r="J506" s="8" t="s">
        <v>1134</v>
      </c>
      <c r="K506" s="8" t="s">
        <v>488</v>
      </c>
      <c r="L506" s="8" t="s">
        <v>262</v>
      </c>
      <c r="M506" s="8"/>
      <c r="N506" s="8"/>
      <c r="O506" s="8" t="str">
        <f t="shared" si="23"/>
        <v>200101V01F05</v>
      </c>
      <c r="P506" s="8" t="b">
        <f t="shared" ref="P506:P522" si="27">C506=O506</f>
        <v>1</v>
      </c>
      <c r="Q506" s="22"/>
      <c r="R506" s="8"/>
      <c r="S506" s="8"/>
      <c r="T506" s="8"/>
      <c r="U506" s="8"/>
      <c r="V506" s="8"/>
      <c r="W506" s="8"/>
      <c r="X506" s="8"/>
      <c r="Y506" s="8"/>
      <c r="Z506" s="8"/>
    </row>
    <row r="507" spans="1:26">
      <c r="A507" s="8" t="s">
        <v>1301</v>
      </c>
      <c r="B507" s="66" t="s">
        <v>232</v>
      </c>
      <c r="C507" s="66" t="s">
        <v>3156</v>
      </c>
      <c r="D507" s="14" t="s">
        <v>2943</v>
      </c>
      <c r="E507" s="8" t="s">
        <v>1302</v>
      </c>
      <c r="F507" s="8" t="s">
        <v>399</v>
      </c>
      <c r="G507" s="15">
        <v>2563</v>
      </c>
      <c r="H507" s="8" t="s">
        <v>534</v>
      </c>
      <c r="I507" s="8" t="s">
        <v>343</v>
      </c>
      <c r="J507" s="8" t="s">
        <v>1303</v>
      </c>
      <c r="K507" s="8" t="s">
        <v>845</v>
      </c>
      <c r="L507" s="8" t="s">
        <v>466</v>
      </c>
      <c r="M507" s="8"/>
      <c r="N507" s="8"/>
      <c r="O507" s="8" t="str">
        <f t="shared" si="23"/>
        <v>200101V01F05</v>
      </c>
      <c r="P507" s="8" t="b">
        <f t="shared" si="27"/>
        <v>1</v>
      </c>
      <c r="Q507" s="22"/>
      <c r="R507" s="8"/>
      <c r="S507" s="8"/>
      <c r="T507" s="8"/>
      <c r="U507" s="8"/>
      <c r="V507" s="8"/>
      <c r="W507" s="8"/>
      <c r="X507" s="8"/>
      <c r="Y507" s="8"/>
      <c r="Z507" s="8"/>
    </row>
    <row r="508" spans="1:26">
      <c r="A508" s="8" t="s">
        <v>1250</v>
      </c>
      <c r="B508" s="66" t="s">
        <v>232</v>
      </c>
      <c r="C508" s="66" t="s">
        <v>3156</v>
      </c>
      <c r="D508" s="14" t="s">
        <v>1251</v>
      </c>
      <c r="E508" s="8" t="s">
        <v>1251</v>
      </c>
      <c r="F508" s="8" t="s">
        <v>27</v>
      </c>
      <c r="G508" s="15">
        <v>2563</v>
      </c>
      <c r="H508" s="8" t="s">
        <v>646</v>
      </c>
      <c r="I508" s="8" t="s">
        <v>165</v>
      </c>
      <c r="J508" s="8" t="s">
        <v>1241</v>
      </c>
      <c r="K508" s="8" t="s">
        <v>845</v>
      </c>
      <c r="L508" s="8" t="s">
        <v>466</v>
      </c>
      <c r="M508" s="8"/>
      <c r="N508" s="8"/>
      <c r="O508" s="8" t="str">
        <f t="shared" si="23"/>
        <v>200101V01F05</v>
      </c>
      <c r="P508" s="8" t="b">
        <f t="shared" si="27"/>
        <v>1</v>
      </c>
      <c r="Q508" s="22"/>
      <c r="R508" s="8"/>
      <c r="S508" s="8"/>
      <c r="T508" s="8"/>
      <c r="U508" s="8"/>
      <c r="V508" s="8"/>
      <c r="W508" s="8"/>
      <c r="X508" s="8"/>
      <c r="Y508" s="8"/>
      <c r="Z508" s="8"/>
    </row>
    <row r="509" spans="1:26">
      <c r="A509" s="8" t="s">
        <v>1252</v>
      </c>
      <c r="B509" s="66" t="s">
        <v>232</v>
      </c>
      <c r="C509" s="66" t="s">
        <v>3156</v>
      </c>
      <c r="D509" s="14" t="s">
        <v>1253</v>
      </c>
      <c r="E509" s="8" t="s">
        <v>1253</v>
      </c>
      <c r="F509" s="8" t="s">
        <v>27</v>
      </c>
      <c r="G509" s="15">
        <v>2563</v>
      </c>
      <c r="H509" s="8" t="s">
        <v>1142</v>
      </c>
      <c r="I509" s="8" t="s">
        <v>165</v>
      </c>
      <c r="J509" s="8" t="s">
        <v>1241</v>
      </c>
      <c r="K509" s="8" t="s">
        <v>845</v>
      </c>
      <c r="L509" s="8" t="s">
        <v>466</v>
      </c>
      <c r="M509" s="8"/>
      <c r="N509" s="8"/>
      <c r="O509" s="8" t="str">
        <f t="shared" si="23"/>
        <v>200101V01F05</v>
      </c>
      <c r="P509" s="8" t="b">
        <f t="shared" si="27"/>
        <v>1</v>
      </c>
      <c r="Q509" s="22"/>
      <c r="R509" s="8"/>
      <c r="S509" s="8"/>
      <c r="T509" s="8"/>
      <c r="U509" s="8"/>
      <c r="V509" s="8"/>
      <c r="W509" s="8"/>
      <c r="X509" s="8"/>
      <c r="Y509" s="8"/>
      <c r="Z509" s="8"/>
    </row>
    <row r="510" spans="1:26">
      <c r="A510" s="8" t="s">
        <v>1220</v>
      </c>
      <c r="B510" s="66" t="s">
        <v>232</v>
      </c>
      <c r="C510" s="66" t="s">
        <v>3156</v>
      </c>
      <c r="D510" s="14" t="s">
        <v>1221</v>
      </c>
      <c r="E510" s="8" t="s">
        <v>1221</v>
      </c>
      <c r="F510" s="8" t="s">
        <v>49</v>
      </c>
      <c r="G510" s="15">
        <v>2563</v>
      </c>
      <c r="H510" s="8" t="s">
        <v>227</v>
      </c>
      <c r="I510" s="8" t="s">
        <v>165</v>
      </c>
      <c r="J510" s="8" t="s">
        <v>202</v>
      </c>
      <c r="K510" s="8" t="s">
        <v>1222</v>
      </c>
      <c r="L510" s="8" t="s">
        <v>940</v>
      </c>
      <c r="M510" s="8"/>
      <c r="N510" s="8"/>
      <c r="O510" s="8" t="str">
        <f t="shared" si="23"/>
        <v>200101V01F05</v>
      </c>
      <c r="P510" s="8" t="b">
        <f t="shared" si="27"/>
        <v>1</v>
      </c>
      <c r="Q510" s="22"/>
      <c r="R510" s="8"/>
      <c r="S510" s="8"/>
      <c r="T510" s="8"/>
      <c r="U510" s="8"/>
      <c r="V510" s="8"/>
      <c r="W510" s="8"/>
      <c r="X510" s="8"/>
      <c r="Y510" s="8"/>
      <c r="Z510" s="8"/>
    </row>
    <row r="511" spans="1:26">
      <c r="A511" s="8" t="s">
        <v>878</v>
      </c>
      <c r="B511" s="66" t="s">
        <v>232</v>
      </c>
      <c r="C511" s="66" t="s">
        <v>3156</v>
      </c>
      <c r="D511" s="14" t="s">
        <v>547</v>
      </c>
      <c r="E511" s="8" t="s">
        <v>547</v>
      </c>
      <c r="F511" s="8" t="s">
        <v>49</v>
      </c>
      <c r="G511" s="15">
        <v>2563</v>
      </c>
      <c r="H511" s="8" t="s">
        <v>270</v>
      </c>
      <c r="I511" s="8" t="s">
        <v>165</v>
      </c>
      <c r="J511" s="8" t="s">
        <v>253</v>
      </c>
      <c r="K511" s="8" t="s">
        <v>254</v>
      </c>
      <c r="L511" s="8" t="s">
        <v>107</v>
      </c>
      <c r="M511" s="8"/>
      <c r="N511" s="8"/>
      <c r="O511" s="8" t="str">
        <f t="shared" si="23"/>
        <v>200101V01F05</v>
      </c>
      <c r="P511" s="8" t="b">
        <f t="shared" si="27"/>
        <v>1</v>
      </c>
      <c r="Q511" s="22"/>
      <c r="R511" s="8"/>
      <c r="S511" s="8"/>
      <c r="T511" s="8"/>
      <c r="U511" s="8"/>
      <c r="V511" s="8"/>
      <c r="W511" s="8"/>
      <c r="X511" s="8"/>
      <c r="Y511" s="8"/>
      <c r="Z511" s="8"/>
    </row>
    <row r="512" spans="1:26">
      <c r="A512" s="8" t="s">
        <v>1127</v>
      </c>
      <c r="B512" s="66" t="s">
        <v>232</v>
      </c>
      <c r="C512" s="66" t="s">
        <v>3156</v>
      </c>
      <c r="D512" s="14" t="s">
        <v>2939</v>
      </c>
      <c r="E512" s="8" t="s">
        <v>1128</v>
      </c>
      <c r="F512" s="8" t="s">
        <v>27</v>
      </c>
      <c r="G512" s="15">
        <v>2563</v>
      </c>
      <c r="H512" s="8" t="s">
        <v>270</v>
      </c>
      <c r="I512" s="8" t="s">
        <v>165</v>
      </c>
      <c r="J512" s="8" t="s">
        <v>1129</v>
      </c>
      <c r="K512" s="8" t="s">
        <v>488</v>
      </c>
      <c r="L512" s="8" t="s">
        <v>262</v>
      </c>
      <c r="M512" s="8"/>
      <c r="N512" s="8"/>
      <c r="O512" s="8" t="str">
        <f t="shared" si="23"/>
        <v>200101V01F05</v>
      </c>
      <c r="P512" s="8" t="b">
        <f t="shared" si="27"/>
        <v>1</v>
      </c>
      <c r="Q512" s="22"/>
      <c r="R512" s="8"/>
      <c r="S512" s="8"/>
      <c r="T512" s="8"/>
      <c r="U512" s="8"/>
      <c r="V512" s="8"/>
      <c r="W512" s="8"/>
      <c r="X512" s="8"/>
      <c r="Y512" s="8"/>
      <c r="Z512" s="8"/>
    </row>
    <row r="513" spans="1:26">
      <c r="A513" s="8" t="s">
        <v>1152</v>
      </c>
      <c r="B513" s="66" t="s">
        <v>232</v>
      </c>
      <c r="C513" s="66" t="s">
        <v>3156</v>
      </c>
      <c r="D513" s="14" t="s">
        <v>1153</v>
      </c>
      <c r="E513" s="8" t="s">
        <v>1153</v>
      </c>
      <c r="F513" s="8" t="s">
        <v>27</v>
      </c>
      <c r="G513" s="15">
        <v>2563</v>
      </c>
      <c r="H513" s="8" t="s">
        <v>646</v>
      </c>
      <c r="I513" s="8" t="s">
        <v>318</v>
      </c>
      <c r="J513" s="8" t="s">
        <v>166</v>
      </c>
      <c r="K513" s="8" t="s">
        <v>167</v>
      </c>
      <c r="L513" s="8" t="s">
        <v>168</v>
      </c>
      <c r="M513" s="8"/>
      <c r="N513" s="8"/>
      <c r="O513" s="8" t="str">
        <f t="shared" si="23"/>
        <v>200101V01F05</v>
      </c>
      <c r="P513" s="8" t="b">
        <f t="shared" si="27"/>
        <v>1</v>
      </c>
      <c r="Q513" s="22"/>
      <c r="R513" s="8"/>
      <c r="S513" s="8"/>
      <c r="T513" s="8"/>
      <c r="U513" s="8"/>
      <c r="V513" s="8"/>
      <c r="W513" s="8"/>
      <c r="X513" s="8"/>
      <c r="Y513" s="8"/>
      <c r="Z513" s="8"/>
    </row>
    <row r="514" spans="1:26">
      <c r="A514" s="8" t="s">
        <v>1605</v>
      </c>
      <c r="B514" s="66" t="s">
        <v>232</v>
      </c>
      <c r="C514" s="66" t="s">
        <v>3156</v>
      </c>
      <c r="D514" s="14" t="s">
        <v>1606</v>
      </c>
      <c r="E514" s="8" t="s">
        <v>1606</v>
      </c>
      <c r="F514" s="8" t="s">
        <v>27</v>
      </c>
      <c r="G514" s="15">
        <v>2564</v>
      </c>
      <c r="H514" s="8" t="s">
        <v>174</v>
      </c>
      <c r="I514" s="8" t="s">
        <v>32</v>
      </c>
      <c r="J514" s="8" t="s">
        <v>1203</v>
      </c>
      <c r="K514" s="8" t="s">
        <v>1204</v>
      </c>
      <c r="L514" s="8" t="s">
        <v>245</v>
      </c>
      <c r="M514" s="8" t="s">
        <v>1205</v>
      </c>
      <c r="N514" s="8"/>
      <c r="O514" s="8" t="str">
        <f t="shared" si="23"/>
        <v>200101V01F05</v>
      </c>
      <c r="P514" s="8" t="b">
        <f t="shared" si="27"/>
        <v>1</v>
      </c>
      <c r="Q514" s="22"/>
      <c r="R514" s="8"/>
      <c r="S514" s="8"/>
      <c r="T514" s="8"/>
      <c r="U514" s="8"/>
      <c r="V514" s="8"/>
      <c r="W514" s="8"/>
      <c r="X514" s="8"/>
      <c r="Y514" s="8"/>
      <c r="Z514" s="8"/>
    </row>
    <row r="515" spans="1:26">
      <c r="A515" s="8" t="s">
        <v>1550</v>
      </c>
      <c r="B515" s="66" t="s">
        <v>232</v>
      </c>
      <c r="C515" s="66" t="s">
        <v>3156</v>
      </c>
      <c r="D515" s="14" t="s">
        <v>1551</v>
      </c>
      <c r="E515" s="8" t="s">
        <v>1551</v>
      </c>
      <c r="F515" s="8" t="s">
        <v>27</v>
      </c>
      <c r="G515" s="15">
        <v>2564</v>
      </c>
      <c r="H515" s="8" t="s">
        <v>104</v>
      </c>
      <c r="I515" s="8" t="s">
        <v>32</v>
      </c>
      <c r="J515" s="8" t="s">
        <v>1552</v>
      </c>
      <c r="K515" s="8" t="s">
        <v>969</v>
      </c>
      <c r="L515" s="8" t="s">
        <v>35</v>
      </c>
      <c r="M515" s="8"/>
      <c r="N515" s="8"/>
      <c r="O515" s="8" t="str">
        <f t="shared" si="23"/>
        <v>200101V01F05</v>
      </c>
      <c r="P515" s="8" t="b">
        <f t="shared" si="27"/>
        <v>1</v>
      </c>
      <c r="Q515" s="22"/>
      <c r="R515" s="8"/>
      <c r="S515" s="8"/>
      <c r="T515" s="8"/>
      <c r="U515" s="8"/>
      <c r="V515" s="8"/>
      <c r="W515" s="8"/>
      <c r="X515" s="8"/>
      <c r="Y515" s="8"/>
      <c r="Z515" s="8"/>
    </row>
    <row r="516" spans="1:26">
      <c r="A516" s="1" t="s">
        <v>2688</v>
      </c>
      <c r="B516" s="67" t="s">
        <v>232</v>
      </c>
      <c r="C516" s="67" t="s">
        <v>3156</v>
      </c>
      <c r="D516" s="17" t="str">
        <f t="shared" ref="D516:D525" si="28">HYPERLINK(N516,E516)</f>
        <v>โครงการจัดทำแนวทาง มาตรฐานและข้อเสนอแนะการพัฒนารัฐบาลดิจิทัล</v>
      </c>
      <c r="E516" s="1" t="s">
        <v>2689</v>
      </c>
      <c r="F516" s="1" t="s">
        <v>27</v>
      </c>
      <c r="G516" s="18">
        <v>2565</v>
      </c>
      <c r="H516" s="1" t="s">
        <v>1086</v>
      </c>
      <c r="I516" s="1" t="s">
        <v>71</v>
      </c>
      <c r="J516" s="1" t="s">
        <v>1203</v>
      </c>
      <c r="K516" s="1" t="s">
        <v>3153</v>
      </c>
      <c r="L516" s="1" t="s">
        <v>245</v>
      </c>
      <c r="N516" s="1" t="s">
        <v>2691</v>
      </c>
      <c r="O516" s="8" t="str">
        <f t="shared" si="23"/>
        <v>200101V01F05</v>
      </c>
      <c r="P516" s="8" t="b">
        <f t="shared" si="27"/>
        <v>1</v>
      </c>
      <c r="Q516" s="22"/>
      <c r="R516" s="8"/>
      <c r="S516" s="8"/>
      <c r="T516" s="8"/>
      <c r="U516" s="8"/>
      <c r="V516" s="8"/>
      <c r="W516" s="8"/>
      <c r="X516" s="8"/>
      <c r="Y516" s="8"/>
      <c r="Z516" s="8"/>
    </row>
    <row r="517" spans="1:26">
      <c r="A517" s="19" t="s">
        <v>3977</v>
      </c>
      <c r="B517" s="68" t="s">
        <v>232</v>
      </c>
      <c r="C517" s="68" t="s">
        <v>3156</v>
      </c>
      <c r="D517" s="17" t="str">
        <f t="shared" si="28"/>
        <v>12/66 โครงการปรับปรุงระบบบริหารจัดการความมั่นคงปลอดภัยข้อมูลสารสนเทศ  เพื่อรองรับการขยายขอบเขตในการขอการรับรองมาตรฐาน ISO/IEC 27001</v>
      </c>
      <c r="E517" s="19" t="s">
        <v>3978</v>
      </c>
      <c r="F517" s="19" t="s">
        <v>27</v>
      </c>
      <c r="G517" s="20">
        <v>2566</v>
      </c>
      <c r="H517" s="19" t="s">
        <v>1839</v>
      </c>
      <c r="I517" s="19" t="s">
        <v>271</v>
      </c>
      <c r="J517" s="19" t="s">
        <v>33</v>
      </c>
      <c r="K517" s="19" t="s">
        <v>494</v>
      </c>
      <c r="L517" s="19" t="s">
        <v>107</v>
      </c>
      <c r="M517" s="19"/>
      <c r="N517" s="19" t="s">
        <v>3979</v>
      </c>
      <c r="O517" s="8" t="str">
        <f t="shared" si="23"/>
        <v>200101V01F05</v>
      </c>
      <c r="P517" s="8" t="b">
        <f t="shared" si="27"/>
        <v>1</v>
      </c>
      <c r="Q517" s="22"/>
      <c r="R517" s="8"/>
      <c r="S517" s="8"/>
      <c r="T517" s="8"/>
      <c r="U517" s="8"/>
      <c r="V517" s="8"/>
      <c r="W517" s="8"/>
      <c r="X517" s="8"/>
      <c r="Y517" s="8"/>
      <c r="Z517" s="8"/>
    </row>
    <row r="518" spans="1:26">
      <c r="A518" s="19" t="s">
        <v>4023</v>
      </c>
      <c r="B518" s="68" t="s">
        <v>232</v>
      </c>
      <c r="C518" s="68" t="s">
        <v>3156</v>
      </c>
      <c r="D518" s="17" t="str">
        <f t="shared" si="28"/>
        <v>โครงการจัดซื้อครุภัณฑ์คอมพิวเตอร์และอุปกรณ์ต่อพ่วง พร้อมการติดตั้ง</v>
      </c>
      <c r="E518" s="19" t="s">
        <v>4024</v>
      </c>
      <c r="F518" s="19" t="s">
        <v>27</v>
      </c>
      <c r="G518" s="20">
        <v>2566</v>
      </c>
      <c r="H518" s="19" t="s">
        <v>4025</v>
      </c>
      <c r="I518" s="19" t="s">
        <v>1986</v>
      </c>
      <c r="J518" s="19" t="s">
        <v>33</v>
      </c>
      <c r="K518" s="19" t="s">
        <v>209</v>
      </c>
      <c r="L518" s="19" t="s">
        <v>42</v>
      </c>
      <c r="M518" s="19"/>
      <c r="N518" s="19" t="s">
        <v>4026</v>
      </c>
      <c r="O518" s="8" t="str">
        <f t="shared" ref="O518:O581" si="29">IF(LEN(C518=11),_xlfn.CONCAT(B518,"F",RIGHT(C518,2)),C518)</f>
        <v>200101V01F05</v>
      </c>
      <c r="P518" s="8" t="b">
        <f t="shared" si="27"/>
        <v>1</v>
      </c>
      <c r="Q518" s="22"/>
      <c r="R518" s="8"/>
      <c r="S518" s="8"/>
      <c r="T518" s="8"/>
      <c r="U518" s="8"/>
      <c r="V518" s="8"/>
      <c r="W518" s="8"/>
      <c r="X518" s="8"/>
      <c r="Y518" s="8"/>
      <c r="Z518" s="8"/>
    </row>
    <row r="519" spans="1:26">
      <c r="A519" s="19" t="s">
        <v>4454</v>
      </c>
      <c r="B519" s="68" t="s">
        <v>232</v>
      </c>
      <c r="C519" s="68" t="s">
        <v>3156</v>
      </c>
      <c r="D519" s="17" t="str">
        <f t="shared" si="28"/>
        <v>โครงการจัดทำมาตรฐานข้อมูลและแนวปฏิบัติ</v>
      </c>
      <c r="E519" s="19" t="s">
        <v>4455</v>
      </c>
      <c r="F519" s="19" t="s">
        <v>27</v>
      </c>
      <c r="G519" s="20">
        <v>2566</v>
      </c>
      <c r="H519" s="19" t="s">
        <v>1839</v>
      </c>
      <c r="I519" s="19" t="s">
        <v>271</v>
      </c>
      <c r="J519" s="19" t="s">
        <v>1203</v>
      </c>
      <c r="K519" s="19" t="s">
        <v>3153</v>
      </c>
      <c r="L519" s="19" t="s">
        <v>245</v>
      </c>
      <c r="M519" s="19"/>
      <c r="N519" s="19" t="s">
        <v>4456</v>
      </c>
      <c r="O519" s="8" t="str">
        <f t="shared" si="29"/>
        <v>200101V01F05</v>
      </c>
      <c r="P519" s="8" t="b">
        <f t="shared" si="27"/>
        <v>1</v>
      </c>
      <c r="Q519" s="22"/>
      <c r="R519" s="8"/>
      <c r="S519" s="8"/>
      <c r="T519" s="8"/>
      <c r="U519" s="8"/>
      <c r="V519" s="8"/>
      <c r="W519" s="8"/>
      <c r="X519" s="8"/>
      <c r="Y519" s="8"/>
      <c r="Z519" s="8"/>
    </row>
    <row r="520" spans="1:26">
      <c r="A520" s="19" t="s">
        <v>4457</v>
      </c>
      <c r="B520" s="68" t="s">
        <v>232</v>
      </c>
      <c r="C520" s="68" t="s">
        <v>3156</v>
      </c>
      <c r="D520" s="17" t="str">
        <f t="shared" si="28"/>
        <v>โครงการพัฒนาและให้บริการระบบศูนย์แลกเปลี่ยนข้อมูลกลางภาครัฐ (GDX)</v>
      </c>
      <c r="E520" s="19" t="s">
        <v>4458</v>
      </c>
      <c r="F520" s="19" t="s">
        <v>27</v>
      </c>
      <c r="G520" s="20">
        <v>2566</v>
      </c>
      <c r="H520" s="19" t="s">
        <v>1839</v>
      </c>
      <c r="I520" s="19" t="s">
        <v>271</v>
      </c>
      <c r="J520" s="19" t="s">
        <v>1203</v>
      </c>
      <c r="K520" s="19" t="s">
        <v>3153</v>
      </c>
      <c r="L520" s="19" t="s">
        <v>245</v>
      </c>
      <c r="M520" s="19"/>
      <c r="N520" s="19" t="s">
        <v>4459</v>
      </c>
      <c r="O520" s="8" t="str">
        <f t="shared" si="29"/>
        <v>200101V01F05</v>
      </c>
      <c r="P520" s="8" t="b">
        <f t="shared" si="27"/>
        <v>1</v>
      </c>
      <c r="Q520" s="22"/>
      <c r="R520" s="8"/>
      <c r="S520" s="8"/>
      <c r="T520" s="8"/>
      <c r="U520" s="8"/>
      <c r="V520" s="8"/>
      <c r="W520" s="8"/>
      <c r="X520" s="8"/>
      <c r="Y520" s="8"/>
      <c r="Z520" s="8"/>
    </row>
    <row r="521" spans="1:26">
      <c r="A521" s="19" t="s">
        <v>4494</v>
      </c>
      <c r="B521" s="68" t="s">
        <v>232</v>
      </c>
      <c r="C521" s="68" t="s">
        <v>3156</v>
      </c>
      <c r="D521" s="17" t="str">
        <f t="shared" si="28"/>
        <v>โครงการแนวทางปรับปรุงกระบวนการให้บริการประชาชนของภาครัฐผ่านระบบดิจิทัล (Government-Digitalization Process Guideline)</v>
      </c>
      <c r="E521" s="19" t="s">
        <v>4495</v>
      </c>
      <c r="F521" s="19" t="s">
        <v>27</v>
      </c>
      <c r="G521" s="20">
        <v>2566</v>
      </c>
      <c r="H521" s="19" t="s">
        <v>1839</v>
      </c>
      <c r="I521" s="19" t="s">
        <v>271</v>
      </c>
      <c r="J521" s="19" t="s">
        <v>1203</v>
      </c>
      <c r="K521" s="19" t="s">
        <v>3153</v>
      </c>
      <c r="L521" s="19" t="s">
        <v>245</v>
      </c>
      <c r="M521" s="19"/>
      <c r="N521" s="19" t="s">
        <v>4496</v>
      </c>
      <c r="O521" s="8" t="str">
        <f t="shared" si="29"/>
        <v>200101V01F05</v>
      </c>
      <c r="P521" s="8" t="b">
        <f t="shared" si="27"/>
        <v>1</v>
      </c>
      <c r="Q521" s="22"/>
      <c r="R521" s="8"/>
      <c r="S521" s="8"/>
      <c r="T521" s="8"/>
      <c r="U521" s="8"/>
      <c r="V521" s="8"/>
      <c r="W521" s="8"/>
      <c r="X521" s="8"/>
      <c r="Y521" s="8"/>
      <c r="Z521" s="8"/>
    </row>
    <row r="522" spans="1:26">
      <c r="A522" s="19" t="s">
        <v>4497</v>
      </c>
      <c r="B522" s="68" t="s">
        <v>232</v>
      </c>
      <c r="C522" s="68" t="s">
        <v>3156</v>
      </c>
      <c r="D522" s="17" t="str">
        <f t="shared" si="28"/>
        <v>โครงการพัฒนามาตรฐานเชื่อมโยงแพลตฟอร์มภาครัฐเพื่อเสริมสร้างบริการที่สะดวกสำหรับประชาชน</v>
      </c>
      <c r="E522" s="19" t="s">
        <v>4498</v>
      </c>
      <c r="F522" s="19" t="s">
        <v>27</v>
      </c>
      <c r="G522" s="20">
        <v>2566</v>
      </c>
      <c r="H522" s="19" t="s">
        <v>1839</v>
      </c>
      <c r="I522" s="19" t="s">
        <v>271</v>
      </c>
      <c r="J522" s="19" t="s">
        <v>1203</v>
      </c>
      <c r="K522" s="19" t="s">
        <v>3153</v>
      </c>
      <c r="L522" s="19" t="s">
        <v>245</v>
      </c>
      <c r="M522" s="19"/>
      <c r="N522" s="19" t="s">
        <v>4499</v>
      </c>
      <c r="O522" s="8" t="str">
        <f t="shared" si="29"/>
        <v>200101V01F05</v>
      </c>
      <c r="P522" s="8" t="b">
        <f t="shared" si="27"/>
        <v>1</v>
      </c>
      <c r="Q522" s="22"/>
      <c r="R522" s="8"/>
      <c r="S522" s="8"/>
      <c r="T522" s="8"/>
      <c r="U522" s="8"/>
      <c r="V522" s="8"/>
      <c r="W522" s="8"/>
      <c r="X522" s="8"/>
      <c r="Y522" s="8"/>
      <c r="Z522" s="8"/>
    </row>
    <row r="523" spans="1:26">
      <c r="A523" s="19" t="s">
        <v>5471</v>
      </c>
      <c r="B523" s="68" t="s">
        <v>232</v>
      </c>
      <c r="C523" s="68" t="s">
        <v>3156</v>
      </c>
      <c r="D523" s="17" t="str">
        <f t="shared" si="28"/>
        <v>โครงการเพิ่มประสิทธิภาพการปฏิบัติงานด้านการตรวจสอบภายใน</v>
      </c>
      <c r="E523" s="19" t="s">
        <v>1138</v>
      </c>
      <c r="F523" s="19" t="s">
        <v>27</v>
      </c>
      <c r="G523" s="20">
        <v>2567</v>
      </c>
      <c r="H523" s="19" t="s">
        <v>1986</v>
      </c>
      <c r="I523" s="19" t="s">
        <v>4857</v>
      </c>
      <c r="J523" s="19" t="s">
        <v>1139</v>
      </c>
      <c r="K523" s="19" t="s">
        <v>756</v>
      </c>
      <c r="L523" s="19" t="s">
        <v>245</v>
      </c>
      <c r="M523" s="19"/>
      <c r="N523" s="19" t="s">
        <v>4912</v>
      </c>
      <c r="O523" s="8" t="str">
        <f t="shared" si="29"/>
        <v>200101V01F05</v>
      </c>
      <c r="Q523" s="19" t="s">
        <v>4877</v>
      </c>
      <c r="R523" s="19" t="s">
        <v>4911</v>
      </c>
      <c r="S523" s="8"/>
      <c r="T523" s="8"/>
      <c r="U523" s="8"/>
      <c r="V523" s="8"/>
      <c r="W523" s="8"/>
      <c r="X523" s="8"/>
      <c r="Y523" s="8"/>
      <c r="Z523" s="8"/>
    </row>
    <row r="524" spans="1:26">
      <c r="A524" s="19" t="s">
        <v>5498</v>
      </c>
      <c r="B524" s="68" t="s">
        <v>232</v>
      </c>
      <c r="C524" s="68" t="s">
        <v>3156</v>
      </c>
      <c r="D524" s="17" t="str">
        <f t="shared" si="28"/>
        <v>โครงการหน่วยบำบัดทุกข์ บำรุงสุข สร้างรอยยิ้มให้ประชาชน จังหวัดลพบุรี ประจำปี พ.ศ. 2567</v>
      </c>
      <c r="E524" s="19" t="s">
        <v>4966</v>
      </c>
      <c r="F524" s="19" t="s">
        <v>27</v>
      </c>
      <c r="G524" s="20">
        <v>2567</v>
      </c>
      <c r="H524" s="19" t="s">
        <v>3999</v>
      </c>
      <c r="I524" s="19" t="s">
        <v>4857</v>
      </c>
      <c r="J524" s="19" t="s">
        <v>1775</v>
      </c>
      <c r="K524" s="19" t="s">
        <v>482</v>
      </c>
      <c r="L524" s="19" t="s">
        <v>154</v>
      </c>
      <c r="M524" s="19"/>
      <c r="N524" s="19" t="s">
        <v>4967</v>
      </c>
      <c r="O524" s="8" t="str">
        <f t="shared" si="29"/>
        <v>200101V01F05</v>
      </c>
      <c r="Q524" s="19" t="s">
        <v>4877</v>
      </c>
      <c r="R524" s="19" t="s">
        <v>4911</v>
      </c>
      <c r="S524" s="8"/>
      <c r="T524" s="8"/>
      <c r="U524" s="8"/>
      <c r="V524" s="8"/>
      <c r="W524" s="8"/>
      <c r="X524" s="8"/>
      <c r="Y524" s="8"/>
      <c r="Z524" s="8"/>
    </row>
    <row r="525" spans="1:26">
      <c r="A525" s="19" t="s">
        <v>5534</v>
      </c>
      <c r="B525" s="68" t="s">
        <v>232</v>
      </c>
      <c r="C525" s="68" t="s">
        <v>3156</v>
      </c>
      <c r="D525" s="17" t="str">
        <f t="shared" si="28"/>
        <v>โครงการพัฒนาศูนย์กลางข้อมูลเปิดภาครัฐส่งเสริมการเปิดเผยและใช้ประโยชน์จากข้อมูล</v>
      </c>
      <c r="E525" s="19" t="s">
        <v>5050</v>
      </c>
      <c r="F525" s="19" t="s">
        <v>27</v>
      </c>
      <c r="G525" s="20">
        <v>2567</v>
      </c>
      <c r="H525" s="19" t="s">
        <v>1986</v>
      </c>
      <c r="I525" s="19" t="s">
        <v>1321</v>
      </c>
      <c r="J525" s="19" t="s">
        <v>1203</v>
      </c>
      <c r="K525" s="19" t="s">
        <v>3153</v>
      </c>
      <c r="L525" s="19" t="s">
        <v>245</v>
      </c>
      <c r="M525" s="19"/>
      <c r="N525" s="19" t="s">
        <v>5051</v>
      </c>
      <c r="O525" s="8" t="str">
        <f t="shared" si="29"/>
        <v>200101V01F05</v>
      </c>
      <c r="Q525" s="19" t="s">
        <v>4877</v>
      </c>
      <c r="R525" s="19" t="s">
        <v>4911</v>
      </c>
      <c r="S525" s="8"/>
      <c r="T525" s="8"/>
      <c r="U525" s="8"/>
      <c r="V525" s="8"/>
      <c r="W525" s="8"/>
      <c r="X525" s="8"/>
      <c r="Y525" s="8"/>
      <c r="Z525" s="8"/>
    </row>
    <row r="526" spans="1:26">
      <c r="A526" s="8" t="s">
        <v>55</v>
      </c>
      <c r="B526" s="26" t="s">
        <v>1276</v>
      </c>
      <c r="C526" s="26" t="s">
        <v>3003</v>
      </c>
      <c r="D526" s="14" t="s">
        <v>56</v>
      </c>
      <c r="E526" s="8" t="s">
        <v>56</v>
      </c>
      <c r="F526" s="8" t="s">
        <v>27</v>
      </c>
      <c r="G526" s="15">
        <v>2560</v>
      </c>
      <c r="H526" s="8" t="s">
        <v>57</v>
      </c>
      <c r="I526" s="8" t="s">
        <v>58</v>
      </c>
      <c r="J526" s="8" t="s">
        <v>33</v>
      </c>
      <c r="K526" s="8" t="s">
        <v>59</v>
      </c>
      <c r="L526" s="8" t="s">
        <v>60</v>
      </c>
      <c r="M526" s="8"/>
      <c r="N526" s="8"/>
      <c r="O526" s="8" t="str">
        <f t="shared" si="29"/>
        <v>200101V02F01</v>
      </c>
      <c r="P526" s="8" t="b">
        <f t="shared" ref="P526:P557" si="30">C526=O526</f>
        <v>1</v>
      </c>
      <c r="Q526" s="22"/>
      <c r="R526" s="8"/>
      <c r="S526" s="8"/>
      <c r="T526" s="8"/>
      <c r="U526" s="8"/>
      <c r="V526" s="8"/>
      <c r="W526" s="8"/>
      <c r="X526" s="8"/>
      <c r="Y526" s="8"/>
      <c r="Z526" s="8"/>
    </row>
    <row r="527" spans="1:26">
      <c r="A527" s="8" t="s">
        <v>238</v>
      </c>
      <c r="B527" s="26" t="s">
        <v>1276</v>
      </c>
      <c r="C527" s="26" t="s">
        <v>3003</v>
      </c>
      <c r="D527" s="14" t="s">
        <v>239</v>
      </c>
      <c r="E527" s="8" t="s">
        <v>239</v>
      </c>
      <c r="F527" s="8" t="s">
        <v>27</v>
      </c>
      <c r="G527" s="15">
        <v>2561</v>
      </c>
      <c r="H527" s="8" t="s">
        <v>31</v>
      </c>
      <c r="I527" s="8" t="s">
        <v>32</v>
      </c>
      <c r="J527" s="8" t="s">
        <v>241</v>
      </c>
      <c r="K527" s="8" t="s">
        <v>124</v>
      </c>
      <c r="L527" s="8" t="s">
        <v>60</v>
      </c>
      <c r="M527" s="8"/>
      <c r="N527" s="8"/>
      <c r="O527" s="8" t="str">
        <f t="shared" si="29"/>
        <v>200101V02F01</v>
      </c>
      <c r="P527" s="8" t="b">
        <f t="shared" si="30"/>
        <v>1</v>
      </c>
      <c r="Q527" s="22"/>
      <c r="R527" s="8"/>
      <c r="S527" s="8"/>
      <c r="T527" s="8"/>
      <c r="U527" s="8"/>
      <c r="V527" s="8"/>
      <c r="W527" s="8"/>
      <c r="X527" s="8"/>
      <c r="Y527" s="8"/>
      <c r="Z527" s="8"/>
    </row>
    <row r="528" spans="1:26">
      <c r="A528" s="8" t="s">
        <v>383</v>
      </c>
      <c r="B528" s="26" t="s">
        <v>1276</v>
      </c>
      <c r="C528" s="26" t="s">
        <v>3003</v>
      </c>
      <c r="D528" s="14" t="s">
        <v>384</v>
      </c>
      <c r="E528" s="8" t="s">
        <v>384</v>
      </c>
      <c r="F528" s="8" t="s">
        <v>27</v>
      </c>
      <c r="G528" s="15">
        <v>2561</v>
      </c>
      <c r="H528" s="8" t="s">
        <v>45</v>
      </c>
      <c r="I528" s="8" t="s">
        <v>385</v>
      </c>
      <c r="J528" s="8" t="s">
        <v>166</v>
      </c>
      <c r="K528" s="8" t="s">
        <v>167</v>
      </c>
      <c r="L528" s="8" t="s">
        <v>168</v>
      </c>
      <c r="M528" s="8"/>
      <c r="N528" s="8"/>
      <c r="O528" s="8" t="str">
        <f t="shared" si="29"/>
        <v>200101V02F01</v>
      </c>
      <c r="P528" s="8" t="b">
        <f t="shared" si="30"/>
        <v>1</v>
      </c>
      <c r="Q528" s="22"/>
      <c r="R528" s="8"/>
      <c r="S528" s="8"/>
      <c r="T528" s="8"/>
      <c r="U528" s="8"/>
      <c r="V528" s="8"/>
      <c r="W528" s="8"/>
      <c r="X528" s="8"/>
      <c r="Y528" s="8"/>
      <c r="Z528" s="8"/>
    </row>
    <row r="529" spans="1:26">
      <c r="A529" s="8" t="s">
        <v>380</v>
      </c>
      <c r="B529" s="26" t="s">
        <v>1276</v>
      </c>
      <c r="C529" s="26" t="s">
        <v>3003</v>
      </c>
      <c r="D529" s="14" t="s">
        <v>381</v>
      </c>
      <c r="E529" s="8" t="s">
        <v>381</v>
      </c>
      <c r="F529" s="8" t="s">
        <v>27</v>
      </c>
      <c r="G529" s="15">
        <v>2562</v>
      </c>
      <c r="H529" s="8" t="s">
        <v>70</v>
      </c>
      <c r="I529" s="8" t="s">
        <v>46</v>
      </c>
      <c r="J529" s="8" t="s">
        <v>382</v>
      </c>
      <c r="K529" s="8" t="s">
        <v>371</v>
      </c>
      <c r="L529" s="8" t="s">
        <v>245</v>
      </c>
      <c r="M529" s="8"/>
      <c r="N529" s="8"/>
      <c r="O529" s="8" t="str">
        <f t="shared" si="29"/>
        <v>200101V02F01</v>
      </c>
      <c r="P529" s="8" t="b">
        <f t="shared" si="30"/>
        <v>1</v>
      </c>
      <c r="Q529" s="22"/>
      <c r="R529" s="8"/>
      <c r="S529" s="8"/>
      <c r="T529" s="8"/>
      <c r="U529" s="8"/>
      <c r="V529" s="8"/>
      <c r="W529" s="8"/>
      <c r="X529" s="8"/>
      <c r="Y529" s="8"/>
      <c r="Z529" s="8"/>
    </row>
    <row r="530" spans="1:26">
      <c r="A530" s="8" t="s">
        <v>436</v>
      </c>
      <c r="B530" s="26" t="s">
        <v>1276</v>
      </c>
      <c r="C530" s="26" t="s">
        <v>3003</v>
      </c>
      <c r="D530" s="14" t="s">
        <v>2929</v>
      </c>
      <c r="E530" s="8" t="s">
        <v>437</v>
      </c>
      <c r="F530" s="8" t="s">
        <v>27</v>
      </c>
      <c r="G530" s="15">
        <v>2562</v>
      </c>
      <c r="H530" s="8" t="s">
        <v>70</v>
      </c>
      <c r="I530" s="8" t="s">
        <v>46</v>
      </c>
      <c r="J530" s="8" t="s">
        <v>382</v>
      </c>
      <c r="K530" s="8" t="s">
        <v>371</v>
      </c>
      <c r="L530" s="8" t="s">
        <v>245</v>
      </c>
      <c r="M530" s="8"/>
      <c r="N530" s="8"/>
      <c r="O530" s="8" t="str">
        <f t="shared" si="29"/>
        <v>200101V02F01</v>
      </c>
      <c r="P530" s="8" t="b">
        <f t="shared" si="30"/>
        <v>1</v>
      </c>
      <c r="Q530" s="22"/>
      <c r="R530" s="8"/>
      <c r="S530" s="8"/>
      <c r="T530" s="8"/>
      <c r="U530" s="8"/>
      <c r="V530" s="8"/>
      <c r="W530" s="8"/>
      <c r="X530" s="8"/>
      <c r="Y530" s="8"/>
      <c r="Z530" s="8"/>
    </row>
    <row r="531" spans="1:26">
      <c r="A531" s="8" t="s">
        <v>536</v>
      </c>
      <c r="B531" s="26" t="s">
        <v>1276</v>
      </c>
      <c r="C531" s="26" t="s">
        <v>3003</v>
      </c>
      <c r="D531" s="14" t="s">
        <v>537</v>
      </c>
      <c r="E531" s="8" t="s">
        <v>537</v>
      </c>
      <c r="F531" s="8" t="s">
        <v>27</v>
      </c>
      <c r="G531" s="15">
        <v>2562</v>
      </c>
      <c r="H531" s="8" t="s">
        <v>70</v>
      </c>
      <c r="I531" s="8" t="s">
        <v>71</v>
      </c>
      <c r="J531" s="8" t="s">
        <v>538</v>
      </c>
      <c r="K531" s="8" t="s">
        <v>286</v>
      </c>
      <c r="L531" s="8" t="s">
        <v>60</v>
      </c>
      <c r="M531" s="8"/>
      <c r="N531" s="8"/>
      <c r="O531" s="8" t="str">
        <f t="shared" si="29"/>
        <v>200101V02F01</v>
      </c>
      <c r="P531" s="8" t="b">
        <f t="shared" si="30"/>
        <v>1</v>
      </c>
      <c r="Q531" s="22"/>
      <c r="R531" s="8"/>
      <c r="S531" s="8"/>
      <c r="T531" s="8"/>
      <c r="U531" s="8"/>
      <c r="V531" s="8"/>
      <c r="W531" s="8"/>
      <c r="X531" s="8"/>
      <c r="Y531" s="8"/>
      <c r="Z531" s="8"/>
    </row>
    <row r="532" spans="1:26">
      <c r="A532" s="8" t="s">
        <v>707</v>
      </c>
      <c r="B532" s="26" t="s">
        <v>1276</v>
      </c>
      <c r="C532" s="26" t="s">
        <v>3003</v>
      </c>
      <c r="D532" s="14" t="s">
        <v>708</v>
      </c>
      <c r="E532" s="8" t="s">
        <v>708</v>
      </c>
      <c r="F532" s="8" t="s">
        <v>27</v>
      </c>
      <c r="G532" s="15">
        <v>2562</v>
      </c>
      <c r="H532" s="8" t="s">
        <v>70</v>
      </c>
      <c r="I532" s="8" t="s">
        <v>46</v>
      </c>
      <c r="J532" s="8" t="s">
        <v>705</v>
      </c>
      <c r="K532" s="8" t="s">
        <v>706</v>
      </c>
      <c r="L532" s="8" t="s">
        <v>154</v>
      </c>
      <c r="M532" s="8"/>
      <c r="N532" s="8"/>
      <c r="O532" s="8" t="str">
        <f t="shared" si="29"/>
        <v>200101V02F01</v>
      </c>
      <c r="P532" s="8" t="b">
        <f t="shared" si="30"/>
        <v>1</v>
      </c>
      <c r="Q532" s="22"/>
      <c r="R532" s="8"/>
      <c r="S532" s="8"/>
      <c r="T532" s="8"/>
      <c r="U532" s="8"/>
      <c r="V532" s="8"/>
      <c r="W532" s="8"/>
      <c r="X532" s="8"/>
      <c r="Y532" s="8"/>
      <c r="Z532" s="8"/>
    </row>
    <row r="533" spans="1:26">
      <c r="A533" s="8" t="s">
        <v>501</v>
      </c>
      <c r="B533" s="26" t="s">
        <v>1276</v>
      </c>
      <c r="C533" s="26" t="s">
        <v>3003</v>
      </c>
      <c r="D533" s="14" t="s">
        <v>502</v>
      </c>
      <c r="E533" s="8" t="s">
        <v>502</v>
      </c>
      <c r="F533" s="8" t="s">
        <v>27</v>
      </c>
      <c r="G533" s="15">
        <v>2562</v>
      </c>
      <c r="H533" s="8" t="s">
        <v>259</v>
      </c>
      <c r="I533" s="8" t="s">
        <v>293</v>
      </c>
      <c r="J533" s="8" t="s">
        <v>503</v>
      </c>
      <c r="K533" s="8" t="s">
        <v>500</v>
      </c>
      <c r="L533" s="8" t="s">
        <v>60</v>
      </c>
      <c r="M533" s="8"/>
      <c r="N533" s="8"/>
      <c r="O533" s="8" t="str">
        <f t="shared" si="29"/>
        <v>200101V02F01</v>
      </c>
      <c r="P533" s="8" t="b">
        <f t="shared" si="30"/>
        <v>1</v>
      </c>
      <c r="Q533" s="22"/>
      <c r="R533" s="8"/>
      <c r="S533" s="8"/>
      <c r="T533" s="8"/>
      <c r="U533" s="8"/>
      <c r="V533" s="8"/>
      <c r="W533" s="8"/>
      <c r="X533" s="8"/>
      <c r="Y533" s="8"/>
      <c r="Z533" s="8"/>
    </row>
    <row r="534" spans="1:26">
      <c r="A534" s="8" t="s">
        <v>753</v>
      </c>
      <c r="B534" s="26" t="s">
        <v>1276</v>
      </c>
      <c r="C534" s="26" t="s">
        <v>3003</v>
      </c>
      <c r="D534" s="14" t="s">
        <v>754</v>
      </c>
      <c r="E534" s="8" t="s">
        <v>754</v>
      </c>
      <c r="F534" s="8" t="s">
        <v>27</v>
      </c>
      <c r="G534" s="15">
        <v>2562</v>
      </c>
      <c r="H534" s="8" t="s">
        <v>39</v>
      </c>
      <c r="I534" s="8" t="s">
        <v>227</v>
      </c>
      <c r="J534" s="8" t="s">
        <v>755</v>
      </c>
      <c r="K534" s="8" t="s">
        <v>756</v>
      </c>
      <c r="L534" s="8" t="s">
        <v>245</v>
      </c>
      <c r="M534" s="8"/>
      <c r="N534" s="8"/>
      <c r="O534" s="8" t="str">
        <f t="shared" si="29"/>
        <v>200101V02F01</v>
      </c>
      <c r="P534" s="8" t="b">
        <f t="shared" si="30"/>
        <v>1</v>
      </c>
      <c r="Q534" s="22"/>
      <c r="R534" s="8"/>
      <c r="S534" s="8"/>
      <c r="T534" s="8"/>
      <c r="U534" s="8"/>
      <c r="V534" s="8"/>
      <c r="W534" s="8"/>
      <c r="X534" s="8"/>
      <c r="Y534" s="8"/>
      <c r="Z534" s="8"/>
    </row>
    <row r="535" spans="1:26">
      <c r="A535" s="8" t="s">
        <v>68</v>
      </c>
      <c r="B535" s="26" t="s">
        <v>1276</v>
      </c>
      <c r="C535" s="26" t="s">
        <v>3003</v>
      </c>
      <c r="D535" s="14" t="s">
        <v>69</v>
      </c>
      <c r="E535" s="8" t="s">
        <v>69</v>
      </c>
      <c r="F535" s="8" t="s">
        <v>27</v>
      </c>
      <c r="G535" s="15">
        <v>2562</v>
      </c>
      <c r="H535" s="8" t="s">
        <v>70</v>
      </c>
      <c r="I535" s="8" t="s">
        <v>71</v>
      </c>
      <c r="J535" s="8" t="s">
        <v>72</v>
      </c>
      <c r="K535" s="8" t="s">
        <v>59</v>
      </c>
      <c r="L535" s="8" t="s">
        <v>60</v>
      </c>
      <c r="M535" s="8"/>
      <c r="N535" s="8"/>
      <c r="O535" s="8" t="str">
        <f t="shared" si="29"/>
        <v>200101V02F01</v>
      </c>
      <c r="P535" s="8" t="b">
        <f t="shared" si="30"/>
        <v>1</v>
      </c>
      <c r="Q535" s="22"/>
      <c r="R535" s="8"/>
      <c r="S535" s="8"/>
      <c r="T535" s="8"/>
      <c r="U535" s="8"/>
      <c r="V535" s="8"/>
      <c r="W535" s="8"/>
      <c r="X535" s="8"/>
      <c r="Y535" s="8"/>
      <c r="Z535" s="8"/>
    </row>
    <row r="536" spans="1:26">
      <c r="A536" s="8" t="s">
        <v>485</v>
      </c>
      <c r="B536" s="26" t="s">
        <v>1276</v>
      </c>
      <c r="C536" s="26" t="s">
        <v>3003</v>
      </c>
      <c r="D536" s="14" t="s">
        <v>486</v>
      </c>
      <c r="E536" s="8" t="s">
        <v>486</v>
      </c>
      <c r="F536" s="8" t="s">
        <v>27</v>
      </c>
      <c r="G536" s="15">
        <v>2562</v>
      </c>
      <c r="H536" s="8" t="s">
        <v>70</v>
      </c>
      <c r="I536" s="8" t="s">
        <v>46</v>
      </c>
      <c r="J536" s="8" t="s">
        <v>487</v>
      </c>
      <c r="K536" s="8" t="s">
        <v>488</v>
      </c>
      <c r="L536" s="8" t="s">
        <v>262</v>
      </c>
      <c r="M536" s="8"/>
      <c r="N536" s="8"/>
      <c r="O536" s="8" t="str">
        <f t="shared" si="29"/>
        <v>200101V02F01</v>
      </c>
      <c r="P536" s="8" t="b">
        <f t="shared" si="30"/>
        <v>1</v>
      </c>
      <c r="Q536" s="22"/>
      <c r="R536" s="8"/>
      <c r="S536" s="8"/>
      <c r="T536" s="8"/>
      <c r="U536" s="8"/>
      <c r="V536" s="8"/>
      <c r="W536" s="8"/>
      <c r="X536" s="8"/>
      <c r="Y536" s="8"/>
      <c r="Z536" s="8"/>
    </row>
    <row r="537" spans="1:26">
      <c r="A537" s="8" t="s">
        <v>1063</v>
      </c>
      <c r="B537" s="26" t="s">
        <v>1276</v>
      </c>
      <c r="C537" s="26" t="s">
        <v>3003</v>
      </c>
      <c r="D537" s="14" t="s">
        <v>1064</v>
      </c>
      <c r="E537" s="8" t="s">
        <v>1064</v>
      </c>
      <c r="F537" s="8" t="s">
        <v>27</v>
      </c>
      <c r="G537" s="15">
        <v>2563</v>
      </c>
      <c r="H537" s="8" t="s">
        <v>270</v>
      </c>
      <c r="I537" s="8" t="s">
        <v>165</v>
      </c>
      <c r="J537" s="8" t="s">
        <v>415</v>
      </c>
      <c r="K537" s="8" t="s">
        <v>416</v>
      </c>
      <c r="L537" s="8" t="s">
        <v>54</v>
      </c>
      <c r="M537" s="8"/>
      <c r="N537" s="8"/>
      <c r="O537" s="8" t="str">
        <f t="shared" si="29"/>
        <v>200101V02F01</v>
      </c>
      <c r="P537" s="8" t="b">
        <f t="shared" si="30"/>
        <v>1</v>
      </c>
      <c r="Q537" s="22"/>
      <c r="R537" s="8"/>
      <c r="S537" s="8"/>
      <c r="T537" s="8"/>
      <c r="U537" s="8"/>
      <c r="V537" s="8"/>
      <c r="W537" s="8"/>
      <c r="X537" s="8"/>
      <c r="Y537" s="8"/>
      <c r="Z537" s="8"/>
    </row>
    <row r="538" spans="1:26">
      <c r="A538" s="8" t="s">
        <v>777</v>
      </c>
      <c r="B538" s="26" t="s">
        <v>1276</v>
      </c>
      <c r="C538" s="26" t="s">
        <v>3003</v>
      </c>
      <c r="D538" s="14" t="s">
        <v>428</v>
      </c>
      <c r="E538" s="8" t="s">
        <v>428</v>
      </c>
      <c r="F538" s="8" t="s">
        <v>49</v>
      </c>
      <c r="G538" s="15">
        <v>2563</v>
      </c>
      <c r="H538" s="8" t="s">
        <v>270</v>
      </c>
      <c r="I538" s="8" t="s">
        <v>165</v>
      </c>
      <c r="J538" s="8" t="s">
        <v>429</v>
      </c>
      <c r="K538" s="8" t="s">
        <v>83</v>
      </c>
      <c r="L538" s="8" t="s">
        <v>54</v>
      </c>
      <c r="M538" s="8"/>
      <c r="N538" s="8"/>
      <c r="O538" s="8" t="str">
        <f t="shared" si="29"/>
        <v>200101V02F01</v>
      </c>
      <c r="P538" s="8" t="b">
        <f t="shared" si="30"/>
        <v>1</v>
      </c>
      <c r="Q538" s="22"/>
      <c r="R538" s="8"/>
      <c r="S538" s="8"/>
      <c r="T538" s="8"/>
      <c r="U538" s="8"/>
      <c r="V538" s="8"/>
      <c r="W538" s="8"/>
      <c r="X538" s="8"/>
      <c r="Y538" s="8"/>
      <c r="Z538" s="8"/>
    </row>
    <row r="539" spans="1:26">
      <c r="A539" s="8" t="s">
        <v>820</v>
      </c>
      <c r="B539" s="26" t="s">
        <v>1276</v>
      </c>
      <c r="C539" s="26" t="s">
        <v>3003</v>
      </c>
      <c r="D539" s="14" t="s">
        <v>821</v>
      </c>
      <c r="E539" s="8" t="s">
        <v>821</v>
      </c>
      <c r="F539" s="8" t="s">
        <v>27</v>
      </c>
      <c r="G539" s="15">
        <v>2563</v>
      </c>
      <c r="H539" s="8" t="s">
        <v>270</v>
      </c>
      <c r="I539" s="8" t="s">
        <v>165</v>
      </c>
      <c r="J539" s="8" t="s">
        <v>705</v>
      </c>
      <c r="K539" s="8" t="s">
        <v>706</v>
      </c>
      <c r="L539" s="8" t="s">
        <v>154</v>
      </c>
      <c r="M539" s="8"/>
      <c r="N539" s="8"/>
      <c r="O539" s="8" t="str">
        <f t="shared" si="29"/>
        <v>200101V02F01</v>
      </c>
      <c r="P539" s="8" t="b">
        <f t="shared" si="30"/>
        <v>1</v>
      </c>
      <c r="Q539" s="22"/>
      <c r="R539" s="8"/>
      <c r="S539" s="8"/>
      <c r="T539" s="8"/>
      <c r="U539" s="8"/>
      <c r="V539" s="8"/>
      <c r="W539" s="8"/>
      <c r="X539" s="8"/>
      <c r="Y539" s="8"/>
      <c r="Z539" s="8"/>
    </row>
    <row r="540" spans="1:26">
      <c r="A540" s="8" t="s">
        <v>1224</v>
      </c>
      <c r="B540" s="26" t="s">
        <v>1276</v>
      </c>
      <c r="C540" s="26" t="s">
        <v>3003</v>
      </c>
      <c r="D540" s="14" t="s">
        <v>1225</v>
      </c>
      <c r="E540" s="8" t="s">
        <v>1225</v>
      </c>
      <c r="F540" s="8" t="s">
        <v>27</v>
      </c>
      <c r="G540" s="15">
        <v>2563</v>
      </c>
      <c r="H540" s="8" t="s">
        <v>270</v>
      </c>
      <c r="I540" s="8" t="s">
        <v>165</v>
      </c>
      <c r="J540" s="8" t="s">
        <v>1226</v>
      </c>
      <c r="K540" s="8" t="s">
        <v>1227</v>
      </c>
      <c r="L540" s="8" t="s">
        <v>67</v>
      </c>
      <c r="M540" s="8"/>
      <c r="N540" s="8"/>
      <c r="O540" s="8" t="str">
        <f t="shared" si="29"/>
        <v>200101V02F01</v>
      </c>
      <c r="P540" s="8" t="b">
        <f t="shared" si="30"/>
        <v>1</v>
      </c>
      <c r="Q540" s="22"/>
      <c r="R540" s="8"/>
      <c r="S540" s="8"/>
      <c r="T540" s="8"/>
      <c r="U540" s="8"/>
      <c r="V540" s="8"/>
      <c r="W540" s="8"/>
      <c r="X540" s="8"/>
      <c r="Y540" s="8"/>
      <c r="Z540" s="8"/>
    </row>
    <row r="541" spans="1:26">
      <c r="A541" s="8" t="s">
        <v>785</v>
      </c>
      <c r="B541" s="26" t="s">
        <v>1276</v>
      </c>
      <c r="C541" s="26" t="s">
        <v>3003</v>
      </c>
      <c r="D541" s="14" t="s">
        <v>786</v>
      </c>
      <c r="E541" s="8" t="s">
        <v>786</v>
      </c>
      <c r="F541" s="8" t="s">
        <v>27</v>
      </c>
      <c r="G541" s="15">
        <v>2563</v>
      </c>
      <c r="H541" s="8" t="s">
        <v>293</v>
      </c>
      <c r="I541" s="8" t="s">
        <v>782</v>
      </c>
      <c r="J541" s="8" t="s">
        <v>783</v>
      </c>
      <c r="K541" s="8" t="s">
        <v>784</v>
      </c>
      <c r="L541" s="8" t="s">
        <v>77</v>
      </c>
      <c r="M541" s="8"/>
      <c r="N541" s="8"/>
      <c r="O541" s="8" t="str">
        <f t="shared" si="29"/>
        <v>200101V02F01</v>
      </c>
      <c r="P541" s="8" t="b">
        <f t="shared" si="30"/>
        <v>1</v>
      </c>
      <c r="Q541" s="22"/>
      <c r="R541" s="8"/>
      <c r="S541" s="8"/>
      <c r="T541" s="8"/>
      <c r="U541" s="8"/>
      <c r="V541" s="8"/>
      <c r="W541" s="8"/>
      <c r="X541" s="8"/>
      <c r="Y541" s="8"/>
      <c r="Z541" s="8"/>
    </row>
    <row r="542" spans="1:26">
      <c r="A542" s="8" t="s">
        <v>1426</v>
      </c>
      <c r="B542" s="26" t="s">
        <v>1276</v>
      </c>
      <c r="C542" s="26" t="s">
        <v>3003</v>
      </c>
      <c r="D542" s="14" t="s">
        <v>1427</v>
      </c>
      <c r="E542" s="8" t="s">
        <v>1427</v>
      </c>
      <c r="F542" s="8" t="s">
        <v>49</v>
      </c>
      <c r="G542" s="15">
        <v>2563</v>
      </c>
      <c r="H542" s="8" t="s">
        <v>782</v>
      </c>
      <c r="I542" s="8" t="s">
        <v>165</v>
      </c>
      <c r="J542" s="8" t="s">
        <v>202</v>
      </c>
      <c r="K542" s="8" t="s">
        <v>1428</v>
      </c>
      <c r="L542" s="8" t="s">
        <v>1425</v>
      </c>
      <c r="M542" s="8"/>
      <c r="N542" s="8"/>
      <c r="O542" s="8" t="str">
        <f t="shared" si="29"/>
        <v>200101V02F01</v>
      </c>
      <c r="P542" s="8" t="b">
        <f t="shared" si="30"/>
        <v>1</v>
      </c>
      <c r="Q542" s="22"/>
      <c r="R542" s="8"/>
      <c r="S542" s="8"/>
      <c r="T542" s="8"/>
      <c r="U542" s="8"/>
      <c r="V542" s="8"/>
      <c r="W542" s="8"/>
      <c r="X542" s="8"/>
      <c r="Y542" s="8"/>
      <c r="Z542" s="8"/>
    </row>
    <row r="543" spans="1:26">
      <c r="A543" s="8" t="s">
        <v>1231</v>
      </c>
      <c r="B543" s="26" t="s">
        <v>1276</v>
      </c>
      <c r="C543" s="26" t="s">
        <v>3003</v>
      </c>
      <c r="D543" s="14" t="s">
        <v>1232</v>
      </c>
      <c r="E543" s="8" t="s">
        <v>1232</v>
      </c>
      <c r="F543" s="8" t="s">
        <v>27</v>
      </c>
      <c r="G543" s="15">
        <v>2563</v>
      </c>
      <c r="H543" s="8" t="s">
        <v>270</v>
      </c>
      <c r="I543" s="8" t="s">
        <v>165</v>
      </c>
      <c r="J543" s="8" t="s">
        <v>236</v>
      </c>
      <c r="K543" s="8" t="s">
        <v>1227</v>
      </c>
      <c r="L543" s="8" t="s">
        <v>67</v>
      </c>
      <c r="M543" s="8"/>
      <c r="N543" s="8"/>
      <c r="O543" s="8" t="str">
        <f t="shared" si="29"/>
        <v>200101V02F01</v>
      </c>
      <c r="P543" s="8" t="b">
        <f t="shared" si="30"/>
        <v>1</v>
      </c>
      <c r="Q543" s="22"/>
      <c r="R543" s="8"/>
      <c r="S543" s="8"/>
      <c r="T543" s="8"/>
      <c r="U543" s="8"/>
      <c r="V543" s="8"/>
      <c r="W543" s="8"/>
      <c r="X543" s="8"/>
      <c r="Y543" s="8"/>
      <c r="Z543" s="8"/>
    </row>
    <row r="544" spans="1:26">
      <c r="A544" s="8" t="s">
        <v>1607</v>
      </c>
      <c r="B544" s="26" t="s">
        <v>1276</v>
      </c>
      <c r="C544" s="26" t="s">
        <v>3003</v>
      </c>
      <c r="D544" s="14" t="s">
        <v>1608</v>
      </c>
      <c r="E544" s="8" t="s">
        <v>1608</v>
      </c>
      <c r="F544" s="8" t="s">
        <v>27</v>
      </c>
      <c r="G544" s="15">
        <v>2564</v>
      </c>
      <c r="H544" s="8" t="s">
        <v>174</v>
      </c>
      <c r="I544" s="8" t="s">
        <v>32</v>
      </c>
      <c r="J544" s="8" t="s">
        <v>1203</v>
      </c>
      <c r="K544" s="8" t="s">
        <v>1204</v>
      </c>
      <c r="L544" s="8" t="s">
        <v>245</v>
      </c>
      <c r="M544" s="8" t="s">
        <v>1205</v>
      </c>
      <c r="N544" s="8"/>
      <c r="O544" s="8" t="str">
        <f t="shared" si="29"/>
        <v>200101V02F01</v>
      </c>
      <c r="P544" s="8" t="b">
        <f t="shared" si="30"/>
        <v>1</v>
      </c>
      <c r="Q544" s="22"/>
      <c r="R544" s="8"/>
      <c r="S544" s="8"/>
      <c r="T544" s="8"/>
      <c r="U544" s="8"/>
      <c r="V544" s="8"/>
      <c r="W544" s="8"/>
      <c r="X544" s="8"/>
      <c r="Y544" s="8"/>
      <c r="Z544" s="8"/>
    </row>
    <row r="545" spans="1:26">
      <c r="A545" s="8" t="s">
        <v>1808</v>
      </c>
      <c r="B545" s="26" t="s">
        <v>1276</v>
      </c>
      <c r="C545" s="26" t="s">
        <v>3003</v>
      </c>
      <c r="D545" s="14" t="s">
        <v>1809</v>
      </c>
      <c r="E545" s="8" t="s">
        <v>1809</v>
      </c>
      <c r="F545" s="8" t="s">
        <v>27</v>
      </c>
      <c r="G545" s="15">
        <v>2564</v>
      </c>
      <c r="H545" s="8" t="s">
        <v>174</v>
      </c>
      <c r="I545" s="8" t="s">
        <v>32</v>
      </c>
      <c r="J545" s="8" t="s">
        <v>1810</v>
      </c>
      <c r="K545" s="8" t="s">
        <v>1742</v>
      </c>
      <c r="L545" s="8" t="s">
        <v>154</v>
      </c>
      <c r="M545" s="8" t="s">
        <v>1205</v>
      </c>
      <c r="N545" s="8"/>
      <c r="O545" s="8" t="str">
        <f t="shared" si="29"/>
        <v>200101V02F01</v>
      </c>
      <c r="P545" s="8" t="b">
        <f t="shared" si="30"/>
        <v>1</v>
      </c>
      <c r="Q545" s="22"/>
      <c r="R545" s="8"/>
      <c r="S545" s="8"/>
      <c r="T545" s="8"/>
      <c r="U545" s="8"/>
      <c r="V545" s="8"/>
      <c r="W545" s="8"/>
      <c r="X545" s="8"/>
      <c r="Y545" s="8"/>
      <c r="Z545" s="8"/>
    </row>
    <row r="546" spans="1:26">
      <c r="A546" s="8" t="s">
        <v>1811</v>
      </c>
      <c r="B546" s="26" t="s">
        <v>1276</v>
      </c>
      <c r="C546" s="26" t="s">
        <v>3003</v>
      </c>
      <c r="D546" s="14" t="s">
        <v>1812</v>
      </c>
      <c r="E546" s="8" t="s">
        <v>1812</v>
      </c>
      <c r="F546" s="8" t="s">
        <v>27</v>
      </c>
      <c r="G546" s="15">
        <v>2564</v>
      </c>
      <c r="H546" s="8" t="s">
        <v>174</v>
      </c>
      <c r="I546" s="8" t="s">
        <v>32</v>
      </c>
      <c r="J546" s="8" t="s">
        <v>1810</v>
      </c>
      <c r="K546" s="8" t="s">
        <v>1742</v>
      </c>
      <c r="L546" s="8" t="s">
        <v>154</v>
      </c>
      <c r="M546" s="8" t="s">
        <v>1205</v>
      </c>
      <c r="N546" s="8"/>
      <c r="O546" s="8" t="str">
        <f t="shared" si="29"/>
        <v>200101V02F01</v>
      </c>
      <c r="P546" s="8" t="b">
        <f t="shared" si="30"/>
        <v>1</v>
      </c>
      <c r="Q546" s="22"/>
      <c r="R546" s="8"/>
      <c r="S546" s="8"/>
      <c r="T546" s="8"/>
      <c r="U546" s="8"/>
      <c r="V546" s="8"/>
      <c r="W546" s="8"/>
      <c r="X546" s="8"/>
      <c r="Y546" s="8"/>
      <c r="Z546" s="8"/>
    </row>
    <row r="547" spans="1:26">
      <c r="A547" s="8" t="s">
        <v>1813</v>
      </c>
      <c r="B547" s="26" t="s">
        <v>1276</v>
      </c>
      <c r="C547" s="26" t="s">
        <v>3003</v>
      </c>
      <c r="D547" s="14" t="s">
        <v>1814</v>
      </c>
      <c r="E547" s="8" t="s">
        <v>1814</v>
      </c>
      <c r="F547" s="8" t="s">
        <v>27</v>
      </c>
      <c r="G547" s="15">
        <v>2564</v>
      </c>
      <c r="H547" s="8" t="s">
        <v>928</v>
      </c>
      <c r="I547" s="8" t="s">
        <v>385</v>
      </c>
      <c r="J547" s="8" t="s">
        <v>52</v>
      </c>
      <c r="K547" s="8" t="s">
        <v>1815</v>
      </c>
      <c r="L547" s="8" t="s">
        <v>245</v>
      </c>
      <c r="M547" s="8" t="s">
        <v>1205</v>
      </c>
      <c r="N547" s="8"/>
      <c r="O547" s="8" t="str">
        <f t="shared" si="29"/>
        <v>200101V02F01</v>
      </c>
      <c r="P547" s="8" t="b">
        <f t="shared" si="30"/>
        <v>1</v>
      </c>
      <c r="Q547" s="22"/>
      <c r="R547" s="8"/>
      <c r="S547" s="8"/>
      <c r="T547" s="8"/>
      <c r="U547" s="8"/>
      <c r="V547" s="8"/>
      <c r="W547" s="8"/>
      <c r="X547" s="8"/>
      <c r="Y547" s="8"/>
      <c r="Z547" s="8"/>
    </row>
    <row r="548" spans="1:26">
      <c r="A548" s="8" t="s">
        <v>1522</v>
      </c>
      <c r="B548" s="26" t="s">
        <v>1276</v>
      </c>
      <c r="C548" s="26" t="s">
        <v>3003</v>
      </c>
      <c r="D548" s="14" t="s">
        <v>480</v>
      </c>
      <c r="E548" s="8" t="s">
        <v>480</v>
      </c>
      <c r="F548" s="8" t="s">
        <v>27</v>
      </c>
      <c r="G548" s="15">
        <v>2564</v>
      </c>
      <c r="H548" s="8" t="s">
        <v>174</v>
      </c>
      <c r="I548" s="8" t="s">
        <v>32</v>
      </c>
      <c r="J548" s="8" t="s">
        <v>481</v>
      </c>
      <c r="K548" s="8" t="s">
        <v>482</v>
      </c>
      <c r="L548" s="8" t="s">
        <v>154</v>
      </c>
      <c r="M548" s="8"/>
      <c r="N548" s="8"/>
      <c r="O548" s="8" t="str">
        <f t="shared" si="29"/>
        <v>200101V02F01</v>
      </c>
      <c r="P548" s="8" t="b">
        <f t="shared" si="30"/>
        <v>1</v>
      </c>
      <c r="Q548" s="22"/>
      <c r="R548" s="8"/>
      <c r="S548" s="8"/>
      <c r="T548" s="8"/>
      <c r="U548" s="8"/>
      <c r="V548" s="8"/>
      <c r="W548" s="8"/>
      <c r="X548" s="8"/>
      <c r="Y548" s="8"/>
      <c r="Z548" s="8"/>
    </row>
    <row r="549" spans="1:26">
      <c r="A549" s="8" t="s">
        <v>1444</v>
      </c>
      <c r="B549" s="26" t="s">
        <v>1276</v>
      </c>
      <c r="C549" s="26" t="s">
        <v>3003</v>
      </c>
      <c r="D549" s="14" t="s">
        <v>1445</v>
      </c>
      <c r="E549" s="8" t="s">
        <v>1445</v>
      </c>
      <c r="F549" s="8" t="s">
        <v>27</v>
      </c>
      <c r="G549" s="15">
        <v>2564</v>
      </c>
      <c r="H549" s="8" t="s">
        <v>174</v>
      </c>
      <c r="I549" s="8" t="s">
        <v>104</v>
      </c>
      <c r="J549" s="8" t="s">
        <v>791</v>
      </c>
      <c r="K549" s="8" t="s">
        <v>784</v>
      </c>
      <c r="L549" s="8" t="s">
        <v>77</v>
      </c>
      <c r="M549" s="8"/>
      <c r="N549" s="8"/>
      <c r="O549" s="8" t="str">
        <f t="shared" si="29"/>
        <v>200101V02F01</v>
      </c>
      <c r="P549" s="8" t="b">
        <f t="shared" si="30"/>
        <v>1</v>
      </c>
      <c r="Q549" s="22"/>
      <c r="R549" s="8"/>
      <c r="S549" s="8"/>
      <c r="T549" s="8"/>
      <c r="U549" s="8"/>
      <c r="V549" s="8"/>
      <c r="W549" s="8"/>
      <c r="X549" s="8"/>
      <c r="Y549" s="8"/>
      <c r="Z549" s="8"/>
    </row>
    <row r="550" spans="1:26">
      <c r="A550" s="8" t="s">
        <v>1411</v>
      </c>
      <c r="B550" s="26" t="s">
        <v>1276</v>
      </c>
      <c r="C550" s="26" t="s">
        <v>3003</v>
      </c>
      <c r="D550" s="14" t="s">
        <v>1412</v>
      </c>
      <c r="E550" s="8" t="s">
        <v>1412</v>
      </c>
      <c r="F550" s="8" t="s">
        <v>27</v>
      </c>
      <c r="G550" s="15">
        <v>2564</v>
      </c>
      <c r="H550" s="8" t="s">
        <v>174</v>
      </c>
      <c r="I550" s="8" t="s">
        <v>32</v>
      </c>
      <c r="J550" s="8" t="s">
        <v>1226</v>
      </c>
      <c r="K550" s="8" t="s">
        <v>817</v>
      </c>
      <c r="L550" s="8" t="s">
        <v>67</v>
      </c>
      <c r="M550" s="8"/>
      <c r="N550" s="8"/>
      <c r="O550" s="8" t="str">
        <f t="shared" si="29"/>
        <v>200101V02F01</v>
      </c>
      <c r="P550" s="8" t="b">
        <f t="shared" si="30"/>
        <v>1</v>
      </c>
      <c r="Q550" s="22"/>
      <c r="R550" s="8"/>
      <c r="S550" s="8"/>
      <c r="T550" s="8"/>
      <c r="U550" s="8"/>
      <c r="V550" s="8"/>
      <c r="W550" s="8"/>
      <c r="X550" s="8"/>
      <c r="Y550" s="8"/>
      <c r="Z550" s="8"/>
    </row>
    <row r="551" spans="1:26">
      <c r="A551" s="8" t="s">
        <v>1585</v>
      </c>
      <c r="B551" s="26" t="s">
        <v>1276</v>
      </c>
      <c r="C551" s="26" t="s">
        <v>3003</v>
      </c>
      <c r="D551" s="14" t="s">
        <v>1586</v>
      </c>
      <c r="E551" s="8" t="s">
        <v>1586</v>
      </c>
      <c r="F551" s="8" t="s">
        <v>27</v>
      </c>
      <c r="G551" s="15">
        <v>2564</v>
      </c>
      <c r="H551" s="8" t="s">
        <v>174</v>
      </c>
      <c r="I551" s="8" t="s">
        <v>32</v>
      </c>
      <c r="J551" s="8" t="s">
        <v>141</v>
      </c>
      <c r="K551" s="8" t="s">
        <v>1587</v>
      </c>
      <c r="L551" s="8" t="s">
        <v>509</v>
      </c>
      <c r="M551" s="8"/>
      <c r="N551" s="8"/>
      <c r="O551" s="8" t="str">
        <f t="shared" si="29"/>
        <v>200101V02F01</v>
      </c>
      <c r="P551" s="8" t="b">
        <f t="shared" si="30"/>
        <v>1</v>
      </c>
      <c r="Q551" s="22"/>
      <c r="R551" s="8"/>
      <c r="S551" s="8"/>
      <c r="T551" s="8"/>
      <c r="U551" s="8"/>
      <c r="V551" s="8"/>
      <c r="W551" s="8"/>
      <c r="X551" s="8"/>
      <c r="Y551" s="8"/>
      <c r="Z551" s="8"/>
    </row>
    <row r="552" spans="1:26">
      <c r="A552" s="8" t="s">
        <v>1703</v>
      </c>
      <c r="B552" s="26" t="s">
        <v>1276</v>
      </c>
      <c r="C552" s="26" t="s">
        <v>3003</v>
      </c>
      <c r="D552" s="14" t="s">
        <v>1704</v>
      </c>
      <c r="E552" s="8" t="s">
        <v>1704</v>
      </c>
      <c r="F552" s="8" t="s">
        <v>27</v>
      </c>
      <c r="G552" s="15">
        <v>2564</v>
      </c>
      <c r="H552" s="8" t="s">
        <v>174</v>
      </c>
      <c r="I552" s="8" t="s">
        <v>32</v>
      </c>
      <c r="J552" s="8" t="s">
        <v>33</v>
      </c>
      <c r="K552" s="8" t="s">
        <v>465</v>
      </c>
      <c r="L552" s="8" t="s">
        <v>466</v>
      </c>
      <c r="M552" s="8"/>
      <c r="N552" s="8"/>
      <c r="O552" s="8" t="str">
        <f t="shared" si="29"/>
        <v>200101V02F01</v>
      </c>
      <c r="P552" s="8" t="b">
        <f t="shared" si="30"/>
        <v>1</v>
      </c>
      <c r="Q552" s="22"/>
      <c r="R552" s="8"/>
      <c r="S552" s="8"/>
      <c r="T552" s="8"/>
      <c r="U552" s="8"/>
      <c r="V552" s="8"/>
      <c r="W552" s="8"/>
      <c r="X552" s="8"/>
      <c r="Y552" s="8"/>
      <c r="Z552" s="8"/>
    </row>
    <row r="553" spans="1:26">
      <c r="A553" s="8" t="s">
        <v>1578</v>
      </c>
      <c r="B553" s="26" t="s">
        <v>1276</v>
      </c>
      <c r="C553" s="26" t="s">
        <v>3003</v>
      </c>
      <c r="D553" s="14" t="s">
        <v>1579</v>
      </c>
      <c r="E553" s="8" t="s">
        <v>1579</v>
      </c>
      <c r="F553" s="8" t="s">
        <v>27</v>
      </c>
      <c r="G553" s="15">
        <v>2564</v>
      </c>
      <c r="H553" s="8" t="s">
        <v>174</v>
      </c>
      <c r="I553" s="8" t="s">
        <v>32</v>
      </c>
      <c r="J553" s="8" t="s">
        <v>1580</v>
      </c>
      <c r="K553" s="8" t="s">
        <v>244</v>
      </c>
      <c r="L553" s="8" t="s">
        <v>245</v>
      </c>
      <c r="M553" s="8"/>
      <c r="N553" s="8"/>
      <c r="O553" s="8" t="str">
        <f t="shared" si="29"/>
        <v>200101V02F01</v>
      </c>
      <c r="P553" s="8" t="b">
        <f t="shared" si="30"/>
        <v>1</v>
      </c>
      <c r="Q553" s="22"/>
      <c r="R553" s="8"/>
      <c r="S553" s="8"/>
      <c r="T553" s="8"/>
      <c r="U553" s="8"/>
      <c r="V553" s="8"/>
      <c r="W553" s="8"/>
      <c r="X553" s="8"/>
      <c r="Y553" s="8"/>
      <c r="Z553" s="8"/>
    </row>
    <row r="554" spans="1:26">
      <c r="A554" s="8" t="s">
        <v>1581</v>
      </c>
      <c r="B554" s="26" t="s">
        <v>1276</v>
      </c>
      <c r="C554" s="26" t="s">
        <v>3003</v>
      </c>
      <c r="D554" s="14" t="s">
        <v>1582</v>
      </c>
      <c r="E554" s="8" t="s">
        <v>1582</v>
      </c>
      <c r="F554" s="8" t="s">
        <v>27</v>
      </c>
      <c r="G554" s="15">
        <v>2564</v>
      </c>
      <c r="H554" s="8" t="s">
        <v>104</v>
      </c>
      <c r="I554" s="8" t="s">
        <v>32</v>
      </c>
      <c r="J554" s="8" t="s">
        <v>1580</v>
      </c>
      <c r="K554" s="8" t="s">
        <v>244</v>
      </c>
      <c r="L554" s="8" t="s">
        <v>245</v>
      </c>
      <c r="M554" s="8"/>
      <c r="N554" s="8"/>
      <c r="O554" s="8" t="str">
        <f t="shared" si="29"/>
        <v>200101V02F01</v>
      </c>
      <c r="P554" s="8" t="b">
        <f t="shared" si="30"/>
        <v>1</v>
      </c>
      <c r="Q554" s="22"/>
      <c r="R554" s="8"/>
      <c r="S554" s="8"/>
      <c r="T554" s="8"/>
      <c r="U554" s="8"/>
      <c r="V554" s="8"/>
      <c r="W554" s="8"/>
      <c r="X554" s="8"/>
      <c r="Y554" s="8"/>
      <c r="Z554" s="8"/>
    </row>
    <row r="555" spans="1:26">
      <c r="A555" s="8" t="s">
        <v>1805</v>
      </c>
      <c r="B555" s="26" t="s">
        <v>1276</v>
      </c>
      <c r="C555" s="26" t="s">
        <v>3003</v>
      </c>
      <c r="D555" s="14" t="s">
        <v>1806</v>
      </c>
      <c r="E555" s="8" t="s">
        <v>1806</v>
      </c>
      <c r="F555" s="8" t="s">
        <v>27</v>
      </c>
      <c r="G555" s="15">
        <v>2564</v>
      </c>
      <c r="H555" s="8" t="s">
        <v>1156</v>
      </c>
      <c r="I555" s="8" t="s">
        <v>1807</v>
      </c>
      <c r="J555" s="8" t="s">
        <v>229</v>
      </c>
      <c r="K555" s="8" t="s">
        <v>230</v>
      </c>
      <c r="L555" s="8" t="s">
        <v>231</v>
      </c>
      <c r="M555" s="8" t="s">
        <v>1205</v>
      </c>
      <c r="N555" s="8"/>
      <c r="O555" s="8" t="str">
        <f t="shared" si="29"/>
        <v>200101V02F01</v>
      </c>
      <c r="P555" s="8" t="b">
        <f t="shared" si="30"/>
        <v>1</v>
      </c>
      <c r="Q555" s="22"/>
      <c r="R555" s="8"/>
      <c r="S555" s="8"/>
      <c r="T555" s="8"/>
      <c r="U555" s="8"/>
      <c r="V555" s="8"/>
      <c r="W555" s="8"/>
      <c r="X555" s="8"/>
      <c r="Y555" s="8"/>
      <c r="Z555" s="8"/>
    </row>
    <row r="556" spans="1:26">
      <c r="A556" s="8" t="s">
        <v>1832</v>
      </c>
      <c r="B556" s="26" t="s">
        <v>1276</v>
      </c>
      <c r="C556" s="26" t="s">
        <v>3003</v>
      </c>
      <c r="D556" s="14" t="s">
        <v>1305</v>
      </c>
      <c r="E556" s="8" t="s">
        <v>1305</v>
      </c>
      <c r="F556" s="8" t="s">
        <v>27</v>
      </c>
      <c r="G556" s="15">
        <v>2564</v>
      </c>
      <c r="H556" s="8" t="s">
        <v>1159</v>
      </c>
      <c r="I556" s="8" t="s">
        <v>32</v>
      </c>
      <c r="J556" s="8" t="s">
        <v>1833</v>
      </c>
      <c r="K556" s="8" t="s">
        <v>337</v>
      </c>
      <c r="L556" s="8" t="s">
        <v>338</v>
      </c>
      <c r="M556" s="8"/>
      <c r="N556" s="8"/>
      <c r="O556" s="8" t="str">
        <f t="shared" si="29"/>
        <v>200101V02F01</v>
      </c>
      <c r="P556" s="8" t="b">
        <f t="shared" si="30"/>
        <v>1</v>
      </c>
      <c r="Q556" s="22"/>
      <c r="R556" s="8"/>
      <c r="S556" s="8"/>
      <c r="T556" s="8"/>
      <c r="U556" s="8"/>
      <c r="V556" s="8"/>
      <c r="W556" s="8"/>
      <c r="X556" s="8"/>
      <c r="Y556" s="8"/>
      <c r="Z556" s="8"/>
    </row>
    <row r="557" spans="1:26">
      <c r="A557" s="8" t="s">
        <v>1610</v>
      </c>
      <c r="B557" s="26" t="s">
        <v>1276</v>
      </c>
      <c r="C557" s="26" t="s">
        <v>3003</v>
      </c>
      <c r="D557" s="14" t="s">
        <v>1390</v>
      </c>
      <c r="E557" s="8" t="s">
        <v>1390</v>
      </c>
      <c r="F557" s="8" t="s">
        <v>27</v>
      </c>
      <c r="G557" s="15">
        <v>2564</v>
      </c>
      <c r="H557" s="8" t="s">
        <v>174</v>
      </c>
      <c r="I557" s="8" t="s">
        <v>32</v>
      </c>
      <c r="J557" s="8" t="s">
        <v>1611</v>
      </c>
      <c r="K557" s="8" t="s">
        <v>1612</v>
      </c>
      <c r="L557" s="8" t="s">
        <v>67</v>
      </c>
      <c r="M557" s="8" t="s">
        <v>1205</v>
      </c>
      <c r="N557" s="8"/>
      <c r="O557" s="8" t="str">
        <f t="shared" si="29"/>
        <v>200101V02F01</v>
      </c>
      <c r="P557" s="8" t="b">
        <f t="shared" si="30"/>
        <v>1</v>
      </c>
      <c r="Q557" s="22"/>
      <c r="R557" s="8"/>
      <c r="S557" s="8"/>
      <c r="T557" s="8"/>
      <c r="U557" s="8"/>
      <c r="V557" s="8"/>
      <c r="W557" s="8"/>
      <c r="X557" s="8"/>
      <c r="Y557" s="8"/>
      <c r="Z557" s="8"/>
    </row>
    <row r="558" spans="1:26">
      <c r="A558" s="8" t="s">
        <v>1793</v>
      </c>
      <c r="B558" s="26" t="s">
        <v>1276</v>
      </c>
      <c r="C558" s="26" t="s">
        <v>3003</v>
      </c>
      <c r="D558" s="14" t="s">
        <v>1794</v>
      </c>
      <c r="E558" s="8" t="s">
        <v>1794</v>
      </c>
      <c r="F558" s="8" t="s">
        <v>27</v>
      </c>
      <c r="G558" s="15">
        <v>2564</v>
      </c>
      <c r="H558" s="8" t="s">
        <v>174</v>
      </c>
      <c r="I558" s="8" t="s">
        <v>32</v>
      </c>
      <c r="J558" s="8" t="s">
        <v>1611</v>
      </c>
      <c r="K558" s="8" t="s">
        <v>1612</v>
      </c>
      <c r="L558" s="8" t="s">
        <v>67</v>
      </c>
      <c r="M558" s="8" t="s">
        <v>1205</v>
      </c>
      <c r="N558" s="8"/>
      <c r="O558" s="8" t="str">
        <f t="shared" si="29"/>
        <v>200101V02F01</v>
      </c>
      <c r="P558" s="8" t="b">
        <f t="shared" ref="P558:P574" si="31">C558=O558</f>
        <v>1</v>
      </c>
      <c r="Q558" s="22"/>
      <c r="R558" s="8"/>
      <c r="S558" s="8"/>
      <c r="T558" s="8"/>
      <c r="U558" s="8"/>
      <c r="V558" s="8"/>
      <c r="W558" s="8"/>
      <c r="X558" s="8"/>
      <c r="Y558" s="8"/>
      <c r="Z558" s="8"/>
    </row>
    <row r="559" spans="1:26">
      <c r="A559" s="8" t="s">
        <v>1795</v>
      </c>
      <c r="B559" s="26" t="s">
        <v>1276</v>
      </c>
      <c r="C559" s="26" t="s">
        <v>3003</v>
      </c>
      <c r="D559" s="14" t="s">
        <v>1796</v>
      </c>
      <c r="E559" s="8" t="s">
        <v>1796</v>
      </c>
      <c r="F559" s="8" t="s">
        <v>27</v>
      </c>
      <c r="G559" s="15">
        <v>2564</v>
      </c>
      <c r="H559" s="8" t="s">
        <v>174</v>
      </c>
      <c r="I559" s="8" t="s">
        <v>32</v>
      </c>
      <c r="J559" s="8" t="s">
        <v>1611</v>
      </c>
      <c r="K559" s="8" t="s">
        <v>1612</v>
      </c>
      <c r="L559" s="8" t="s">
        <v>67</v>
      </c>
      <c r="M559" s="8" t="s">
        <v>1205</v>
      </c>
      <c r="N559" s="8"/>
      <c r="O559" s="8" t="str">
        <f t="shared" si="29"/>
        <v>200101V02F01</v>
      </c>
      <c r="P559" s="8" t="b">
        <f t="shared" si="31"/>
        <v>1</v>
      </c>
      <c r="Q559" s="22"/>
      <c r="R559" s="8"/>
      <c r="S559" s="8"/>
      <c r="T559" s="8"/>
      <c r="U559" s="8"/>
      <c r="V559" s="8"/>
      <c r="W559" s="8"/>
      <c r="X559" s="8"/>
      <c r="Y559" s="8"/>
      <c r="Z559" s="8"/>
    </row>
    <row r="560" spans="1:26">
      <c r="A560" s="8" t="s">
        <v>1569</v>
      </c>
      <c r="B560" s="26" t="s">
        <v>1276</v>
      </c>
      <c r="C560" s="26" t="s">
        <v>3003</v>
      </c>
      <c r="D560" s="14" t="s">
        <v>1570</v>
      </c>
      <c r="E560" s="8" t="s">
        <v>1570</v>
      </c>
      <c r="F560" s="8" t="s">
        <v>27</v>
      </c>
      <c r="G560" s="15">
        <v>2564</v>
      </c>
      <c r="H560" s="8" t="s">
        <v>174</v>
      </c>
      <c r="I560" s="8" t="s">
        <v>32</v>
      </c>
      <c r="J560" s="8" t="s">
        <v>1571</v>
      </c>
      <c r="K560" s="8" t="s">
        <v>244</v>
      </c>
      <c r="L560" s="8" t="s">
        <v>245</v>
      </c>
      <c r="M560" s="8"/>
      <c r="N560" s="8"/>
      <c r="O560" s="8" t="str">
        <f t="shared" si="29"/>
        <v>200101V02F01</v>
      </c>
      <c r="P560" s="8" t="b">
        <f t="shared" si="31"/>
        <v>1</v>
      </c>
      <c r="Q560" s="22"/>
      <c r="R560" s="8"/>
      <c r="S560" s="8"/>
      <c r="T560" s="8"/>
      <c r="U560" s="8"/>
      <c r="V560" s="8"/>
      <c r="W560" s="8"/>
      <c r="X560" s="8"/>
      <c r="Y560" s="8"/>
      <c r="Z560" s="8"/>
    </row>
    <row r="561" spans="1:26">
      <c r="A561" s="8" t="s">
        <v>1697</v>
      </c>
      <c r="B561" s="26" t="s">
        <v>1276</v>
      </c>
      <c r="C561" s="26" t="s">
        <v>3003</v>
      </c>
      <c r="D561" s="14" t="s">
        <v>1698</v>
      </c>
      <c r="E561" s="8" t="s">
        <v>1698</v>
      </c>
      <c r="F561" s="8" t="s">
        <v>27</v>
      </c>
      <c r="G561" s="15">
        <v>2564</v>
      </c>
      <c r="H561" s="8" t="s">
        <v>104</v>
      </c>
      <c r="I561" s="8" t="s">
        <v>32</v>
      </c>
      <c r="J561" s="8" t="s">
        <v>555</v>
      </c>
      <c r="K561" s="8" t="s">
        <v>465</v>
      </c>
      <c r="L561" s="8" t="s">
        <v>466</v>
      </c>
      <c r="M561" s="8"/>
      <c r="N561" s="8"/>
      <c r="O561" s="8" t="str">
        <f t="shared" si="29"/>
        <v>200101V02F01</v>
      </c>
      <c r="P561" s="8" t="b">
        <f t="shared" si="31"/>
        <v>1</v>
      </c>
      <c r="Q561" s="22"/>
      <c r="R561" s="8"/>
      <c r="S561" s="8"/>
      <c r="T561" s="8"/>
      <c r="U561" s="8"/>
      <c r="V561" s="8"/>
      <c r="W561" s="8"/>
      <c r="X561" s="8"/>
      <c r="Y561" s="8"/>
      <c r="Z561" s="8"/>
    </row>
    <row r="562" spans="1:26">
      <c r="A562" s="8" t="s">
        <v>992</v>
      </c>
      <c r="B562" s="26" t="s">
        <v>1276</v>
      </c>
      <c r="C562" s="26" t="s">
        <v>3003</v>
      </c>
      <c r="D562" s="14" t="s">
        <v>993</v>
      </c>
      <c r="E562" s="8" t="s">
        <v>993</v>
      </c>
      <c r="F562" s="8" t="s">
        <v>27</v>
      </c>
      <c r="G562" s="15">
        <v>2564</v>
      </c>
      <c r="H562" s="8" t="s">
        <v>174</v>
      </c>
      <c r="I562" s="8" t="s">
        <v>71</v>
      </c>
      <c r="J562" s="8" t="s">
        <v>518</v>
      </c>
      <c r="K562" s="8" t="s">
        <v>519</v>
      </c>
      <c r="L562" s="8" t="s">
        <v>77</v>
      </c>
      <c r="M562" s="8"/>
      <c r="N562" s="8"/>
      <c r="O562" s="8" t="str">
        <f t="shared" si="29"/>
        <v>200101V02F01</v>
      </c>
      <c r="P562" s="8" t="b">
        <f t="shared" si="31"/>
        <v>1</v>
      </c>
      <c r="Q562" s="22"/>
      <c r="R562" s="8"/>
      <c r="S562" s="8"/>
      <c r="T562" s="8"/>
      <c r="U562" s="8"/>
      <c r="V562" s="8"/>
      <c r="W562" s="8"/>
      <c r="X562" s="8"/>
      <c r="Y562" s="8"/>
      <c r="Z562" s="8"/>
    </row>
    <row r="563" spans="1:26">
      <c r="A563" s="8" t="s">
        <v>1816</v>
      </c>
      <c r="B563" s="26" t="s">
        <v>1276</v>
      </c>
      <c r="C563" s="26" t="s">
        <v>3003</v>
      </c>
      <c r="D563" s="14" t="s">
        <v>1817</v>
      </c>
      <c r="E563" s="8" t="s">
        <v>1817</v>
      </c>
      <c r="F563" s="8" t="s">
        <v>27</v>
      </c>
      <c r="G563" s="15">
        <v>2564</v>
      </c>
      <c r="H563" s="8" t="s">
        <v>174</v>
      </c>
      <c r="I563" s="8" t="s">
        <v>32</v>
      </c>
      <c r="J563" s="8"/>
      <c r="K563" s="8" t="s">
        <v>1818</v>
      </c>
      <c r="L563" s="8" t="s">
        <v>231</v>
      </c>
      <c r="M563" s="8" t="s">
        <v>1205</v>
      </c>
      <c r="N563" s="8"/>
      <c r="O563" s="8" t="str">
        <f t="shared" si="29"/>
        <v>200101V02F01</v>
      </c>
      <c r="P563" s="8" t="b">
        <f t="shared" si="31"/>
        <v>1</v>
      </c>
      <c r="Q563" s="22"/>
      <c r="R563" s="8"/>
      <c r="S563" s="8"/>
      <c r="T563" s="8"/>
      <c r="U563" s="8"/>
      <c r="V563" s="8"/>
      <c r="W563" s="8"/>
      <c r="X563" s="8"/>
      <c r="Y563" s="8"/>
      <c r="Z563" s="8"/>
    </row>
    <row r="564" spans="1:26">
      <c r="A564" s="1" t="s">
        <v>2169</v>
      </c>
      <c r="B564" s="38" t="s">
        <v>1276</v>
      </c>
      <c r="C564" s="38" t="s">
        <v>3003</v>
      </c>
      <c r="D564" s="17" t="str">
        <f t="shared" ref="D564:D595" si="32">HYPERLINK(N564,E564)</f>
        <v>โครงการสร้างเครื่องมือแพลตฟอร์มกลาง</v>
      </c>
      <c r="E564" s="1" t="s">
        <v>2170</v>
      </c>
      <c r="F564" s="1" t="s">
        <v>27</v>
      </c>
      <c r="G564" s="18">
        <v>2565</v>
      </c>
      <c r="H564" s="1" t="s">
        <v>1086</v>
      </c>
      <c r="I564" s="1" t="s">
        <v>71</v>
      </c>
      <c r="J564" s="1" t="s">
        <v>2172</v>
      </c>
      <c r="K564" s="1" t="s">
        <v>1742</v>
      </c>
      <c r="L564" s="1" t="s">
        <v>154</v>
      </c>
      <c r="N564" s="1" t="s">
        <v>2173</v>
      </c>
      <c r="O564" s="8" t="str">
        <f t="shared" si="29"/>
        <v>200101V02F01</v>
      </c>
      <c r="P564" s="8" t="b">
        <f t="shared" si="31"/>
        <v>1</v>
      </c>
      <c r="Q564" s="22"/>
      <c r="R564" s="8"/>
      <c r="S564" s="8"/>
      <c r="T564" s="8"/>
      <c r="U564" s="8"/>
      <c r="V564" s="8"/>
      <c r="W564" s="8"/>
      <c r="X564" s="8"/>
      <c r="Y564" s="8"/>
      <c r="Z564" s="8"/>
    </row>
    <row r="565" spans="1:26">
      <c r="A565" s="1" t="s">
        <v>2257</v>
      </c>
      <c r="B565" s="38" t="s">
        <v>1276</v>
      </c>
      <c r="C565" s="38" t="s">
        <v>3003</v>
      </c>
      <c r="D565" s="17" t="str">
        <f t="shared" si="32"/>
        <v>โครงการสร้างเครื่องมือและแพลตฟอร์มกลาง</v>
      </c>
      <c r="E565" s="1" t="s">
        <v>2258</v>
      </c>
      <c r="F565" s="1" t="s">
        <v>49</v>
      </c>
      <c r="G565" s="18">
        <v>2565</v>
      </c>
      <c r="H565" s="1" t="s">
        <v>1086</v>
      </c>
      <c r="I565" s="1" t="s">
        <v>3028</v>
      </c>
      <c r="J565" s="1" t="s">
        <v>2259</v>
      </c>
      <c r="K565" s="1" t="s">
        <v>1331</v>
      </c>
      <c r="L565" s="1" t="s">
        <v>935</v>
      </c>
      <c r="N565" s="1" t="s">
        <v>2260</v>
      </c>
      <c r="O565" s="8" t="str">
        <f t="shared" si="29"/>
        <v>200101V02F01</v>
      </c>
      <c r="P565" s="8" t="b">
        <f t="shared" si="31"/>
        <v>1</v>
      </c>
      <c r="Q565" s="22"/>
      <c r="R565" s="8"/>
      <c r="S565" s="8"/>
      <c r="T565" s="8"/>
      <c r="U565" s="8"/>
      <c r="V565" s="8"/>
      <c r="W565" s="8"/>
      <c r="X565" s="8"/>
      <c r="Y565" s="8"/>
      <c r="Z565" s="8"/>
    </row>
    <row r="566" spans="1:26">
      <c r="A566" s="1" t="s">
        <v>2477</v>
      </c>
      <c r="B566" s="38" t="s">
        <v>1276</v>
      </c>
      <c r="C566" s="38" t="s">
        <v>3003</v>
      </c>
      <c r="D566" s="17" t="str">
        <f t="shared" si="32"/>
        <v>โครงการบูรณาการทะเบียนทรัพย์สิน</v>
      </c>
      <c r="E566" s="1" t="s">
        <v>2478</v>
      </c>
      <c r="F566" s="1" t="s">
        <v>27</v>
      </c>
      <c r="G566" s="18">
        <v>2565</v>
      </c>
      <c r="H566" s="1" t="s">
        <v>1086</v>
      </c>
      <c r="I566" s="1" t="s">
        <v>71</v>
      </c>
      <c r="J566" s="1" t="s">
        <v>538</v>
      </c>
      <c r="K566" s="1" t="s">
        <v>286</v>
      </c>
      <c r="L566" s="1" t="s">
        <v>60</v>
      </c>
      <c r="N566" s="1" t="s">
        <v>2480</v>
      </c>
      <c r="O566" s="8" t="str">
        <f t="shared" si="29"/>
        <v>200101V02F01</v>
      </c>
      <c r="P566" s="8" t="b">
        <f t="shared" si="31"/>
        <v>1</v>
      </c>
      <c r="Q566" s="22"/>
      <c r="R566" s="8"/>
      <c r="S566" s="8"/>
      <c r="T566" s="8"/>
      <c r="U566" s="8"/>
      <c r="V566" s="8"/>
      <c r="W566" s="8"/>
      <c r="X566" s="8"/>
      <c r="Y566" s="8"/>
      <c r="Z566" s="8"/>
    </row>
    <row r="567" spans="1:26">
      <c r="A567" s="1" t="s">
        <v>3336</v>
      </c>
      <c r="B567" s="38" t="s">
        <v>1276</v>
      </c>
      <c r="C567" s="38" t="s">
        <v>3003</v>
      </c>
      <c r="D567" s="17" t="str">
        <f t="shared" si="32"/>
        <v>พัฒนาระบบเทคโนโลยีสารสนเทศและการสื่อสารเพื่อการบริหารและการจัดการศึกษา</v>
      </c>
      <c r="E567" s="1" t="s">
        <v>3337</v>
      </c>
      <c r="F567" s="1" t="s">
        <v>27</v>
      </c>
      <c r="G567" s="18">
        <v>2565</v>
      </c>
      <c r="H567" s="1" t="s">
        <v>1086</v>
      </c>
      <c r="I567" s="1" t="s">
        <v>71</v>
      </c>
      <c r="J567" s="1" t="s">
        <v>3339</v>
      </c>
      <c r="K567" s="1" t="s">
        <v>845</v>
      </c>
      <c r="L567" s="1" t="s">
        <v>466</v>
      </c>
      <c r="N567" s="1" t="s">
        <v>3340</v>
      </c>
      <c r="O567" s="8" t="str">
        <f t="shared" si="29"/>
        <v>200101V02F01</v>
      </c>
      <c r="P567" s="8" t="b">
        <f t="shared" si="31"/>
        <v>1</v>
      </c>
      <c r="Q567" s="22"/>
      <c r="R567" s="8"/>
      <c r="S567" s="8"/>
      <c r="T567" s="8"/>
      <c r="U567" s="8"/>
      <c r="V567" s="8"/>
      <c r="W567" s="8"/>
      <c r="X567" s="8"/>
      <c r="Y567" s="8"/>
      <c r="Z567" s="8"/>
    </row>
    <row r="568" spans="1:26">
      <c r="A568" s="19" t="s">
        <v>3779</v>
      </c>
      <c r="B568" s="39" t="s">
        <v>1276</v>
      </c>
      <c r="C568" s="39" t="s">
        <v>3003</v>
      </c>
      <c r="D568" s="17" t="str">
        <f t="shared" si="32"/>
        <v>ค่าใช้จ่ายในการจัดทำระบบเชื่อมโยงสารสนเทศกลางสำหรับการให้บริการออนไลน์สำนักงานคณะกรรมการอ้อยและน้ำตาลทราย (OCSB e-Service Portal) แขวงทุ่งพญาไท เขตราชเทวี กรุงเทพมหานคร 1 ระบบ</v>
      </c>
      <c r="E568" s="19" t="s">
        <v>3780</v>
      </c>
      <c r="F568" s="19" t="s">
        <v>27</v>
      </c>
      <c r="G568" s="20">
        <v>2566</v>
      </c>
      <c r="H568" s="19" t="s">
        <v>1839</v>
      </c>
      <c r="I568" s="19" t="s">
        <v>271</v>
      </c>
      <c r="J568" s="19" t="s">
        <v>52</v>
      </c>
      <c r="K568" s="19" t="s">
        <v>1347</v>
      </c>
      <c r="L568" s="19" t="s">
        <v>54</v>
      </c>
      <c r="M568" s="19"/>
      <c r="N568" s="19" t="s">
        <v>3781</v>
      </c>
      <c r="O568" s="8" t="str">
        <f t="shared" si="29"/>
        <v>200101V02F01</v>
      </c>
      <c r="P568" s="8" t="b">
        <f t="shared" si="31"/>
        <v>1</v>
      </c>
      <c r="Q568" s="22"/>
      <c r="R568" s="8"/>
      <c r="S568" s="8"/>
      <c r="T568" s="8"/>
      <c r="U568" s="8"/>
      <c r="V568" s="8"/>
      <c r="W568" s="8"/>
      <c r="X568" s="8"/>
      <c r="Y568" s="8"/>
      <c r="Z568" s="8"/>
    </row>
    <row r="569" spans="1:26">
      <c r="A569" s="19" t="s">
        <v>3952</v>
      </c>
      <c r="B569" s="39" t="s">
        <v>1276</v>
      </c>
      <c r="C569" s="39" t="s">
        <v>3003</v>
      </c>
      <c r="D569" s="17" t="str">
        <f t="shared" si="32"/>
        <v>โครงการจัดตั้งศูนย์ข้อมูลข่าวสารของราชการปีงบประมาณ พ.ศ. 2566</v>
      </c>
      <c r="E569" s="19" t="s">
        <v>3953</v>
      </c>
      <c r="F569" s="19" t="s">
        <v>27</v>
      </c>
      <c r="G569" s="20">
        <v>2566</v>
      </c>
      <c r="H569" s="19" t="s">
        <v>1839</v>
      </c>
      <c r="I569" s="19" t="s">
        <v>271</v>
      </c>
      <c r="J569" s="19" t="s">
        <v>1618</v>
      </c>
      <c r="K569" s="19" t="s">
        <v>244</v>
      </c>
      <c r="L569" s="19" t="s">
        <v>245</v>
      </c>
      <c r="M569" s="19"/>
      <c r="N569" s="19" t="s">
        <v>3954</v>
      </c>
      <c r="O569" s="8" t="str">
        <f t="shared" si="29"/>
        <v>200101V02F01</v>
      </c>
      <c r="P569" s="8" t="b">
        <f t="shared" si="31"/>
        <v>1</v>
      </c>
      <c r="Q569" s="22"/>
      <c r="R569" s="8"/>
      <c r="S569" s="8"/>
      <c r="T569" s="8"/>
      <c r="U569" s="8"/>
      <c r="V569" s="8"/>
      <c r="W569" s="8"/>
      <c r="X569" s="8"/>
      <c r="Y569" s="8"/>
      <c r="Z569" s="8"/>
    </row>
    <row r="570" spans="1:26">
      <c r="A570" s="19" t="s">
        <v>3992</v>
      </c>
      <c r="B570" s="39" t="s">
        <v>1276</v>
      </c>
      <c r="C570" s="39" t="s">
        <v>3003</v>
      </c>
      <c r="D570" s="17" t="str">
        <f t="shared" si="32"/>
        <v>โครงการสร้างและพัฒนาสมรรถนะบุคลากรกรมสวัสดิการและคุ้มครองแรงงาน</v>
      </c>
      <c r="E570" s="19" t="s">
        <v>3993</v>
      </c>
      <c r="F570" s="19" t="s">
        <v>27</v>
      </c>
      <c r="G570" s="20">
        <v>2566</v>
      </c>
      <c r="H570" s="19" t="s">
        <v>1839</v>
      </c>
      <c r="I570" s="19" t="s">
        <v>271</v>
      </c>
      <c r="J570" s="19" t="s">
        <v>1667</v>
      </c>
      <c r="K570" s="19" t="s">
        <v>94</v>
      </c>
      <c r="L570" s="19" t="s">
        <v>77</v>
      </c>
      <c r="M570" s="19"/>
      <c r="N570" s="19" t="s">
        <v>3994</v>
      </c>
      <c r="O570" s="8" t="str">
        <f t="shared" si="29"/>
        <v>200101V02F01</v>
      </c>
      <c r="P570" s="8" t="b">
        <f t="shared" si="31"/>
        <v>1</v>
      </c>
      <c r="Q570" s="22"/>
      <c r="R570" s="8"/>
      <c r="S570" s="8"/>
      <c r="T570" s="8"/>
      <c r="U570" s="8"/>
      <c r="V570" s="8"/>
      <c r="W570" s="8"/>
      <c r="X570" s="8"/>
      <c r="Y570" s="8"/>
      <c r="Z570" s="8"/>
    </row>
    <row r="571" spans="1:26">
      <c r="A571" s="19" t="s">
        <v>4138</v>
      </c>
      <c r="B571" s="39" t="s">
        <v>1276</v>
      </c>
      <c r="C571" s="39" t="s">
        <v>3003</v>
      </c>
      <c r="D571" s="17" t="str">
        <f t="shared" si="32"/>
        <v>โครงการระบบบูรณาการข้อมูลสารเคมีและวัตถุอันตรายเพื่อการบริหารจัดการสารเคมีและวัตถุอันตรายแห่งชาติ แขวงทุ่งพญาไท เขตราชเทวี กรุงเทพมหานคร 1 ระบบ</v>
      </c>
      <c r="E571" s="19" t="s">
        <v>4139</v>
      </c>
      <c r="F571" s="19" t="s">
        <v>27</v>
      </c>
      <c r="G571" s="20">
        <v>2566</v>
      </c>
      <c r="H571" s="19" t="s">
        <v>1839</v>
      </c>
      <c r="I571" s="19" t="s">
        <v>271</v>
      </c>
      <c r="J571" s="19" t="s">
        <v>33</v>
      </c>
      <c r="K571" s="19" t="s">
        <v>53</v>
      </c>
      <c r="L571" s="19" t="s">
        <v>54</v>
      </c>
      <c r="M571" s="19"/>
      <c r="N571" s="19" t="s">
        <v>4140</v>
      </c>
      <c r="O571" s="8" t="str">
        <f t="shared" si="29"/>
        <v>200101V02F01</v>
      </c>
      <c r="P571" s="8" t="b">
        <f t="shared" si="31"/>
        <v>1</v>
      </c>
      <c r="Q571" s="22"/>
      <c r="R571" s="8"/>
      <c r="S571" s="8"/>
      <c r="T571" s="8"/>
      <c r="U571" s="8"/>
      <c r="V571" s="8"/>
      <c r="W571" s="8"/>
      <c r="X571" s="8"/>
      <c r="Y571" s="8"/>
      <c r="Z571" s="8"/>
    </row>
    <row r="572" spans="1:26">
      <c r="A572" s="19" t="s">
        <v>4262</v>
      </c>
      <c r="B572" s="39" t="s">
        <v>1276</v>
      </c>
      <c r="C572" s="39" t="s">
        <v>3003</v>
      </c>
      <c r="D572" s="17" t="str">
        <f t="shared" si="32"/>
        <v>การพัฒนาแพลตฟอร์มกลางกรีนดิจิทัล</v>
      </c>
      <c r="E572" s="19" t="s">
        <v>4263</v>
      </c>
      <c r="F572" s="19" t="s">
        <v>27</v>
      </c>
      <c r="G572" s="20">
        <v>2566</v>
      </c>
      <c r="H572" s="19" t="s">
        <v>1839</v>
      </c>
      <c r="I572" s="19" t="s">
        <v>271</v>
      </c>
      <c r="J572" s="19" t="s">
        <v>2517</v>
      </c>
      <c r="K572" s="19" t="s">
        <v>2518</v>
      </c>
      <c r="L572" s="19" t="s">
        <v>35</v>
      </c>
      <c r="M572" s="19"/>
      <c r="N572" s="19" t="s">
        <v>4264</v>
      </c>
      <c r="O572" s="8" t="str">
        <f t="shared" si="29"/>
        <v>200101V02F01</v>
      </c>
      <c r="P572" s="8" t="b">
        <f t="shared" si="31"/>
        <v>1</v>
      </c>
      <c r="Q572" s="22"/>
      <c r="R572" s="8"/>
      <c r="S572" s="8"/>
      <c r="T572" s="8"/>
      <c r="U572" s="8"/>
      <c r="V572" s="8"/>
      <c r="W572" s="8"/>
      <c r="X572" s="8"/>
      <c r="Y572" s="8"/>
      <c r="Z572" s="8"/>
    </row>
    <row r="573" spans="1:26">
      <c r="A573" s="19" t="s">
        <v>4332</v>
      </c>
      <c r="B573" s="39" t="s">
        <v>1276</v>
      </c>
      <c r="C573" s="39" t="s">
        <v>3003</v>
      </c>
      <c r="D573" s="17" t="str">
        <f t="shared" si="32"/>
        <v>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๒๕๖๖</v>
      </c>
      <c r="E573" s="19" t="s">
        <v>4333</v>
      </c>
      <c r="F573" s="19" t="s">
        <v>27</v>
      </c>
      <c r="G573" s="20">
        <v>2566</v>
      </c>
      <c r="H573" s="19" t="s">
        <v>1839</v>
      </c>
      <c r="I573" s="19" t="s">
        <v>271</v>
      </c>
      <c r="J573" s="19" t="s">
        <v>1716</v>
      </c>
      <c r="K573" s="19" t="s">
        <v>465</v>
      </c>
      <c r="L573" s="19" t="s">
        <v>466</v>
      </c>
      <c r="M573" s="19"/>
      <c r="N573" s="19" t="s">
        <v>4334</v>
      </c>
      <c r="O573" s="8" t="str">
        <f t="shared" si="29"/>
        <v>200101V02F01</v>
      </c>
      <c r="P573" s="8" t="b">
        <f t="shared" si="31"/>
        <v>1</v>
      </c>
      <c r="Q573" s="22"/>
      <c r="R573" s="8"/>
      <c r="S573" s="8"/>
      <c r="T573" s="8"/>
      <c r="U573" s="8"/>
      <c r="V573" s="8"/>
      <c r="W573" s="8"/>
      <c r="X573" s="8"/>
      <c r="Y573" s="8"/>
      <c r="Z573" s="8"/>
    </row>
    <row r="574" spans="1:26">
      <c r="A574" s="19" t="s">
        <v>4362</v>
      </c>
      <c r="B574" s="39" t="s">
        <v>1276</v>
      </c>
      <c r="C574" s="39" t="s">
        <v>3003</v>
      </c>
      <c r="D574" s="17" t="str">
        <f t="shared" si="32"/>
        <v>การให้บริการจัดทำบัตรประจำตัวเจ้าหน้าที่ของรัฐ แบบบริการครบที่จุดเดียว (One Stop Service) ประจำปีงบประมาณ พ.ศ. 2566</v>
      </c>
      <c r="E574" s="19" t="s">
        <v>4363</v>
      </c>
      <c r="F574" s="19" t="s">
        <v>27</v>
      </c>
      <c r="G574" s="20">
        <v>2566</v>
      </c>
      <c r="H574" s="19" t="s">
        <v>1839</v>
      </c>
      <c r="I574" s="19" t="s">
        <v>271</v>
      </c>
      <c r="J574" s="19" t="s">
        <v>4364</v>
      </c>
      <c r="K574" s="19" t="s">
        <v>845</v>
      </c>
      <c r="L574" s="19" t="s">
        <v>466</v>
      </c>
      <c r="M574" s="19"/>
      <c r="N574" s="19" t="s">
        <v>4365</v>
      </c>
      <c r="O574" s="8" t="str">
        <f t="shared" si="29"/>
        <v>200101V02F01</v>
      </c>
      <c r="P574" s="8" t="b">
        <f t="shared" si="31"/>
        <v>1</v>
      </c>
      <c r="Q574" s="22"/>
      <c r="R574" s="8"/>
      <c r="S574" s="8"/>
      <c r="T574" s="8"/>
      <c r="U574" s="8"/>
      <c r="V574" s="8"/>
      <c r="W574" s="8"/>
      <c r="X574" s="8"/>
      <c r="Y574" s="8"/>
      <c r="Z574" s="8"/>
    </row>
    <row r="575" spans="1:26">
      <c r="A575" s="19" t="s">
        <v>5425</v>
      </c>
      <c r="B575" s="39" t="s">
        <v>1276</v>
      </c>
      <c r="C575" s="39" t="s">
        <v>3003</v>
      </c>
      <c r="D575" s="17" t="str">
        <f t="shared" si="32"/>
        <v>11 แผนบูรณาการแผนยุทธศาสตร์กับแผนบริหารความเสี่ยงและควบคุมภายใน</v>
      </c>
      <c r="E575" s="19" t="s">
        <v>4816</v>
      </c>
      <c r="F575" s="19" t="s">
        <v>49</v>
      </c>
      <c r="G575" s="20">
        <v>2567</v>
      </c>
      <c r="H575" s="19" t="s">
        <v>1986</v>
      </c>
      <c r="I575" s="19" t="s">
        <v>1321</v>
      </c>
      <c r="J575" s="19" t="s">
        <v>507</v>
      </c>
      <c r="K575" s="19" t="s">
        <v>508</v>
      </c>
      <c r="L575" s="19" t="s">
        <v>509</v>
      </c>
      <c r="M575" s="19"/>
      <c r="N575" s="19" t="s">
        <v>4819</v>
      </c>
      <c r="O575" s="8" t="str">
        <f t="shared" si="29"/>
        <v>200101V02F01</v>
      </c>
      <c r="Q575" s="19" t="s">
        <v>4817</v>
      </c>
      <c r="R575" s="19" t="s">
        <v>4818</v>
      </c>
      <c r="S575" s="8"/>
      <c r="T575" s="8"/>
      <c r="U575" s="8"/>
      <c r="V575" s="8"/>
      <c r="W575" s="8"/>
      <c r="X575" s="8"/>
      <c r="Y575" s="8"/>
      <c r="Z575" s="8"/>
    </row>
    <row r="576" spans="1:26">
      <c r="A576" s="19" t="s">
        <v>5426</v>
      </c>
      <c r="B576" s="39" t="s">
        <v>1276</v>
      </c>
      <c r="C576" s="39" t="s">
        <v>3003</v>
      </c>
      <c r="D576" s="17" t="str">
        <f t="shared" si="32"/>
        <v>12 แผนการจัดโครงสร้างทางกระบวนการทางธุรกิจ</v>
      </c>
      <c r="E576" s="19" t="s">
        <v>4820</v>
      </c>
      <c r="F576" s="19" t="s">
        <v>49</v>
      </c>
      <c r="G576" s="20">
        <v>2567</v>
      </c>
      <c r="H576" s="19" t="s">
        <v>1986</v>
      </c>
      <c r="I576" s="19" t="s">
        <v>1321</v>
      </c>
      <c r="J576" s="19" t="s">
        <v>507</v>
      </c>
      <c r="K576" s="19" t="s">
        <v>508</v>
      </c>
      <c r="L576" s="19" t="s">
        <v>509</v>
      </c>
      <c r="M576" s="19"/>
      <c r="N576" s="19" t="s">
        <v>4821</v>
      </c>
      <c r="O576" s="8" t="str">
        <f t="shared" si="29"/>
        <v>200101V02F01</v>
      </c>
      <c r="Q576" s="19" t="s">
        <v>4817</v>
      </c>
      <c r="R576" s="19" t="s">
        <v>4818</v>
      </c>
      <c r="S576" s="8"/>
      <c r="T576" s="8"/>
      <c r="U576" s="8"/>
      <c r="V576" s="8"/>
      <c r="W576" s="8"/>
      <c r="X576" s="8"/>
      <c r="Y576" s="8"/>
      <c r="Z576" s="8"/>
    </row>
    <row r="577" spans="1:26">
      <c r="A577" s="19" t="s">
        <v>5427</v>
      </c>
      <c r="B577" s="39" t="s">
        <v>1276</v>
      </c>
      <c r="C577" s="39" t="s">
        <v>3003</v>
      </c>
      <c r="D577" s="17" t="str">
        <f t="shared" si="32"/>
        <v>10 แผนบริหารอัตรากำลังรองรับยุทธศาสตร์ของ สธค.</v>
      </c>
      <c r="E577" s="19" t="s">
        <v>4822</v>
      </c>
      <c r="F577" s="19" t="s">
        <v>49</v>
      </c>
      <c r="G577" s="20">
        <v>2567</v>
      </c>
      <c r="H577" s="19" t="s">
        <v>1986</v>
      </c>
      <c r="I577" s="19" t="s">
        <v>1321</v>
      </c>
      <c r="J577" s="19" t="s">
        <v>507</v>
      </c>
      <c r="K577" s="19" t="s">
        <v>508</v>
      </c>
      <c r="L577" s="19" t="s">
        <v>509</v>
      </c>
      <c r="M577" s="19"/>
      <c r="N577" s="19" t="s">
        <v>4823</v>
      </c>
      <c r="O577" s="8" t="str">
        <f t="shared" si="29"/>
        <v>200101V02F01</v>
      </c>
      <c r="Q577" s="19" t="s">
        <v>4817</v>
      </c>
      <c r="R577" s="19" t="s">
        <v>4818</v>
      </c>
      <c r="S577" s="8"/>
      <c r="T577" s="8"/>
      <c r="U577" s="8"/>
      <c r="V577" s="8"/>
      <c r="W577" s="8"/>
      <c r="X577" s="8"/>
      <c r="Y577" s="8"/>
      <c r="Z577" s="8"/>
    </row>
    <row r="578" spans="1:26">
      <c r="A578" s="19" t="s">
        <v>5428</v>
      </c>
      <c r="B578" s="39" t="s">
        <v>1276</v>
      </c>
      <c r="C578" s="39" t="s">
        <v>3003</v>
      </c>
      <c r="D578" s="17" t="str">
        <f t="shared" si="32"/>
        <v>7 แผนจัดการความสัมพันธ์เพื่อการกำกับดูแลกิจการที่ดี</v>
      </c>
      <c r="E578" s="19" t="s">
        <v>4824</v>
      </c>
      <c r="F578" s="19" t="s">
        <v>49</v>
      </c>
      <c r="G578" s="20">
        <v>2567</v>
      </c>
      <c r="H578" s="19" t="s">
        <v>1986</v>
      </c>
      <c r="I578" s="19" t="s">
        <v>1321</v>
      </c>
      <c r="J578" s="19" t="s">
        <v>507</v>
      </c>
      <c r="K578" s="19" t="s">
        <v>508</v>
      </c>
      <c r="L578" s="19" t="s">
        <v>509</v>
      </c>
      <c r="M578" s="19"/>
      <c r="N578" s="19" t="s">
        <v>4825</v>
      </c>
      <c r="O578" s="8" t="str">
        <f t="shared" si="29"/>
        <v>200101V02F01</v>
      </c>
      <c r="Q578" s="19" t="s">
        <v>4817</v>
      </c>
      <c r="R578" s="19" t="s">
        <v>4818</v>
      </c>
      <c r="S578" s="8"/>
      <c r="T578" s="8"/>
      <c r="U578" s="8"/>
      <c r="V578" s="8"/>
      <c r="W578" s="8"/>
      <c r="X578" s="8"/>
      <c r="Y578" s="8"/>
      <c r="Z578" s="8"/>
    </row>
    <row r="579" spans="1:26">
      <c r="A579" s="19" t="s">
        <v>5429</v>
      </c>
      <c r="B579" s="39" t="s">
        <v>1276</v>
      </c>
      <c r="C579" s="39" t="s">
        <v>3003</v>
      </c>
      <c r="D579" s="17" t="str">
        <f t="shared" si="32"/>
        <v>6 แผนการเตรียมความพร้อมและจัดการคนเก่ง (Talent Management)</v>
      </c>
      <c r="E579" s="19" t="s">
        <v>4826</v>
      </c>
      <c r="F579" s="19" t="s">
        <v>49</v>
      </c>
      <c r="G579" s="20">
        <v>2567</v>
      </c>
      <c r="H579" s="19" t="s">
        <v>1986</v>
      </c>
      <c r="I579" s="19" t="s">
        <v>1321</v>
      </c>
      <c r="J579" s="19" t="s">
        <v>507</v>
      </c>
      <c r="K579" s="19" t="s">
        <v>508</v>
      </c>
      <c r="L579" s="19" t="s">
        <v>509</v>
      </c>
      <c r="M579" s="19"/>
      <c r="N579" s="19" t="s">
        <v>4827</v>
      </c>
      <c r="O579" s="8" t="str">
        <f t="shared" si="29"/>
        <v>200101V02F01</v>
      </c>
      <c r="Q579" s="19" t="s">
        <v>4817</v>
      </c>
      <c r="R579" s="19" t="s">
        <v>4818</v>
      </c>
      <c r="S579" s="8"/>
      <c r="T579" s="8"/>
      <c r="U579" s="8"/>
      <c r="V579" s="8"/>
      <c r="W579" s="8"/>
      <c r="X579" s="8"/>
      <c r="Y579" s="8"/>
      <c r="Z579" s="8"/>
    </row>
    <row r="580" spans="1:26">
      <c r="A580" s="19" t="s">
        <v>5430</v>
      </c>
      <c r="B580" s="39" t="s">
        <v>1276</v>
      </c>
      <c r="C580" s="39" t="s">
        <v>3003</v>
      </c>
      <c r="D580" s="17" t="str">
        <f t="shared" si="32"/>
        <v>5 แผนเพิ่มประสิทธิภาพการให้บริการด้วยระบบเทคโนโลยีดิจิทัลและพัฒนานวัตกรรม</v>
      </c>
      <c r="E580" s="19" t="s">
        <v>4828</v>
      </c>
      <c r="F580" s="19" t="s">
        <v>49</v>
      </c>
      <c r="G580" s="20">
        <v>2567</v>
      </c>
      <c r="H580" s="19" t="s">
        <v>1986</v>
      </c>
      <c r="I580" s="19" t="s">
        <v>1321</v>
      </c>
      <c r="J580" s="19" t="s">
        <v>507</v>
      </c>
      <c r="K580" s="19" t="s">
        <v>508</v>
      </c>
      <c r="L580" s="19" t="s">
        <v>509</v>
      </c>
      <c r="M580" s="19"/>
      <c r="N580" s="19" t="s">
        <v>4829</v>
      </c>
      <c r="O580" s="8" t="str">
        <f t="shared" si="29"/>
        <v>200101V02F01</v>
      </c>
      <c r="Q580" s="19" t="s">
        <v>4817</v>
      </c>
      <c r="R580" s="19" t="s">
        <v>4818</v>
      </c>
      <c r="S580" s="8"/>
      <c r="T580" s="8"/>
      <c r="U580" s="8"/>
      <c r="V580" s="8"/>
      <c r="W580" s="8"/>
      <c r="X580" s="8"/>
      <c r="Y580" s="8"/>
      <c r="Z580" s="8"/>
    </row>
    <row r="581" spans="1:26">
      <c r="A581" s="19" t="s">
        <v>5431</v>
      </c>
      <c r="B581" s="39" t="s">
        <v>1276</v>
      </c>
      <c r="C581" s="39" t="s">
        <v>3003</v>
      </c>
      <c r="D581" s="17" t="str">
        <f t="shared" si="32"/>
        <v>4 แผนการขยายสาขา</v>
      </c>
      <c r="E581" s="19" t="s">
        <v>4830</v>
      </c>
      <c r="F581" s="19" t="s">
        <v>49</v>
      </c>
      <c r="G581" s="20">
        <v>2567</v>
      </c>
      <c r="H581" s="19" t="s">
        <v>1986</v>
      </c>
      <c r="I581" s="19" t="s">
        <v>1321</v>
      </c>
      <c r="J581" s="19" t="s">
        <v>507</v>
      </c>
      <c r="K581" s="19" t="s">
        <v>508</v>
      </c>
      <c r="L581" s="19" t="s">
        <v>509</v>
      </c>
      <c r="M581" s="19"/>
      <c r="N581" s="19" t="s">
        <v>4831</v>
      </c>
      <c r="O581" s="8" t="str">
        <f t="shared" si="29"/>
        <v>200101V02F01</v>
      </c>
      <c r="Q581" s="19" t="s">
        <v>4817</v>
      </c>
      <c r="R581" s="19" t="s">
        <v>4818</v>
      </c>
      <c r="S581" s="8"/>
      <c r="T581" s="8"/>
      <c r="U581" s="8"/>
      <c r="V581" s="8"/>
      <c r="W581" s="8"/>
      <c r="X581" s="8"/>
      <c r="Y581" s="8"/>
      <c r="Z581" s="8"/>
    </row>
    <row r="582" spans="1:26">
      <c r="A582" s="19" t="s">
        <v>5432</v>
      </c>
      <c r="B582" s="39" t="s">
        <v>1276</v>
      </c>
      <c r="C582" s="39" t="s">
        <v>3003</v>
      </c>
      <c r="D582" s="17" t="str">
        <f t="shared" si="32"/>
        <v>3 แผนการตลาดเชิงรุก</v>
      </c>
      <c r="E582" s="19" t="s">
        <v>4832</v>
      </c>
      <c r="F582" s="19" t="s">
        <v>49</v>
      </c>
      <c r="G582" s="20">
        <v>2567</v>
      </c>
      <c r="H582" s="19" t="s">
        <v>1986</v>
      </c>
      <c r="I582" s="19" t="s">
        <v>1321</v>
      </c>
      <c r="J582" s="19" t="s">
        <v>507</v>
      </c>
      <c r="K582" s="19" t="s">
        <v>508</v>
      </c>
      <c r="L582" s="19" t="s">
        <v>509</v>
      </c>
      <c r="M582" s="19"/>
      <c r="N582" s="19" t="s">
        <v>4833</v>
      </c>
      <c r="O582" s="8" t="str">
        <f t="shared" ref="O582:O645" si="33">IF(LEN(C582=11),_xlfn.CONCAT(B582,"F",RIGHT(C582,2)),C582)</f>
        <v>200101V02F01</v>
      </c>
      <c r="Q582" s="19" t="s">
        <v>4817</v>
      </c>
      <c r="R582" s="19" t="s">
        <v>4818</v>
      </c>
      <c r="S582" s="8"/>
      <c r="T582" s="8"/>
      <c r="U582" s="8"/>
      <c r="V582" s="8"/>
      <c r="W582" s="8"/>
      <c r="X582" s="8"/>
      <c r="Y582" s="8"/>
      <c r="Z582" s="8"/>
    </row>
    <row r="583" spans="1:26">
      <c r="A583" s="19" t="s">
        <v>5433</v>
      </c>
      <c r="B583" s="39" t="s">
        <v>1276</v>
      </c>
      <c r="C583" s="39" t="s">
        <v>3003</v>
      </c>
      <c r="D583" s="17" t="str">
        <f t="shared" si="32"/>
        <v>1 แผนการสร้างหลักสูตรเฉพาะความเชี่ยวชาญ สธค. โรงรับจำนำเพื่อสังคม</v>
      </c>
      <c r="E583" s="19" t="s">
        <v>4834</v>
      </c>
      <c r="F583" s="19" t="s">
        <v>49</v>
      </c>
      <c r="G583" s="20">
        <v>2567</v>
      </c>
      <c r="H583" s="19" t="s">
        <v>1986</v>
      </c>
      <c r="I583" s="19" t="s">
        <v>1321</v>
      </c>
      <c r="J583" s="19" t="s">
        <v>507</v>
      </c>
      <c r="K583" s="19" t="s">
        <v>508</v>
      </c>
      <c r="L583" s="19" t="s">
        <v>509</v>
      </c>
      <c r="M583" s="19"/>
      <c r="N583" s="19" t="s">
        <v>4835</v>
      </c>
      <c r="O583" s="8" t="str">
        <f t="shared" si="33"/>
        <v>200101V02F01</v>
      </c>
      <c r="Q583" s="19" t="s">
        <v>4817</v>
      </c>
      <c r="R583" s="19" t="s">
        <v>4818</v>
      </c>
      <c r="S583" s="8"/>
      <c r="T583" s="8"/>
      <c r="U583" s="8"/>
      <c r="V583" s="8"/>
      <c r="W583" s="8"/>
      <c r="X583" s="8"/>
      <c r="Y583" s="8"/>
      <c r="Z583" s="8"/>
    </row>
    <row r="584" spans="1:26">
      <c r="A584" s="19" t="s">
        <v>5434</v>
      </c>
      <c r="B584" s="39" t="s">
        <v>1276</v>
      </c>
      <c r="C584" s="39" t="s">
        <v>3003</v>
      </c>
      <c r="D584" s="17" t="str">
        <f t="shared" si="32"/>
        <v>2 แผนการสร้างความสัมพันธ์และพัฒนาสู่ชุมชน</v>
      </c>
      <c r="E584" s="19" t="s">
        <v>4836</v>
      </c>
      <c r="F584" s="19" t="s">
        <v>49</v>
      </c>
      <c r="G584" s="20">
        <v>2567</v>
      </c>
      <c r="H584" s="19" t="s">
        <v>1986</v>
      </c>
      <c r="I584" s="19" t="s">
        <v>1321</v>
      </c>
      <c r="J584" s="19" t="s">
        <v>507</v>
      </c>
      <c r="K584" s="19" t="s">
        <v>508</v>
      </c>
      <c r="L584" s="19" t="s">
        <v>509</v>
      </c>
      <c r="M584" s="19"/>
      <c r="N584" s="19" t="s">
        <v>4837</v>
      </c>
      <c r="O584" s="8" t="str">
        <f t="shared" si="33"/>
        <v>200101V02F01</v>
      </c>
      <c r="Q584" s="19" t="s">
        <v>4817</v>
      </c>
      <c r="R584" s="19" t="s">
        <v>4818</v>
      </c>
      <c r="S584" s="8"/>
      <c r="T584" s="8"/>
      <c r="U584" s="8"/>
      <c r="V584" s="8"/>
      <c r="W584" s="8"/>
      <c r="X584" s="8"/>
      <c r="Y584" s="8"/>
      <c r="Z584" s="8"/>
    </row>
    <row r="585" spans="1:26">
      <c r="A585" s="19" t="s">
        <v>5444</v>
      </c>
      <c r="B585" s="39" t="s">
        <v>1276</v>
      </c>
      <c r="C585" s="39" t="s">
        <v>3003</v>
      </c>
      <c r="D585" s="17" t="str">
        <f t="shared" si="32"/>
        <v>โครงการ “ส่งเสริมคุณธรรมและจริยธรรม”</v>
      </c>
      <c r="E585" s="19" t="s">
        <v>4853</v>
      </c>
      <c r="F585" s="19" t="s">
        <v>27</v>
      </c>
      <c r="G585" s="20">
        <v>2567</v>
      </c>
      <c r="H585" s="19" t="s">
        <v>1986</v>
      </c>
      <c r="I585" s="19" t="s">
        <v>1321</v>
      </c>
      <c r="J585" s="19" t="s">
        <v>401</v>
      </c>
      <c r="K585" s="19" t="s">
        <v>402</v>
      </c>
      <c r="L585" s="19" t="s">
        <v>403</v>
      </c>
      <c r="M585" s="19"/>
      <c r="N585" s="19" t="s">
        <v>4854</v>
      </c>
      <c r="O585" s="8" t="str">
        <f t="shared" si="33"/>
        <v>200101V02F01</v>
      </c>
      <c r="Q585" s="19" t="s">
        <v>4817</v>
      </c>
      <c r="R585" s="19" t="s">
        <v>4818</v>
      </c>
      <c r="S585" s="8"/>
      <c r="T585" s="8"/>
      <c r="U585" s="8"/>
      <c r="V585" s="8"/>
      <c r="W585" s="8"/>
      <c r="X585" s="8"/>
      <c r="Y585" s="8"/>
      <c r="Z585" s="8"/>
    </row>
    <row r="586" spans="1:26">
      <c r="A586" s="19" t="s">
        <v>5448</v>
      </c>
      <c r="B586" s="39" t="s">
        <v>1276</v>
      </c>
      <c r="C586" s="39" t="s">
        <v>3003</v>
      </c>
      <c r="D586" s="17" t="str">
        <f t="shared" si="32"/>
        <v>โครงการสัมมนา เรื่อง การเสริมสร้างความรู้ ความเข้าใจในการปฏิบัติราชการ ตามคำรับรองการปฏิบัติราชการ ประจำปีงบประมาณ พ.ศ. 2567</v>
      </c>
      <c r="E586" s="19" t="s">
        <v>4860</v>
      </c>
      <c r="F586" s="19" t="s">
        <v>27</v>
      </c>
      <c r="G586" s="20">
        <v>2567</v>
      </c>
      <c r="H586" s="19" t="s">
        <v>1986</v>
      </c>
      <c r="I586" s="19" t="s">
        <v>1321</v>
      </c>
      <c r="J586" s="19" t="s">
        <v>401</v>
      </c>
      <c r="K586" s="19" t="s">
        <v>402</v>
      </c>
      <c r="L586" s="19" t="s">
        <v>403</v>
      </c>
      <c r="M586" s="19"/>
      <c r="N586" s="19" t="s">
        <v>4861</v>
      </c>
      <c r="O586" s="8" t="str">
        <f t="shared" si="33"/>
        <v>200101V02F01</v>
      </c>
      <c r="Q586" s="19" t="s">
        <v>4817</v>
      </c>
      <c r="R586" s="19" t="s">
        <v>4818</v>
      </c>
      <c r="S586" s="8"/>
      <c r="T586" s="8"/>
      <c r="U586" s="8"/>
      <c r="V586" s="8"/>
      <c r="W586" s="8"/>
      <c r="X586" s="8"/>
      <c r="Y586" s="8"/>
      <c r="Z586" s="8"/>
    </row>
    <row r="587" spans="1:26">
      <c r="A587" s="19" t="s">
        <v>5453</v>
      </c>
      <c r="B587" s="39" t="s">
        <v>1276</v>
      </c>
      <c r="C587" s="39" t="s">
        <v>3003</v>
      </c>
      <c r="D587" s="17" t="str">
        <f t="shared" si="32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2567</v>
      </c>
      <c r="E587" s="19" t="s">
        <v>4870</v>
      </c>
      <c r="F587" s="19" t="s">
        <v>27</v>
      </c>
      <c r="G587" s="20">
        <v>2567</v>
      </c>
      <c r="H587" s="19" t="s">
        <v>1986</v>
      </c>
      <c r="I587" s="19" t="s">
        <v>1321</v>
      </c>
      <c r="J587" s="19" t="s">
        <v>401</v>
      </c>
      <c r="K587" s="19" t="s">
        <v>402</v>
      </c>
      <c r="L587" s="19" t="s">
        <v>403</v>
      </c>
      <c r="M587" s="19"/>
      <c r="N587" s="19" t="s">
        <v>4871</v>
      </c>
      <c r="O587" s="8" t="str">
        <f t="shared" si="33"/>
        <v>200101V02F01</v>
      </c>
      <c r="Q587" s="19" t="s">
        <v>4817</v>
      </c>
      <c r="R587" s="19" t="s">
        <v>4818</v>
      </c>
      <c r="S587" s="8"/>
      <c r="T587" s="8"/>
      <c r="U587" s="8"/>
      <c r="V587" s="8"/>
      <c r="W587" s="8"/>
      <c r="X587" s="8"/>
      <c r="Y587" s="8"/>
      <c r="Z587" s="8"/>
    </row>
    <row r="588" spans="1:26">
      <c r="A588" s="19" t="s">
        <v>5462</v>
      </c>
      <c r="B588" s="39" t="s">
        <v>1276</v>
      </c>
      <c r="C588" s="39" t="s">
        <v>3003</v>
      </c>
      <c r="D588" s="17" t="str">
        <f t="shared" si="32"/>
        <v>สัตว์ปลอดโรค คนปลอดภัย จากโรคพิษสุนัขบ้า ตามพระปณิธานศาสตราจารย์ ดร. สมเด็จเจ้าฟ้าฯ กรมพระศรีสวางควัฒนวรขัตติยราชนารี (ตามภารกิจของสำนักงานปลัดสำนักนายกรัฐมนตรี)</v>
      </c>
      <c r="E588" s="19" t="s">
        <v>4892</v>
      </c>
      <c r="F588" s="19" t="s">
        <v>27</v>
      </c>
      <c r="G588" s="20">
        <v>2567</v>
      </c>
      <c r="H588" s="19" t="s">
        <v>1986</v>
      </c>
      <c r="I588" s="19" t="s">
        <v>1321</v>
      </c>
      <c r="J588" s="19" t="s">
        <v>4890</v>
      </c>
      <c r="K588" s="19" t="s">
        <v>244</v>
      </c>
      <c r="L588" s="19" t="s">
        <v>245</v>
      </c>
      <c r="M588" s="19"/>
      <c r="N588" s="19" t="s">
        <v>4893</v>
      </c>
      <c r="O588" s="8" t="str">
        <f t="shared" si="33"/>
        <v>200101V02F01</v>
      </c>
      <c r="Q588" s="19" t="s">
        <v>4817</v>
      </c>
      <c r="R588" s="19" t="s">
        <v>4818</v>
      </c>
      <c r="S588" s="8"/>
      <c r="T588" s="8"/>
      <c r="U588" s="8"/>
      <c r="V588" s="8"/>
      <c r="W588" s="8"/>
      <c r="X588" s="8"/>
      <c r="Y588" s="8"/>
      <c r="Z588" s="8"/>
    </row>
    <row r="589" spans="1:26">
      <c r="A589" s="19" t="s">
        <v>5463</v>
      </c>
      <c r="B589" s="39" t="s">
        <v>1276</v>
      </c>
      <c r="C589" s="39" t="s">
        <v>3003</v>
      </c>
      <c r="D589" s="17" t="str">
        <f t="shared" si="32"/>
        <v>โครงการอบรมเชิงปฏิบัติการ พัฒนาทักษะศักยภาพทางด้านเทคโนโลยี นวัตกรรม และการขับเคลื่อนข้อมูลสารสนเทศ</v>
      </c>
      <c r="E589" s="19" t="s">
        <v>4894</v>
      </c>
      <c r="F589" s="19" t="s">
        <v>27</v>
      </c>
      <c r="G589" s="20">
        <v>2567</v>
      </c>
      <c r="H589" s="19" t="s">
        <v>1986</v>
      </c>
      <c r="I589" s="19" t="s">
        <v>1321</v>
      </c>
      <c r="J589" s="19" t="s">
        <v>3677</v>
      </c>
      <c r="K589" s="19" t="s">
        <v>845</v>
      </c>
      <c r="L589" s="19" t="s">
        <v>466</v>
      </c>
      <c r="M589" s="19"/>
      <c r="N589" s="19" t="s">
        <v>4895</v>
      </c>
      <c r="O589" s="8" t="str">
        <f t="shared" si="33"/>
        <v>200101V02F01</v>
      </c>
      <c r="Q589" s="19" t="s">
        <v>4817</v>
      </c>
      <c r="R589" s="19" t="s">
        <v>4818</v>
      </c>
      <c r="S589" s="8"/>
      <c r="T589" s="8"/>
      <c r="U589" s="8"/>
      <c r="V589" s="8"/>
      <c r="W589" s="8"/>
      <c r="X589" s="8"/>
      <c r="Y589" s="8"/>
      <c r="Z589" s="8"/>
    </row>
    <row r="590" spans="1:26">
      <c r="A590" s="19" t="s">
        <v>5484</v>
      </c>
      <c r="B590" s="39" t="s">
        <v>1276</v>
      </c>
      <c r="C590" s="39" t="s">
        <v>3003</v>
      </c>
      <c r="D590" s="17" t="str">
        <f t="shared" si="32"/>
        <v>ขับเคลื่อนการจัดการเรียนรู้ด้วยสื่อนวัตกรรม เทคโนโลยีทางการศึกษา และส่งเสริมนวัตกรรมเชิงพื้นที่</v>
      </c>
      <c r="E590" s="19" t="s">
        <v>4938</v>
      </c>
      <c r="F590" s="19" t="s">
        <v>27</v>
      </c>
      <c r="G590" s="20">
        <v>2567</v>
      </c>
      <c r="H590" s="19" t="s">
        <v>3999</v>
      </c>
      <c r="I590" s="19" t="s">
        <v>1321</v>
      </c>
      <c r="J590" s="19" t="s">
        <v>4108</v>
      </c>
      <c r="K590" s="19" t="s">
        <v>845</v>
      </c>
      <c r="L590" s="19" t="s">
        <v>466</v>
      </c>
      <c r="M590" s="19"/>
      <c r="N590" s="19" t="s">
        <v>4939</v>
      </c>
      <c r="O590" s="8" t="str">
        <f t="shared" si="33"/>
        <v>200101V02F01</v>
      </c>
      <c r="Q590" s="19" t="s">
        <v>4817</v>
      </c>
      <c r="R590" s="19" t="s">
        <v>4818</v>
      </c>
      <c r="S590" s="8"/>
      <c r="T590" s="8"/>
      <c r="U590" s="8"/>
      <c r="V590" s="8"/>
      <c r="W590" s="8"/>
      <c r="X590" s="8"/>
      <c r="Y590" s="8"/>
      <c r="Z590" s="8"/>
    </row>
    <row r="591" spans="1:26">
      <c r="A591" s="19" t="s">
        <v>5485</v>
      </c>
      <c r="B591" s="39" t="s">
        <v>1276</v>
      </c>
      <c r="C591" s="39" t="s">
        <v>3003</v>
      </c>
      <c r="D591" s="17" t="str">
        <f t="shared" si="32"/>
        <v>ส่งเสริมและพัฒนานวัตกรรมระบบการวัดและประเมินผลคุณภาพผู้เรียน</v>
      </c>
      <c r="E591" s="19" t="s">
        <v>4940</v>
      </c>
      <c r="F591" s="19" t="s">
        <v>27</v>
      </c>
      <c r="G591" s="20">
        <v>2567</v>
      </c>
      <c r="H591" s="19" t="s">
        <v>1986</v>
      </c>
      <c r="I591" s="19" t="s">
        <v>1321</v>
      </c>
      <c r="J591" s="19" t="s">
        <v>4108</v>
      </c>
      <c r="K591" s="19" t="s">
        <v>845</v>
      </c>
      <c r="L591" s="19" t="s">
        <v>466</v>
      </c>
      <c r="M591" s="19"/>
      <c r="N591" s="19" t="s">
        <v>4941</v>
      </c>
      <c r="O591" s="8" t="str">
        <f t="shared" si="33"/>
        <v>200101V02F01</v>
      </c>
      <c r="Q591" s="19" t="s">
        <v>4817</v>
      </c>
      <c r="R591" s="19" t="s">
        <v>4818</v>
      </c>
      <c r="S591" s="8"/>
      <c r="T591" s="8"/>
      <c r="U591" s="8"/>
      <c r="V591" s="8"/>
      <c r="W591" s="8"/>
      <c r="X591" s="8"/>
      <c r="Y591" s="8"/>
      <c r="Z591" s="8"/>
    </row>
    <row r="592" spans="1:26">
      <c r="A592" s="19" t="s">
        <v>5486</v>
      </c>
      <c r="B592" s="39" t="s">
        <v>1276</v>
      </c>
      <c r="C592" s="39" t="s">
        <v>3003</v>
      </c>
      <c r="D592" s="17" t="str">
        <f t="shared" si="32"/>
        <v>ค่าใช้จ่ายในการบริหารงานจังหวัดแบบบูรณาการ</v>
      </c>
      <c r="E592" s="19" t="s">
        <v>4050</v>
      </c>
      <c r="F592" s="19" t="s">
        <v>27</v>
      </c>
      <c r="G592" s="20">
        <v>2567</v>
      </c>
      <c r="H592" s="19" t="s">
        <v>1986</v>
      </c>
      <c r="I592" s="19" t="s">
        <v>4857</v>
      </c>
      <c r="J592" s="19"/>
      <c r="K592" s="19" t="s">
        <v>4942</v>
      </c>
      <c r="L592" s="19" t="s">
        <v>828</v>
      </c>
      <c r="M592" s="19"/>
      <c r="N592" s="19" t="s">
        <v>4943</v>
      </c>
      <c r="O592" s="8" t="str">
        <f t="shared" si="33"/>
        <v>200101V02F01</v>
      </c>
      <c r="Q592" s="19" t="s">
        <v>4817</v>
      </c>
      <c r="R592" s="19" t="s">
        <v>4818</v>
      </c>
      <c r="S592" s="8"/>
      <c r="T592" s="8"/>
      <c r="U592" s="8"/>
      <c r="V592" s="8"/>
      <c r="W592" s="8"/>
      <c r="X592" s="8"/>
      <c r="Y592" s="8"/>
      <c r="Z592" s="8"/>
    </row>
    <row r="593" spans="1:26">
      <c r="A593" s="19" t="s">
        <v>5490</v>
      </c>
      <c r="B593" s="39" t="s">
        <v>1276</v>
      </c>
      <c r="C593" s="39" t="s">
        <v>3003</v>
      </c>
      <c r="D593" s="17" t="str">
        <f t="shared" si="32"/>
        <v>โครงการเสริมสร้างความโปร่งใสและการมีส่วนร่วมของประชาชนในหน่วยงานของรัฐ</v>
      </c>
      <c r="E593" s="19" t="s">
        <v>4949</v>
      </c>
      <c r="F593" s="19" t="s">
        <v>27</v>
      </c>
      <c r="G593" s="20">
        <v>2567</v>
      </c>
      <c r="H593" s="19" t="s">
        <v>1986</v>
      </c>
      <c r="I593" s="19" t="s">
        <v>1321</v>
      </c>
      <c r="J593" s="19" t="s">
        <v>1618</v>
      </c>
      <c r="K593" s="19" t="s">
        <v>244</v>
      </c>
      <c r="L593" s="19" t="s">
        <v>245</v>
      </c>
      <c r="M593" s="19"/>
      <c r="N593" s="19" t="s">
        <v>4950</v>
      </c>
      <c r="O593" s="8" t="str">
        <f t="shared" si="33"/>
        <v>200101V02F01</v>
      </c>
      <c r="Q593" s="19" t="s">
        <v>4817</v>
      </c>
      <c r="R593" s="19" t="s">
        <v>4818</v>
      </c>
      <c r="S593" s="8"/>
      <c r="T593" s="8"/>
      <c r="U593" s="8"/>
      <c r="V593" s="8"/>
      <c r="W593" s="8"/>
      <c r="X593" s="8"/>
      <c r="Y593" s="8"/>
      <c r="Z593" s="8"/>
    </row>
    <row r="594" spans="1:26">
      <c r="A594" s="19" t="s">
        <v>5496</v>
      </c>
      <c r="B594" s="39" t="s">
        <v>1276</v>
      </c>
      <c r="C594" s="39" t="s">
        <v>3003</v>
      </c>
      <c r="D594" s="17" t="str">
        <f t="shared" si="32"/>
        <v>การสื่อสารประชาสัมพันธ์วัฒนธรรมองค์กรในยุคดิจิทัล</v>
      </c>
      <c r="E594" s="19" t="s">
        <v>4961</v>
      </c>
      <c r="F594" s="19" t="s">
        <v>27</v>
      </c>
      <c r="G594" s="20">
        <v>2567</v>
      </c>
      <c r="H594" s="19" t="s">
        <v>1807</v>
      </c>
      <c r="I594" s="19" t="s">
        <v>2002</v>
      </c>
      <c r="J594" s="19" t="s">
        <v>4962</v>
      </c>
      <c r="K594" s="19" t="s">
        <v>845</v>
      </c>
      <c r="L594" s="19" t="s">
        <v>466</v>
      </c>
      <c r="M594" s="19"/>
      <c r="N594" s="19" t="s">
        <v>4963</v>
      </c>
      <c r="O594" s="8" t="str">
        <f t="shared" si="33"/>
        <v>200101V02F01</v>
      </c>
      <c r="Q594" s="19" t="s">
        <v>4817</v>
      </c>
      <c r="R594" s="19" t="s">
        <v>4818</v>
      </c>
      <c r="S594" s="8"/>
      <c r="T594" s="8"/>
      <c r="U594" s="8"/>
      <c r="V594" s="8"/>
      <c r="W594" s="8"/>
      <c r="X594" s="8"/>
      <c r="Y594" s="8"/>
      <c r="Z594" s="8"/>
    </row>
    <row r="595" spans="1:26">
      <c r="A595" s="19" t="s">
        <v>5497</v>
      </c>
      <c r="B595" s="39" t="s">
        <v>1276</v>
      </c>
      <c r="C595" s="39" t="s">
        <v>3003</v>
      </c>
      <c r="D595" s="17" t="str">
        <f t="shared" si="32"/>
        <v>พัฒนาระบบเทคโนโลยีดิจิทัล เพื่อสนับสนุนการบริหารจัดการของสำนักงานเขตพื้นที่การศึกษา (ปีงบประมาณ พ.ศ. 2567)</v>
      </c>
      <c r="E595" s="19" t="s">
        <v>4964</v>
      </c>
      <c r="F595" s="19" t="s">
        <v>27</v>
      </c>
      <c r="G595" s="20">
        <v>2567</v>
      </c>
      <c r="H595" s="19" t="s">
        <v>1986</v>
      </c>
      <c r="I595" s="19" t="s">
        <v>1321</v>
      </c>
      <c r="J595" s="19" t="s">
        <v>4686</v>
      </c>
      <c r="K595" s="19" t="s">
        <v>845</v>
      </c>
      <c r="L595" s="19" t="s">
        <v>466</v>
      </c>
      <c r="M595" s="19"/>
      <c r="N595" s="19" t="s">
        <v>4965</v>
      </c>
      <c r="O595" s="8" t="str">
        <f t="shared" si="33"/>
        <v>200101V02F01</v>
      </c>
      <c r="Q595" s="19" t="s">
        <v>4817</v>
      </c>
      <c r="R595" s="19" t="s">
        <v>4818</v>
      </c>
      <c r="S595" s="8"/>
      <c r="T595" s="8"/>
      <c r="U595" s="8"/>
      <c r="V595" s="8"/>
      <c r="W595" s="8"/>
      <c r="X595" s="8"/>
      <c r="Y595" s="8"/>
      <c r="Z595" s="8"/>
    </row>
    <row r="596" spans="1:26">
      <c r="A596" s="19" t="s">
        <v>5500</v>
      </c>
      <c r="B596" s="39" t="s">
        <v>1276</v>
      </c>
      <c r="C596" s="39" t="s">
        <v>3003</v>
      </c>
      <c r="D596" s="17" t="str">
        <f t="shared" ref="D596:D627" si="34">HYPERLINK(N596,E596)</f>
        <v>การพัฒนาประสิทธิภาพการบริหารจัดการของ สพท.</v>
      </c>
      <c r="E596" s="19" t="s">
        <v>4971</v>
      </c>
      <c r="F596" s="19" t="s">
        <v>27</v>
      </c>
      <c r="G596" s="20">
        <v>2567</v>
      </c>
      <c r="H596" s="19" t="s">
        <v>1986</v>
      </c>
      <c r="I596" s="19" t="s">
        <v>1321</v>
      </c>
      <c r="J596" s="19" t="s">
        <v>4611</v>
      </c>
      <c r="K596" s="19" t="s">
        <v>845</v>
      </c>
      <c r="L596" s="19" t="s">
        <v>466</v>
      </c>
      <c r="M596" s="19"/>
      <c r="N596" s="19" t="s">
        <v>4972</v>
      </c>
      <c r="O596" s="8" t="str">
        <f t="shared" si="33"/>
        <v>200101V02F01</v>
      </c>
      <c r="Q596" s="19" t="s">
        <v>4817</v>
      </c>
      <c r="R596" s="19" t="s">
        <v>4818</v>
      </c>
      <c r="S596" s="8"/>
      <c r="T596" s="8"/>
      <c r="U596" s="8"/>
      <c r="V596" s="8"/>
      <c r="W596" s="8"/>
      <c r="X596" s="8"/>
      <c r="Y596" s="8"/>
      <c r="Z596" s="8"/>
    </row>
    <row r="597" spans="1:26">
      <c r="A597" s="19" t="s">
        <v>5501</v>
      </c>
      <c r="B597" s="39" t="s">
        <v>1276</v>
      </c>
      <c r="C597" s="39" t="s">
        <v>3003</v>
      </c>
      <c r="D597" s="17" t="str">
        <f t="shared" si="34"/>
        <v>ขับเคลื่อนการสื่อสารและประชาสัมพันธ์สู่องค์กรคุณภาพ</v>
      </c>
      <c r="E597" s="19" t="s">
        <v>4973</v>
      </c>
      <c r="F597" s="19" t="s">
        <v>27</v>
      </c>
      <c r="G597" s="20">
        <v>2567</v>
      </c>
      <c r="H597" s="19" t="s">
        <v>4650</v>
      </c>
      <c r="I597" s="19" t="s">
        <v>1321</v>
      </c>
      <c r="J597" s="19" t="s">
        <v>4974</v>
      </c>
      <c r="K597" s="19" t="s">
        <v>845</v>
      </c>
      <c r="L597" s="19" t="s">
        <v>466</v>
      </c>
      <c r="M597" s="19"/>
      <c r="N597" s="19" t="s">
        <v>4975</v>
      </c>
      <c r="O597" s="8" t="str">
        <f t="shared" si="33"/>
        <v>200101V02F01</v>
      </c>
      <c r="Q597" s="19" t="s">
        <v>4817</v>
      </c>
      <c r="R597" s="19" t="s">
        <v>4818</v>
      </c>
      <c r="S597" s="8"/>
      <c r="T597" s="8"/>
      <c r="U597" s="8"/>
      <c r="V597" s="8"/>
      <c r="W597" s="8"/>
      <c r="X597" s="8"/>
      <c r="Y597" s="8"/>
      <c r="Z597" s="8"/>
    </row>
    <row r="598" spans="1:26">
      <c r="A598" s="19" t="s">
        <v>5502</v>
      </c>
      <c r="B598" s="39" t="s">
        <v>1276</v>
      </c>
      <c r="C598" s="39" t="s">
        <v>3003</v>
      </c>
      <c r="D598" s="17" t="str">
        <f t="shared" si="34"/>
        <v>ขับเคลื่อนการจัดการเรียนรู้ด้วยสื่อเทคโนโลยีดิจิทัล</v>
      </c>
      <c r="E598" s="19" t="s">
        <v>4976</v>
      </c>
      <c r="F598" s="19" t="s">
        <v>27</v>
      </c>
      <c r="G598" s="20">
        <v>2567</v>
      </c>
      <c r="H598" s="19" t="s">
        <v>4650</v>
      </c>
      <c r="I598" s="19" t="s">
        <v>1321</v>
      </c>
      <c r="J598" s="19" t="s">
        <v>4977</v>
      </c>
      <c r="K598" s="19" t="s">
        <v>845</v>
      </c>
      <c r="L598" s="19" t="s">
        <v>466</v>
      </c>
      <c r="M598" s="19"/>
      <c r="N598" s="19" t="s">
        <v>4978</v>
      </c>
      <c r="O598" s="8" t="str">
        <f t="shared" si="33"/>
        <v>200101V02F01</v>
      </c>
      <c r="Q598" s="19" t="s">
        <v>4817</v>
      </c>
      <c r="R598" s="19" t="s">
        <v>4818</v>
      </c>
      <c r="S598" s="8"/>
      <c r="T598" s="8"/>
      <c r="U598" s="8"/>
      <c r="V598" s="8"/>
      <c r="W598" s="8"/>
      <c r="X598" s="8"/>
      <c r="Y598" s="8"/>
      <c r="Z598" s="8"/>
    </row>
    <row r="599" spans="1:26">
      <c r="A599" s="19" t="s">
        <v>5505</v>
      </c>
      <c r="B599" s="39" t="s">
        <v>1276</v>
      </c>
      <c r="C599" s="39" t="s">
        <v>3003</v>
      </c>
      <c r="D599" s="17" t="str">
        <f t="shared" si="34"/>
        <v>ส่งเสริมเทคโนโลยีดิจิทัลเพื่อการบริหาร สำนักงานเขตพื้นที่การศึกษามัธยมศึกษาพิจิตร</v>
      </c>
      <c r="E599" s="19" t="s">
        <v>4983</v>
      </c>
      <c r="F599" s="19" t="s">
        <v>27</v>
      </c>
      <c r="G599" s="20">
        <v>2567</v>
      </c>
      <c r="H599" s="19" t="s">
        <v>4650</v>
      </c>
      <c r="I599" s="19" t="s">
        <v>1321</v>
      </c>
      <c r="J599" s="19" t="s">
        <v>4974</v>
      </c>
      <c r="K599" s="19" t="s">
        <v>845</v>
      </c>
      <c r="L599" s="19" t="s">
        <v>466</v>
      </c>
      <c r="M599" s="19"/>
      <c r="N599" s="19" t="s">
        <v>4984</v>
      </c>
      <c r="O599" s="8" t="str">
        <f t="shared" si="33"/>
        <v>200101V02F01</v>
      </c>
      <c r="Q599" s="19" t="s">
        <v>4817</v>
      </c>
      <c r="R599" s="19" t="s">
        <v>4818</v>
      </c>
      <c r="S599" s="8"/>
      <c r="T599" s="8"/>
      <c r="U599" s="8"/>
      <c r="V599" s="8"/>
      <c r="W599" s="8"/>
      <c r="X599" s="8"/>
      <c r="Y599" s="8"/>
      <c r="Z599" s="8"/>
    </row>
    <row r="600" spans="1:26">
      <c r="A600" s="19" t="s">
        <v>5508</v>
      </c>
      <c r="B600" s="39" t="s">
        <v>1276</v>
      </c>
      <c r="C600" s="39" t="s">
        <v>3003</v>
      </c>
      <c r="D600" s="17" t="str">
        <f t="shared" si="34"/>
        <v>พัฒนาเครือข่ายเจ้าหน้าที่ ICT สู่ความเป็นเลิศด้านเทคโนโลยีสารสนเทศและการสื่อสาร</v>
      </c>
      <c r="E600" s="19" t="s">
        <v>4988</v>
      </c>
      <c r="F600" s="19" t="s">
        <v>27</v>
      </c>
      <c r="G600" s="20">
        <v>2567</v>
      </c>
      <c r="H600" s="19" t="s">
        <v>1807</v>
      </c>
      <c r="I600" s="19" t="s">
        <v>4036</v>
      </c>
      <c r="J600" s="19" t="s">
        <v>4989</v>
      </c>
      <c r="K600" s="19" t="s">
        <v>845</v>
      </c>
      <c r="L600" s="19" t="s">
        <v>466</v>
      </c>
      <c r="M600" s="19"/>
      <c r="N600" s="19" t="s">
        <v>4990</v>
      </c>
      <c r="O600" s="8" t="str">
        <f t="shared" si="33"/>
        <v>200101V02F01</v>
      </c>
      <c r="Q600" s="19" t="s">
        <v>4817</v>
      </c>
      <c r="R600" s="19" t="s">
        <v>4818</v>
      </c>
      <c r="S600" s="8"/>
      <c r="T600" s="8"/>
      <c r="U600" s="8"/>
      <c r="V600" s="8"/>
      <c r="W600" s="8"/>
      <c r="X600" s="8"/>
      <c r="Y600" s="8"/>
      <c r="Z600" s="8"/>
    </row>
    <row r="601" spans="1:26">
      <c r="A601" s="19" t="s">
        <v>5509</v>
      </c>
      <c r="B601" s="39" t="s">
        <v>1276</v>
      </c>
      <c r="C601" s="39" t="s">
        <v>3003</v>
      </c>
      <c r="D601" s="17" t="str">
        <f t="shared" si="34"/>
        <v>โครงการวิจัยและพัฒนานวัตกรรมการบริหาร ประจำปีงบประมาณ 2567</v>
      </c>
      <c r="E601" s="19" t="s">
        <v>4991</v>
      </c>
      <c r="F601" s="19" t="s">
        <v>27</v>
      </c>
      <c r="G601" s="20">
        <v>2567</v>
      </c>
      <c r="H601" s="19" t="s">
        <v>4876</v>
      </c>
      <c r="I601" s="19" t="s">
        <v>1321</v>
      </c>
      <c r="J601" s="19" t="s">
        <v>1751</v>
      </c>
      <c r="K601" s="19" t="s">
        <v>845</v>
      </c>
      <c r="L601" s="19" t="s">
        <v>466</v>
      </c>
      <c r="M601" s="19"/>
      <c r="N601" s="19" t="s">
        <v>4992</v>
      </c>
      <c r="O601" s="8" t="str">
        <f t="shared" si="33"/>
        <v>200101V02F01</v>
      </c>
      <c r="Q601" s="19" t="s">
        <v>4817</v>
      </c>
      <c r="R601" s="19" t="s">
        <v>4818</v>
      </c>
      <c r="S601" s="8"/>
      <c r="T601" s="8"/>
      <c r="U601" s="8"/>
      <c r="V601" s="8"/>
      <c r="W601" s="8"/>
      <c r="X601" s="8"/>
      <c r="Y601" s="8"/>
      <c r="Z601" s="8"/>
    </row>
    <row r="602" spans="1:26">
      <c r="A602" s="19" t="s">
        <v>5510</v>
      </c>
      <c r="B602" s="39" t="s">
        <v>1276</v>
      </c>
      <c r="C602" s="39" t="s">
        <v>3003</v>
      </c>
      <c r="D602" s="17" t="str">
        <f t="shared" si="34"/>
        <v>โครงการพัฒนาทักษะดิจิทัลสำหรับบุคลากรภาครัฐเพื่อการขับเคลื่อนรัฐบาลดิจิทัล</v>
      </c>
      <c r="E602" s="19" t="s">
        <v>4993</v>
      </c>
      <c r="F602" s="19" t="s">
        <v>27</v>
      </c>
      <c r="G602" s="20">
        <v>2567</v>
      </c>
      <c r="H602" s="19" t="s">
        <v>1986</v>
      </c>
      <c r="I602" s="19" t="s">
        <v>1321</v>
      </c>
      <c r="J602" s="19" t="s">
        <v>4994</v>
      </c>
      <c r="K602" s="19" t="s">
        <v>4995</v>
      </c>
      <c r="L602" s="19" t="s">
        <v>935</v>
      </c>
      <c r="M602" s="19"/>
      <c r="N602" s="19" t="s">
        <v>4996</v>
      </c>
      <c r="O602" s="8" t="str">
        <f t="shared" si="33"/>
        <v>200101V02F01</v>
      </c>
      <c r="Q602" s="19" t="s">
        <v>4817</v>
      </c>
      <c r="R602" s="19" t="s">
        <v>4818</v>
      </c>
      <c r="S602" s="8"/>
      <c r="T602" s="8"/>
      <c r="U602" s="8"/>
      <c r="V602" s="8"/>
      <c r="W602" s="8"/>
      <c r="X602" s="8"/>
      <c r="Y602" s="8"/>
      <c r="Z602" s="8"/>
    </row>
    <row r="603" spans="1:26">
      <c r="A603" s="19" t="s">
        <v>5511</v>
      </c>
      <c r="B603" s="39" t="s">
        <v>1276</v>
      </c>
      <c r="C603" s="39" t="s">
        <v>3003</v>
      </c>
      <c r="D603" s="17" t="str">
        <f t="shared" si="34"/>
        <v>พัฒนาระบบคลังสื่อ นวัตกรรม และเทคโนโลยีทางการศึกษาสำหรับครูผู้สอน ประจำปีงบประมาณ 2567</v>
      </c>
      <c r="E603" s="19" t="s">
        <v>4997</v>
      </c>
      <c r="F603" s="19" t="s">
        <v>27</v>
      </c>
      <c r="G603" s="20">
        <v>2567</v>
      </c>
      <c r="H603" s="19" t="s">
        <v>1986</v>
      </c>
      <c r="I603" s="19" t="s">
        <v>1321</v>
      </c>
      <c r="J603" s="19" t="s">
        <v>4998</v>
      </c>
      <c r="K603" s="19" t="s">
        <v>845</v>
      </c>
      <c r="L603" s="19" t="s">
        <v>466</v>
      </c>
      <c r="M603" s="19"/>
      <c r="N603" s="19" t="s">
        <v>4999</v>
      </c>
      <c r="O603" s="8" t="str">
        <f t="shared" si="33"/>
        <v>200101V02F01</v>
      </c>
      <c r="Q603" s="19" t="s">
        <v>4817</v>
      </c>
      <c r="R603" s="19" t="s">
        <v>4818</v>
      </c>
      <c r="S603" s="8"/>
      <c r="T603" s="8"/>
      <c r="U603" s="8"/>
      <c r="V603" s="8"/>
      <c r="W603" s="8"/>
      <c r="X603" s="8"/>
      <c r="Y603" s="8"/>
      <c r="Z603" s="8"/>
    </row>
    <row r="604" spans="1:26">
      <c r="A604" s="19" t="s">
        <v>5512</v>
      </c>
      <c r="B604" s="39" t="s">
        <v>1276</v>
      </c>
      <c r="C604" s="39" t="s">
        <v>3003</v>
      </c>
      <c r="D604" s="17" t="str">
        <f t="shared" si="34"/>
        <v>ส่งเสริมพัฒนานวัตกรรม และเทคโนโลยีทางการศึกษาของครูผู้สอนเพื่อยกระดับคุณภาพการศึกษาของโรงเรียนขนาดเล็ก</v>
      </c>
      <c r="E604" s="19" t="s">
        <v>5000</v>
      </c>
      <c r="F604" s="19" t="s">
        <v>27</v>
      </c>
      <c r="G604" s="20">
        <v>2567</v>
      </c>
      <c r="H604" s="19" t="s">
        <v>4190</v>
      </c>
      <c r="I604" s="19" t="s">
        <v>1321</v>
      </c>
      <c r="J604" s="19" t="s">
        <v>4998</v>
      </c>
      <c r="K604" s="19" t="s">
        <v>845</v>
      </c>
      <c r="L604" s="19" t="s">
        <v>466</v>
      </c>
      <c r="M604" s="19"/>
      <c r="N604" s="19" t="s">
        <v>5001</v>
      </c>
      <c r="O604" s="8" t="str">
        <f t="shared" si="33"/>
        <v>200101V02F01</v>
      </c>
      <c r="Q604" s="19" t="s">
        <v>4817</v>
      </c>
      <c r="R604" s="19" t="s">
        <v>4818</v>
      </c>
      <c r="S604" s="8"/>
      <c r="T604" s="8"/>
      <c r="U604" s="8"/>
      <c r="V604" s="8"/>
      <c r="W604" s="8"/>
      <c r="X604" s="8"/>
      <c r="Y604" s="8"/>
      <c r="Z604" s="8"/>
    </row>
    <row r="605" spans="1:26">
      <c r="A605" s="19" t="s">
        <v>5513</v>
      </c>
      <c r="B605" s="39" t="s">
        <v>1276</v>
      </c>
      <c r="C605" s="39" t="s">
        <v>3003</v>
      </c>
      <c r="D605" s="17" t="str">
        <f t="shared" si="34"/>
        <v>พัฒนานวัตกรรมการจัดการเรียนรู้ที่ส่งเสริมสมรรถนะผู้เรียนในศตวรรษที่ 21</v>
      </c>
      <c r="E605" s="19" t="s">
        <v>5002</v>
      </c>
      <c r="F605" s="19" t="s">
        <v>27</v>
      </c>
      <c r="G605" s="20">
        <v>2567</v>
      </c>
      <c r="H605" s="19" t="s">
        <v>4876</v>
      </c>
      <c r="I605" s="19" t="s">
        <v>1321</v>
      </c>
      <c r="J605" s="19" t="s">
        <v>5003</v>
      </c>
      <c r="K605" s="19" t="s">
        <v>845</v>
      </c>
      <c r="L605" s="19" t="s">
        <v>466</v>
      </c>
      <c r="M605" s="19"/>
      <c r="N605" s="19" t="s">
        <v>5004</v>
      </c>
      <c r="O605" s="8" t="str">
        <f t="shared" si="33"/>
        <v>200101V02F01</v>
      </c>
      <c r="Q605" s="19" t="s">
        <v>4817</v>
      </c>
      <c r="R605" s="19" t="s">
        <v>4818</v>
      </c>
      <c r="S605" s="8"/>
      <c r="T605" s="8"/>
      <c r="U605" s="8"/>
      <c r="V605" s="8"/>
      <c r="W605" s="8"/>
      <c r="X605" s="8"/>
      <c r="Y605" s="8"/>
      <c r="Z605" s="8"/>
    </row>
    <row r="606" spans="1:26">
      <c r="A606" s="19" t="s">
        <v>5515</v>
      </c>
      <c r="B606" s="39" t="s">
        <v>1276</v>
      </c>
      <c r="C606" s="39" t="s">
        <v>3003</v>
      </c>
      <c r="D606" s="17" t="str">
        <f t="shared" si="34"/>
        <v>โครงการส่งเสริมและพัฒนาเทคโนโลยีดิจิทัลเพื่อการบริหารและการเรียนรู้อย่างมีคุณภาพ</v>
      </c>
      <c r="E606" s="19" t="s">
        <v>5010</v>
      </c>
      <c r="F606" s="19" t="s">
        <v>27</v>
      </c>
      <c r="G606" s="20">
        <v>2567</v>
      </c>
      <c r="H606" s="19" t="s">
        <v>4876</v>
      </c>
      <c r="I606" s="19" t="s">
        <v>1321</v>
      </c>
      <c r="J606" s="19" t="s">
        <v>4133</v>
      </c>
      <c r="K606" s="19" t="s">
        <v>845</v>
      </c>
      <c r="L606" s="19" t="s">
        <v>466</v>
      </c>
      <c r="M606" s="19"/>
      <c r="N606" s="19" t="s">
        <v>5011</v>
      </c>
      <c r="O606" s="8" t="str">
        <f t="shared" si="33"/>
        <v>200101V02F01</v>
      </c>
      <c r="Q606" s="19" t="s">
        <v>4817</v>
      </c>
      <c r="R606" s="19" t="s">
        <v>4818</v>
      </c>
      <c r="S606" s="8"/>
      <c r="T606" s="8"/>
      <c r="U606" s="8"/>
      <c r="V606" s="8"/>
      <c r="W606" s="8"/>
      <c r="X606" s="8"/>
      <c r="Y606" s="8"/>
      <c r="Z606" s="8"/>
    </row>
    <row r="607" spans="1:26">
      <c r="A607" s="19" t="s">
        <v>5520</v>
      </c>
      <c r="B607" s="39" t="s">
        <v>1276</v>
      </c>
      <c r="C607" s="39" t="s">
        <v>3003</v>
      </c>
      <c r="D607" s="17" t="str">
        <f t="shared" si="34"/>
        <v>ส่งเสริมการพัฒนานวัตกรรมการเรียนการสอนของครูและบุคลากรทางการศึกษา</v>
      </c>
      <c r="E607" s="19" t="s">
        <v>5018</v>
      </c>
      <c r="F607" s="19" t="s">
        <v>27</v>
      </c>
      <c r="G607" s="20">
        <v>2567</v>
      </c>
      <c r="H607" s="19" t="s">
        <v>1986</v>
      </c>
      <c r="I607" s="19" t="s">
        <v>1321</v>
      </c>
      <c r="J607" s="19" t="s">
        <v>5019</v>
      </c>
      <c r="K607" s="19" t="s">
        <v>845</v>
      </c>
      <c r="L607" s="19" t="s">
        <v>466</v>
      </c>
      <c r="M607" s="19"/>
      <c r="N607" s="19" t="s">
        <v>5020</v>
      </c>
      <c r="O607" s="8" t="str">
        <f t="shared" si="33"/>
        <v>200101V02F01</v>
      </c>
      <c r="Q607" s="19" t="s">
        <v>4817</v>
      </c>
      <c r="R607" s="19" t="s">
        <v>4818</v>
      </c>
      <c r="S607" s="8"/>
      <c r="T607" s="8"/>
      <c r="U607" s="8"/>
      <c r="V607" s="8"/>
      <c r="W607" s="8"/>
      <c r="X607" s="8"/>
      <c r="Y607" s="8"/>
      <c r="Z607" s="8"/>
    </row>
    <row r="608" spans="1:26">
      <c r="A608" s="19" t="s">
        <v>5521</v>
      </c>
      <c r="B608" s="39" t="s">
        <v>1276</v>
      </c>
      <c r="C608" s="39" t="s">
        <v>3003</v>
      </c>
      <c r="D608" s="17" t="str">
        <f t="shared" si="34"/>
        <v>พัฒนาระบบข้อมูลสารสนเทศและเทคโนโลยีดิจิทัลทางการศึกษา</v>
      </c>
      <c r="E608" s="19" t="s">
        <v>5021</v>
      </c>
      <c r="F608" s="19" t="s">
        <v>27</v>
      </c>
      <c r="G608" s="20">
        <v>2567</v>
      </c>
      <c r="H608" s="19" t="s">
        <v>4876</v>
      </c>
      <c r="I608" s="19" t="s">
        <v>1321</v>
      </c>
      <c r="J608" s="19" t="s">
        <v>1289</v>
      </c>
      <c r="K608" s="19" t="s">
        <v>845</v>
      </c>
      <c r="L608" s="19" t="s">
        <v>466</v>
      </c>
      <c r="M608" s="19"/>
      <c r="N608" s="19" t="s">
        <v>5022</v>
      </c>
      <c r="O608" s="8" t="str">
        <f t="shared" si="33"/>
        <v>200101V02F01</v>
      </c>
      <c r="Q608" s="19" t="s">
        <v>4817</v>
      </c>
      <c r="R608" s="19" t="s">
        <v>4818</v>
      </c>
      <c r="S608" s="8"/>
      <c r="T608" s="8"/>
      <c r="U608" s="8"/>
      <c r="V608" s="8"/>
      <c r="W608" s="8"/>
      <c r="X608" s="8"/>
      <c r="Y608" s="8"/>
      <c r="Z608" s="8"/>
    </row>
    <row r="609" spans="1:26">
      <c r="A609" s="19" t="s">
        <v>5523</v>
      </c>
      <c r="B609" s="39" t="s">
        <v>1276</v>
      </c>
      <c r="C609" s="39" t="s">
        <v>3003</v>
      </c>
      <c r="D609" s="17" t="str">
        <f t="shared" si="34"/>
        <v>การพัฒนาคุณภาพการศึกษาด้วยสื่อเทคโนโลยี</v>
      </c>
      <c r="E609" s="19" t="s">
        <v>5026</v>
      </c>
      <c r="F609" s="19" t="s">
        <v>27</v>
      </c>
      <c r="G609" s="20">
        <v>2567</v>
      </c>
      <c r="H609" s="19" t="s">
        <v>4876</v>
      </c>
      <c r="I609" s="19" t="s">
        <v>4190</v>
      </c>
      <c r="J609" s="19" t="s">
        <v>5003</v>
      </c>
      <c r="K609" s="19" t="s">
        <v>845</v>
      </c>
      <c r="L609" s="19" t="s">
        <v>466</v>
      </c>
      <c r="M609" s="19"/>
      <c r="N609" s="19" t="s">
        <v>5027</v>
      </c>
      <c r="O609" s="8" t="str">
        <f t="shared" si="33"/>
        <v>200101V02F01</v>
      </c>
      <c r="Q609" s="19" t="s">
        <v>4817</v>
      </c>
      <c r="R609" s="19" t="s">
        <v>4818</v>
      </c>
      <c r="S609" s="8"/>
      <c r="T609" s="8"/>
      <c r="U609" s="8"/>
      <c r="V609" s="8"/>
      <c r="W609" s="8"/>
      <c r="X609" s="8"/>
      <c r="Y609" s="8"/>
      <c r="Z609" s="8"/>
    </row>
    <row r="610" spans="1:26">
      <c r="A610" s="19" t="s">
        <v>5527</v>
      </c>
      <c r="B610" s="39" t="s">
        <v>1276</v>
      </c>
      <c r="C610" s="39" t="s">
        <v>3003</v>
      </c>
      <c r="D610" s="17" t="str">
        <f t="shared" si="34"/>
        <v>พัฒนาระบบเทคโนโลยีสารสนเทศ และการสื่อสารเพื่อการบริหารและการจัดการศึกษา</v>
      </c>
      <c r="E610" s="19" t="s">
        <v>5036</v>
      </c>
      <c r="F610" s="19" t="s">
        <v>27</v>
      </c>
      <c r="G610" s="20">
        <v>2567</v>
      </c>
      <c r="H610" s="19" t="s">
        <v>1986</v>
      </c>
      <c r="I610" s="19" t="s">
        <v>1321</v>
      </c>
      <c r="J610" s="19" t="s">
        <v>5037</v>
      </c>
      <c r="K610" s="19" t="s">
        <v>845</v>
      </c>
      <c r="L610" s="19" t="s">
        <v>466</v>
      </c>
      <c r="M610" s="19"/>
      <c r="N610" s="19" t="s">
        <v>5038</v>
      </c>
      <c r="O610" s="8" t="str">
        <f t="shared" si="33"/>
        <v>200101V02F01</v>
      </c>
      <c r="Q610" s="19" t="s">
        <v>4817</v>
      </c>
      <c r="R610" s="19" t="s">
        <v>4818</v>
      </c>
      <c r="S610" s="8"/>
      <c r="T610" s="8"/>
      <c r="U610" s="8"/>
      <c r="V610" s="8"/>
      <c r="W610" s="8"/>
      <c r="X610" s="8"/>
      <c r="Y610" s="8"/>
      <c r="Z610" s="8"/>
    </row>
    <row r="611" spans="1:26">
      <c r="A611" s="19" t="s">
        <v>5544</v>
      </c>
      <c r="B611" s="39" t="s">
        <v>1276</v>
      </c>
      <c r="C611" s="39" t="s">
        <v>3003</v>
      </c>
      <c r="D611" s="17" t="str">
        <f t="shared" si="34"/>
        <v>โครงการยกระดับความสามารถและสร้างความพร้อมของบุคลากรเพื่อส่งเสริมรัฐบาลดิจิทัล</v>
      </c>
      <c r="E611" s="19" t="s">
        <v>5069</v>
      </c>
      <c r="F611" s="19" t="s">
        <v>27</v>
      </c>
      <c r="G611" s="20">
        <v>2567</v>
      </c>
      <c r="H611" s="19" t="s">
        <v>1986</v>
      </c>
      <c r="I611" s="19" t="s">
        <v>1321</v>
      </c>
      <c r="J611" s="19" t="s">
        <v>1203</v>
      </c>
      <c r="K611" s="19" t="s">
        <v>3153</v>
      </c>
      <c r="L611" s="19" t="s">
        <v>245</v>
      </c>
      <c r="M611" s="19"/>
      <c r="N611" s="19" t="s">
        <v>5070</v>
      </c>
      <c r="O611" s="8" t="str">
        <f t="shared" si="33"/>
        <v>200101V02F01</v>
      </c>
      <c r="Q611" s="19" t="s">
        <v>4817</v>
      </c>
      <c r="R611" s="19" t="s">
        <v>4818</v>
      </c>
      <c r="S611" s="8"/>
      <c r="T611" s="8"/>
      <c r="U611" s="8"/>
      <c r="V611" s="8"/>
      <c r="W611" s="8"/>
      <c r="X611" s="8"/>
      <c r="Y611" s="8"/>
      <c r="Z611" s="8"/>
    </row>
    <row r="612" spans="1:26">
      <c r="A612" s="19" t="s">
        <v>5547</v>
      </c>
      <c r="B612" s="39" t="s">
        <v>1276</v>
      </c>
      <c r="C612" s="39" t="s">
        <v>3003</v>
      </c>
      <c r="D612" s="17" t="str">
        <f t="shared" si="34"/>
        <v>พัฒนาการจัดทำสื่อนวัตกรรมการจัดการเรียนรู้ด้วยเทคโนโลยี สำหรับครูในสังกัด</v>
      </c>
      <c r="E612" s="19" t="s">
        <v>5075</v>
      </c>
      <c r="F612" s="19" t="s">
        <v>27</v>
      </c>
      <c r="G612" s="20">
        <v>2567</v>
      </c>
      <c r="H612" s="19" t="s">
        <v>4876</v>
      </c>
      <c r="I612" s="19" t="s">
        <v>2002</v>
      </c>
      <c r="J612" s="19" t="s">
        <v>3339</v>
      </c>
      <c r="K612" s="19" t="s">
        <v>845</v>
      </c>
      <c r="L612" s="19" t="s">
        <v>466</v>
      </c>
      <c r="M612" s="19"/>
      <c r="N612" s="19" t="s">
        <v>5076</v>
      </c>
      <c r="O612" s="8" t="str">
        <f t="shared" si="33"/>
        <v>200101V02F01</v>
      </c>
      <c r="Q612" s="19" t="s">
        <v>4817</v>
      </c>
      <c r="R612" s="19" t="s">
        <v>4818</v>
      </c>
      <c r="S612" s="8"/>
      <c r="T612" s="8"/>
      <c r="U612" s="8"/>
      <c r="V612" s="8"/>
      <c r="W612" s="8"/>
      <c r="X612" s="8"/>
      <c r="Y612" s="8"/>
      <c r="Z612" s="8"/>
    </row>
    <row r="613" spans="1:26">
      <c r="A613" s="19" t="s">
        <v>5548</v>
      </c>
      <c r="B613" s="39" t="s">
        <v>1276</v>
      </c>
      <c r="C613" s="39" t="s">
        <v>3003</v>
      </c>
      <c r="D613" s="17" t="str">
        <f t="shared" si="34"/>
        <v>โครงการอบรมเชิงปฏิบัติการการใช้งานระบบสำนักงานอิเล็กทรอนิกส์ (Smart Office)</v>
      </c>
      <c r="E613" s="19" t="s">
        <v>5077</v>
      </c>
      <c r="F613" s="19" t="s">
        <v>27</v>
      </c>
      <c r="G613" s="20">
        <v>2567</v>
      </c>
      <c r="H613" s="19" t="s">
        <v>4876</v>
      </c>
      <c r="I613" s="19" t="s">
        <v>4036</v>
      </c>
      <c r="J613" s="19" t="s">
        <v>5078</v>
      </c>
      <c r="K613" s="19" t="s">
        <v>845</v>
      </c>
      <c r="L613" s="19" t="s">
        <v>466</v>
      </c>
      <c r="M613" s="19"/>
      <c r="N613" s="19" t="s">
        <v>5079</v>
      </c>
      <c r="O613" s="8" t="str">
        <f t="shared" si="33"/>
        <v>200101V02F01</v>
      </c>
      <c r="Q613" s="19" t="s">
        <v>4817</v>
      </c>
      <c r="R613" s="19" t="s">
        <v>4818</v>
      </c>
      <c r="S613" s="8"/>
      <c r="T613" s="8"/>
      <c r="U613" s="8"/>
      <c r="V613" s="8"/>
      <c r="W613" s="8"/>
      <c r="X613" s="8"/>
      <c r="Y613" s="8"/>
      <c r="Z613" s="8"/>
    </row>
    <row r="614" spans="1:26">
      <c r="A614" s="19" t="s">
        <v>5550</v>
      </c>
      <c r="B614" s="39" t="s">
        <v>1276</v>
      </c>
      <c r="C614" s="39" t="s">
        <v>3003</v>
      </c>
      <c r="D614" s="17" t="str">
        <f t="shared" si="34"/>
        <v>โครงการพัฒนาศักยภาพบุลากรสำนักงานศึกษาธิการจังหวัดพระนครศรีอยุธยา</v>
      </c>
      <c r="E614" s="19" t="s">
        <v>5082</v>
      </c>
      <c r="F614" s="19" t="s">
        <v>27</v>
      </c>
      <c r="G614" s="20">
        <v>2567</v>
      </c>
      <c r="H614" s="19" t="s">
        <v>4876</v>
      </c>
      <c r="I614" s="19" t="s">
        <v>1321</v>
      </c>
      <c r="J614" s="19" t="s">
        <v>3663</v>
      </c>
      <c r="K614" s="19" t="s">
        <v>465</v>
      </c>
      <c r="L614" s="19" t="s">
        <v>466</v>
      </c>
      <c r="M614" s="19"/>
      <c r="N614" s="19" t="s">
        <v>5083</v>
      </c>
      <c r="O614" s="8" t="str">
        <f t="shared" si="33"/>
        <v>200101V02F01</v>
      </c>
      <c r="Q614" s="19" t="s">
        <v>4817</v>
      </c>
      <c r="R614" s="19" t="s">
        <v>4818</v>
      </c>
      <c r="S614" s="8"/>
      <c r="T614" s="8"/>
      <c r="U614" s="8"/>
      <c r="V614" s="8"/>
      <c r="W614" s="8"/>
      <c r="X614" s="8"/>
      <c r="Y614" s="8"/>
      <c r="Z614" s="8"/>
    </row>
    <row r="615" spans="1:26">
      <c r="A615" s="19" t="s">
        <v>5551</v>
      </c>
      <c r="B615" s="39" t="s">
        <v>1276</v>
      </c>
      <c r="C615" s="39" t="s">
        <v>3003</v>
      </c>
      <c r="D615" s="17" t="str">
        <f t="shared" si="34"/>
        <v>สนับสนุนการสื่อสารทางไกล และเสริมสร้างความมั่นคงปลอดภัยไซเบอร์</v>
      </c>
      <c r="E615" s="19" t="s">
        <v>5084</v>
      </c>
      <c r="F615" s="19" t="s">
        <v>27</v>
      </c>
      <c r="G615" s="20">
        <v>2567</v>
      </c>
      <c r="H615" s="19" t="s">
        <v>1986</v>
      </c>
      <c r="I615" s="19" t="s">
        <v>1807</v>
      </c>
      <c r="J615" s="19" t="s">
        <v>4587</v>
      </c>
      <c r="K615" s="19" t="s">
        <v>845</v>
      </c>
      <c r="L615" s="19" t="s">
        <v>466</v>
      </c>
      <c r="M615" s="19"/>
      <c r="N615" s="19" t="s">
        <v>5085</v>
      </c>
      <c r="O615" s="8" t="str">
        <f t="shared" si="33"/>
        <v>200101V02F01</v>
      </c>
      <c r="Q615" s="19" t="s">
        <v>4817</v>
      </c>
      <c r="R615" s="19" t="s">
        <v>4818</v>
      </c>
      <c r="S615" s="8"/>
      <c r="T615" s="8"/>
      <c r="U615" s="8"/>
      <c r="V615" s="8"/>
      <c r="W615" s="8"/>
      <c r="X615" s="8"/>
      <c r="Y615" s="8"/>
      <c r="Z615" s="8"/>
    </row>
    <row r="616" spans="1:26">
      <c r="A616" s="19" t="s">
        <v>5552</v>
      </c>
      <c r="B616" s="39" t="s">
        <v>1276</v>
      </c>
      <c r="C616" s="39" t="s">
        <v>3003</v>
      </c>
      <c r="D616" s="17" t="str">
        <f t="shared" si="34"/>
        <v>พัฒนาระบบเทคโนโลยีสารสนเทศและการสื่อสารเพื่อการบริหารและการจัดการศึกษา</v>
      </c>
      <c r="E616" s="19" t="s">
        <v>3337</v>
      </c>
      <c r="F616" s="19" t="s">
        <v>27</v>
      </c>
      <c r="G616" s="20">
        <v>2567</v>
      </c>
      <c r="H616" s="19" t="s">
        <v>1986</v>
      </c>
      <c r="I616" s="19" t="s">
        <v>1321</v>
      </c>
      <c r="J616" s="19" t="s">
        <v>3339</v>
      </c>
      <c r="K616" s="19" t="s">
        <v>845</v>
      </c>
      <c r="L616" s="19" t="s">
        <v>466</v>
      </c>
      <c r="M616" s="19"/>
      <c r="N616" s="19" t="s">
        <v>5086</v>
      </c>
      <c r="O616" s="8" t="str">
        <f t="shared" si="33"/>
        <v>200101V02F01</v>
      </c>
      <c r="Q616" s="19" t="s">
        <v>4817</v>
      </c>
      <c r="R616" s="19" t="s">
        <v>4818</v>
      </c>
      <c r="S616" s="8"/>
      <c r="T616" s="8"/>
      <c r="U616" s="8"/>
      <c r="V616" s="8"/>
      <c r="W616" s="8"/>
      <c r="X616" s="8"/>
      <c r="Y616" s="8"/>
      <c r="Z616" s="8"/>
    </row>
    <row r="617" spans="1:26">
      <c r="A617" s="19" t="s">
        <v>5554</v>
      </c>
      <c r="B617" s="39" t="s">
        <v>1276</v>
      </c>
      <c r="C617" s="39" t="s">
        <v>3003</v>
      </c>
      <c r="D617" s="17" t="str">
        <f t="shared" si="34"/>
        <v>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</v>
      </c>
      <c r="E617" s="19" t="s">
        <v>4522</v>
      </c>
      <c r="F617" s="19" t="s">
        <v>27</v>
      </c>
      <c r="G617" s="20">
        <v>2567</v>
      </c>
      <c r="H617" s="19" t="s">
        <v>1986</v>
      </c>
      <c r="I617" s="19" t="s">
        <v>1321</v>
      </c>
      <c r="J617" s="19" t="s">
        <v>4514</v>
      </c>
      <c r="K617" s="19" t="s">
        <v>845</v>
      </c>
      <c r="L617" s="19" t="s">
        <v>466</v>
      </c>
      <c r="M617" s="19"/>
      <c r="N617" s="19" t="s">
        <v>5090</v>
      </c>
      <c r="O617" s="8" t="str">
        <f t="shared" si="33"/>
        <v>200101V02F01</v>
      </c>
      <c r="Q617" s="19" t="s">
        <v>4817</v>
      </c>
      <c r="R617" s="19" t="s">
        <v>4818</v>
      </c>
      <c r="S617" s="8"/>
      <c r="T617" s="8"/>
      <c r="U617" s="8"/>
      <c r="V617" s="8"/>
      <c r="W617" s="8"/>
      <c r="X617" s="8"/>
      <c r="Y617" s="8"/>
      <c r="Z617" s="8"/>
    </row>
    <row r="618" spans="1:26">
      <c r="A618" s="19" t="s">
        <v>5555</v>
      </c>
      <c r="B618" s="39" t="s">
        <v>1276</v>
      </c>
      <c r="C618" s="39" t="s">
        <v>3003</v>
      </c>
      <c r="D618" s="17" t="str">
        <f t="shared" si="34"/>
        <v>พัฒนาระบบการประชุมทางไกล (Video Conference)</v>
      </c>
      <c r="E618" s="19" t="s">
        <v>5091</v>
      </c>
      <c r="F618" s="19" t="s">
        <v>27</v>
      </c>
      <c r="G618" s="20">
        <v>2567</v>
      </c>
      <c r="H618" s="19" t="s">
        <v>1986</v>
      </c>
      <c r="I618" s="19" t="s">
        <v>1321</v>
      </c>
      <c r="J618" s="19" t="s">
        <v>4116</v>
      </c>
      <c r="K618" s="19" t="s">
        <v>845</v>
      </c>
      <c r="L618" s="19" t="s">
        <v>466</v>
      </c>
      <c r="M618" s="19"/>
      <c r="N618" s="19" t="s">
        <v>5092</v>
      </c>
      <c r="O618" s="8" t="str">
        <f t="shared" si="33"/>
        <v>200101V02F01</v>
      </c>
      <c r="Q618" s="19" t="s">
        <v>4817</v>
      </c>
      <c r="R618" s="19" t="s">
        <v>4818</v>
      </c>
      <c r="S618" s="8"/>
      <c r="T618" s="8"/>
      <c r="U618" s="8"/>
      <c r="V618" s="8"/>
      <c r="W618" s="8"/>
      <c r="X618" s="8"/>
      <c r="Y618" s="8"/>
      <c r="Z618" s="8"/>
    </row>
    <row r="619" spans="1:26">
      <c r="A619" s="19" t="s">
        <v>5556</v>
      </c>
      <c r="B619" s="39" t="s">
        <v>1276</v>
      </c>
      <c r="C619" s="39" t="s">
        <v>3003</v>
      </c>
      <c r="D619" s="17" t="str">
        <f t="shared" si="34"/>
        <v>โครงการ CM Area 1 ครูชั้นนำ นวัตกรรมชั้นเลิศ" สู่การส่งเสริมและพัฒนาการใช้นวัตกรรมและเทคโนโลยีเพื่อการศึกษา</v>
      </c>
      <c r="E619" s="19" t="s">
        <v>5093</v>
      </c>
      <c r="F619" s="19" t="s">
        <v>27</v>
      </c>
      <c r="G619" s="20">
        <v>2567</v>
      </c>
      <c r="H619" s="19" t="s">
        <v>4876</v>
      </c>
      <c r="I619" s="19" t="s">
        <v>1321</v>
      </c>
      <c r="J619" s="19" t="s">
        <v>5094</v>
      </c>
      <c r="K619" s="19" t="s">
        <v>845</v>
      </c>
      <c r="L619" s="19" t="s">
        <v>466</v>
      </c>
      <c r="M619" s="19"/>
      <c r="N619" s="19" t="s">
        <v>5095</v>
      </c>
      <c r="O619" s="8" t="str">
        <f t="shared" si="33"/>
        <v>200101V02F01</v>
      </c>
      <c r="Q619" s="19" t="s">
        <v>4817</v>
      </c>
      <c r="R619" s="19" t="s">
        <v>4818</v>
      </c>
      <c r="S619" s="8"/>
      <c r="T619" s="8"/>
      <c r="U619" s="8"/>
      <c r="V619" s="8"/>
      <c r="W619" s="8"/>
      <c r="X619" s="8"/>
      <c r="Y619" s="8"/>
      <c r="Z619" s="8"/>
    </row>
    <row r="620" spans="1:26">
      <c r="A620" s="19" t="s">
        <v>5558</v>
      </c>
      <c r="B620" s="39" t="s">
        <v>1276</v>
      </c>
      <c r="C620" s="39" t="s">
        <v>3003</v>
      </c>
      <c r="D620" s="17" t="str">
        <f t="shared" si="34"/>
        <v>พัฒนาบุคลากรด้านข้อมูลสารสนเทศทางการศึกษา ปีงบประมาณ พ.ศ. 2567 สำนักงานเขตพื้นที่การศึกษาประถมศึกษาประจวบคีรีขันธ์ เขต 2</v>
      </c>
      <c r="E620" s="19" t="s">
        <v>5100</v>
      </c>
      <c r="F620" s="19" t="s">
        <v>27</v>
      </c>
      <c r="G620" s="20">
        <v>2567</v>
      </c>
      <c r="H620" s="19" t="s">
        <v>1986</v>
      </c>
      <c r="I620" s="19" t="s">
        <v>1321</v>
      </c>
      <c r="J620" s="19" t="s">
        <v>5101</v>
      </c>
      <c r="K620" s="19" t="s">
        <v>845</v>
      </c>
      <c r="L620" s="19" t="s">
        <v>466</v>
      </c>
      <c r="M620" s="19"/>
      <c r="N620" s="19" t="s">
        <v>5102</v>
      </c>
      <c r="O620" s="8" t="str">
        <f t="shared" si="33"/>
        <v>200101V02F01</v>
      </c>
      <c r="Q620" s="19" t="s">
        <v>4817</v>
      </c>
      <c r="R620" s="19" t="s">
        <v>4818</v>
      </c>
      <c r="S620" s="8"/>
      <c r="T620" s="8"/>
      <c r="U620" s="8"/>
      <c r="V620" s="8"/>
      <c r="W620" s="8"/>
      <c r="X620" s="8"/>
      <c r="Y620" s="8"/>
      <c r="Z620" s="8"/>
    </row>
    <row r="621" spans="1:26">
      <c r="A621" s="19" t="s">
        <v>5559</v>
      </c>
      <c r="B621" s="39" t="s">
        <v>1276</v>
      </c>
      <c r="C621" s="39" t="s">
        <v>3003</v>
      </c>
      <c r="D621" s="17" t="str">
        <f t="shared" si="34"/>
        <v>โครงการส่งเสริมการจัดการศึกษาและพัฒนาทักษะการใช้เทคโนโลยีดิจิทัลเพื่อจัดการเรียนรู้</v>
      </c>
      <c r="E621" s="19" t="s">
        <v>5103</v>
      </c>
      <c r="F621" s="19" t="s">
        <v>27</v>
      </c>
      <c r="G621" s="20">
        <v>2567</v>
      </c>
      <c r="H621" s="19" t="s">
        <v>1986</v>
      </c>
      <c r="I621" s="19" t="s">
        <v>1321</v>
      </c>
      <c r="J621" s="19" t="s">
        <v>4423</v>
      </c>
      <c r="K621" s="19" t="s">
        <v>845</v>
      </c>
      <c r="L621" s="19" t="s">
        <v>466</v>
      </c>
      <c r="M621" s="19"/>
      <c r="N621" s="19" t="s">
        <v>5104</v>
      </c>
      <c r="O621" s="8" t="str">
        <f t="shared" si="33"/>
        <v>200101V02F01</v>
      </c>
      <c r="Q621" s="19" t="s">
        <v>4817</v>
      </c>
      <c r="R621" s="19" t="s">
        <v>4818</v>
      </c>
      <c r="S621" s="8"/>
      <c r="T621" s="8"/>
      <c r="U621" s="8"/>
      <c r="V621" s="8"/>
      <c r="W621" s="8"/>
      <c r="X621" s="8"/>
      <c r="Y621" s="8"/>
      <c r="Z621" s="8"/>
    </row>
    <row r="622" spans="1:26">
      <c r="A622" s="19" t="s">
        <v>5564</v>
      </c>
      <c r="B622" s="39" t="s">
        <v>1276</v>
      </c>
      <c r="C622" s="39" t="s">
        <v>3003</v>
      </c>
      <c r="D622" s="17" t="str">
        <f t="shared" si="34"/>
        <v>การพัฒนาระบบข้อมูลสารสนเทศของสำนักงานเขตพื้นที่การศึกษาประถมศึกษาแม่ฮ่องสอน เขต 1</v>
      </c>
      <c r="E622" s="19" t="s">
        <v>5111</v>
      </c>
      <c r="F622" s="19" t="s">
        <v>27</v>
      </c>
      <c r="G622" s="20">
        <v>2567</v>
      </c>
      <c r="H622" s="19" t="s">
        <v>1986</v>
      </c>
      <c r="I622" s="19" t="s">
        <v>1321</v>
      </c>
      <c r="J622" s="19" t="s">
        <v>4381</v>
      </c>
      <c r="K622" s="19" t="s">
        <v>845</v>
      </c>
      <c r="L622" s="19" t="s">
        <v>466</v>
      </c>
      <c r="M622" s="19"/>
      <c r="N622" s="19" t="s">
        <v>5112</v>
      </c>
      <c r="O622" s="8" t="str">
        <f t="shared" si="33"/>
        <v>200101V02F01</v>
      </c>
      <c r="Q622" s="19" t="s">
        <v>4817</v>
      </c>
      <c r="R622" s="19" t="s">
        <v>4818</v>
      </c>
      <c r="S622" s="8"/>
      <c r="T622" s="8"/>
      <c r="U622" s="8"/>
      <c r="V622" s="8"/>
      <c r="W622" s="8"/>
      <c r="X622" s="8"/>
      <c r="Y622" s="8"/>
      <c r="Z622" s="8"/>
    </row>
    <row r="623" spans="1:26">
      <c r="A623" s="19" t="s">
        <v>5565</v>
      </c>
      <c r="B623" s="39" t="s">
        <v>1276</v>
      </c>
      <c r="C623" s="39" t="s">
        <v>3003</v>
      </c>
      <c r="D623" s="17" t="str">
        <f t="shared" si="34"/>
        <v>โครงการ  ส่งเสริมพัฒนาสื่อ นวัตกรรม และเทคโนโลยีทางการศึกษา</v>
      </c>
      <c r="E623" s="19" t="s">
        <v>5113</v>
      </c>
      <c r="F623" s="19" t="s">
        <v>27</v>
      </c>
      <c r="G623" s="20">
        <v>2567</v>
      </c>
      <c r="H623" s="19" t="s">
        <v>1986</v>
      </c>
      <c r="I623" s="19" t="s">
        <v>1321</v>
      </c>
      <c r="J623" s="19" t="s">
        <v>3696</v>
      </c>
      <c r="K623" s="19" t="s">
        <v>845</v>
      </c>
      <c r="L623" s="19" t="s">
        <v>466</v>
      </c>
      <c r="M623" s="19"/>
      <c r="N623" s="19" t="s">
        <v>5114</v>
      </c>
      <c r="O623" s="8" t="str">
        <f t="shared" si="33"/>
        <v>200101V02F01</v>
      </c>
      <c r="Q623" s="19" t="s">
        <v>4817</v>
      </c>
      <c r="R623" s="19" t="s">
        <v>4818</v>
      </c>
      <c r="S623" s="8"/>
      <c r="T623" s="8"/>
      <c r="U623" s="8"/>
      <c r="V623" s="8"/>
      <c r="W623" s="8"/>
      <c r="X623" s="8"/>
      <c r="Y623" s="8"/>
      <c r="Z623" s="8"/>
    </row>
    <row r="624" spans="1:26">
      <c r="A624" s="19" t="s">
        <v>5566</v>
      </c>
      <c r="B624" s="39" t="s">
        <v>1276</v>
      </c>
      <c r="C624" s="39" t="s">
        <v>3003</v>
      </c>
      <c r="D624" s="17" t="str">
        <f t="shared" si="34"/>
        <v>เสริมสร้างความสามารถการเทคโนโลยีเพื่อการบริหารจัดการสำนักงานเขตพื้นที่การศึกษา และระบบสนับสนุนการบริหารจัดการสถานศึกษา</v>
      </c>
      <c r="E624" s="19" t="s">
        <v>5115</v>
      </c>
      <c r="F624" s="19" t="s">
        <v>27</v>
      </c>
      <c r="G624" s="20">
        <v>2567</v>
      </c>
      <c r="H624" s="19" t="s">
        <v>1986</v>
      </c>
      <c r="I624" s="19" t="s">
        <v>1321</v>
      </c>
      <c r="J624" s="19" t="s">
        <v>5116</v>
      </c>
      <c r="K624" s="19" t="s">
        <v>845</v>
      </c>
      <c r="L624" s="19" t="s">
        <v>466</v>
      </c>
      <c r="M624" s="19"/>
      <c r="N624" s="19" t="s">
        <v>5117</v>
      </c>
      <c r="O624" s="8" t="str">
        <f t="shared" si="33"/>
        <v>200101V02F01</v>
      </c>
      <c r="Q624" s="19" t="s">
        <v>4817</v>
      </c>
      <c r="R624" s="19" t="s">
        <v>4818</v>
      </c>
      <c r="S624" s="8"/>
      <c r="T624" s="8"/>
      <c r="U624" s="8"/>
      <c r="V624" s="8"/>
      <c r="W624" s="8"/>
      <c r="X624" s="8"/>
      <c r="Y624" s="8"/>
      <c r="Z624" s="8"/>
    </row>
    <row r="625" spans="1:26">
      <c r="A625" s="19" t="s">
        <v>5567</v>
      </c>
      <c r="B625" s="39" t="s">
        <v>1276</v>
      </c>
      <c r="C625" s="39" t="s">
        <v>3003</v>
      </c>
      <c r="D625" s="17" t="str">
        <f t="shared" si="34"/>
        <v>โครงการปรับปรุงและพัฒนาเว็บไซต์สำนักงานและช่องทางการให้บริการทางอิเล็กทรอนิกส์</v>
      </c>
      <c r="E625" s="19" t="s">
        <v>5118</v>
      </c>
      <c r="F625" s="19" t="s">
        <v>27</v>
      </c>
      <c r="G625" s="20">
        <v>2567</v>
      </c>
      <c r="H625" s="19" t="s">
        <v>4876</v>
      </c>
      <c r="I625" s="19" t="s">
        <v>1321</v>
      </c>
      <c r="J625" s="19" t="s">
        <v>4563</v>
      </c>
      <c r="K625" s="19" t="s">
        <v>845</v>
      </c>
      <c r="L625" s="19" t="s">
        <v>466</v>
      </c>
      <c r="M625" s="19"/>
      <c r="N625" s="19" t="s">
        <v>5119</v>
      </c>
      <c r="O625" s="8" t="str">
        <f t="shared" si="33"/>
        <v>200101V02F01</v>
      </c>
      <c r="Q625" s="19" t="s">
        <v>4817</v>
      </c>
      <c r="R625" s="19" t="s">
        <v>4818</v>
      </c>
      <c r="S625" s="8"/>
      <c r="T625" s="8"/>
      <c r="U625" s="8"/>
      <c r="V625" s="8"/>
      <c r="W625" s="8"/>
      <c r="X625" s="8"/>
      <c r="Y625" s="8"/>
      <c r="Z625" s="8"/>
    </row>
    <row r="626" spans="1:26">
      <c r="A626" s="19" t="s">
        <v>5569</v>
      </c>
      <c r="B626" s="39" t="s">
        <v>1276</v>
      </c>
      <c r="C626" s="39" t="s">
        <v>3003</v>
      </c>
      <c r="D626" s="17" t="str">
        <f t="shared" si="34"/>
        <v>One stop service and Smart ก.พ.๗ (ก.ค.ศ.๑๖)</v>
      </c>
      <c r="E626" s="19" t="s">
        <v>5122</v>
      </c>
      <c r="F626" s="19" t="s">
        <v>27</v>
      </c>
      <c r="G626" s="20">
        <v>2567</v>
      </c>
      <c r="H626" s="19" t="s">
        <v>4876</v>
      </c>
      <c r="I626" s="19" t="s">
        <v>1321</v>
      </c>
      <c r="J626" s="19" t="s">
        <v>5123</v>
      </c>
      <c r="K626" s="19" t="s">
        <v>845</v>
      </c>
      <c r="L626" s="19" t="s">
        <v>466</v>
      </c>
      <c r="M626" s="19"/>
      <c r="N626" s="19" t="s">
        <v>5124</v>
      </c>
      <c r="O626" s="8" t="str">
        <f t="shared" si="33"/>
        <v>200101V02F01</v>
      </c>
      <c r="Q626" s="19" t="s">
        <v>4817</v>
      </c>
      <c r="R626" s="19" t="s">
        <v>4818</v>
      </c>
      <c r="S626" s="8"/>
      <c r="T626" s="8"/>
      <c r="U626" s="8"/>
      <c r="V626" s="8"/>
      <c r="W626" s="8"/>
      <c r="X626" s="8"/>
      <c r="Y626" s="8"/>
      <c r="Z626" s="8"/>
    </row>
    <row r="627" spans="1:26">
      <c r="A627" s="19" t="s">
        <v>5570</v>
      </c>
      <c r="B627" s="39" t="s">
        <v>1276</v>
      </c>
      <c r="C627" s="39" t="s">
        <v>3003</v>
      </c>
      <c r="D627" s="17" t="str">
        <f t="shared" si="34"/>
        <v>พัฒนาระบบสำนักงานอิเล็กทรอนิกส์ ปีงบประมาณ พ.ศ.2567</v>
      </c>
      <c r="E627" s="19" t="s">
        <v>5125</v>
      </c>
      <c r="F627" s="19" t="s">
        <v>27</v>
      </c>
      <c r="G627" s="20">
        <v>2567</v>
      </c>
      <c r="H627" s="19" t="s">
        <v>1986</v>
      </c>
      <c r="I627" s="19" t="s">
        <v>1321</v>
      </c>
      <c r="J627" s="19" t="s">
        <v>3315</v>
      </c>
      <c r="K627" s="19" t="s">
        <v>845</v>
      </c>
      <c r="L627" s="19" t="s">
        <v>466</v>
      </c>
      <c r="M627" s="19"/>
      <c r="N627" s="19" t="s">
        <v>5126</v>
      </c>
      <c r="O627" s="8" t="str">
        <f t="shared" si="33"/>
        <v>200101V02F01</v>
      </c>
      <c r="Q627" s="19" t="s">
        <v>4817</v>
      </c>
      <c r="R627" s="19" t="s">
        <v>4818</v>
      </c>
      <c r="S627" s="8"/>
      <c r="T627" s="8"/>
      <c r="U627" s="8"/>
      <c r="V627" s="8"/>
      <c r="W627" s="8"/>
      <c r="X627" s="8"/>
      <c r="Y627" s="8"/>
      <c r="Z627" s="8"/>
    </row>
    <row r="628" spans="1:26">
      <c r="A628" s="19" t="s">
        <v>5571</v>
      </c>
      <c r="B628" s="39" t="s">
        <v>1276</v>
      </c>
      <c r="C628" s="39" t="s">
        <v>3003</v>
      </c>
      <c r="D628" s="17" t="str">
        <f t="shared" ref="D628:D640" si="35">HYPERLINK(N628,E628)</f>
        <v>พัฒนาระบบการบริหารจัดการด้วยเทคโนโลยีดิจิทัล และส่งเสริมความมั่นคงปลอดภัยทางไซเบอร์</v>
      </c>
      <c r="E628" s="19" t="s">
        <v>5127</v>
      </c>
      <c r="F628" s="19" t="s">
        <v>27</v>
      </c>
      <c r="G628" s="20">
        <v>2567</v>
      </c>
      <c r="H628" s="19" t="s">
        <v>4876</v>
      </c>
      <c r="I628" s="19" t="s">
        <v>1321</v>
      </c>
      <c r="J628" s="19" t="s">
        <v>5128</v>
      </c>
      <c r="K628" s="19" t="s">
        <v>845</v>
      </c>
      <c r="L628" s="19" t="s">
        <v>466</v>
      </c>
      <c r="M628" s="19"/>
      <c r="N628" s="19" t="s">
        <v>5129</v>
      </c>
      <c r="O628" s="8" t="str">
        <f t="shared" si="33"/>
        <v>200101V02F01</v>
      </c>
      <c r="Q628" s="19" t="s">
        <v>4817</v>
      </c>
      <c r="R628" s="19" t="s">
        <v>4818</v>
      </c>
      <c r="S628" s="8"/>
      <c r="T628" s="8"/>
      <c r="U628" s="8"/>
      <c r="V628" s="8"/>
      <c r="W628" s="8"/>
      <c r="X628" s="8"/>
      <c r="Y628" s="8"/>
      <c r="Z628" s="8"/>
    </row>
    <row r="629" spans="1:26">
      <c r="A629" s="19" t="s">
        <v>5574</v>
      </c>
      <c r="B629" s="39" t="s">
        <v>1276</v>
      </c>
      <c r="C629" s="39" t="s">
        <v>3003</v>
      </c>
      <c r="D629" s="17" t="str">
        <f t="shared" si="35"/>
        <v>พัฒนาระบบเทคโนโลยีสารสนเทศเพื่อการบริหารจัดการ</v>
      </c>
      <c r="E629" s="19" t="s">
        <v>5135</v>
      </c>
      <c r="F629" s="19" t="s">
        <v>27</v>
      </c>
      <c r="G629" s="20">
        <v>2567</v>
      </c>
      <c r="H629" s="19" t="s">
        <v>4650</v>
      </c>
      <c r="I629" s="19" t="s">
        <v>1321</v>
      </c>
      <c r="J629" s="19" t="s">
        <v>5136</v>
      </c>
      <c r="K629" s="19" t="s">
        <v>845</v>
      </c>
      <c r="L629" s="19" t="s">
        <v>466</v>
      </c>
      <c r="M629" s="19"/>
      <c r="N629" s="19" t="s">
        <v>5137</v>
      </c>
      <c r="O629" s="8" t="str">
        <f t="shared" si="33"/>
        <v>200101V02F01</v>
      </c>
      <c r="Q629" s="19" t="s">
        <v>4817</v>
      </c>
      <c r="R629" s="19" t="s">
        <v>4818</v>
      </c>
      <c r="S629" s="8"/>
      <c r="T629" s="8"/>
      <c r="U629" s="8"/>
      <c r="V629" s="8"/>
      <c r="W629" s="8"/>
      <c r="X629" s="8"/>
      <c r="Y629" s="8"/>
      <c r="Z629" s="8"/>
    </row>
    <row r="630" spans="1:26">
      <c r="A630" s="19" t="s">
        <v>5578</v>
      </c>
      <c r="B630" s="39" t="s">
        <v>1276</v>
      </c>
      <c r="C630" s="39" t="s">
        <v>3003</v>
      </c>
      <c r="D630" s="17" t="str">
        <f t="shared" si="35"/>
        <v>พัฒนาระบบสารสนเทศและเทคโนโลยีดิจิทัล เพื่อการบริหารจัดการศึกษา</v>
      </c>
      <c r="E630" s="19" t="s">
        <v>5145</v>
      </c>
      <c r="F630" s="19" t="s">
        <v>27</v>
      </c>
      <c r="G630" s="20">
        <v>2567</v>
      </c>
      <c r="H630" s="19" t="s">
        <v>1986</v>
      </c>
      <c r="I630" s="19" t="s">
        <v>1321</v>
      </c>
      <c r="J630" s="19" t="s">
        <v>4665</v>
      </c>
      <c r="K630" s="19" t="s">
        <v>845</v>
      </c>
      <c r="L630" s="19" t="s">
        <v>466</v>
      </c>
      <c r="M630" s="19"/>
      <c r="N630" s="19" t="s">
        <v>5146</v>
      </c>
      <c r="O630" s="8" t="str">
        <f t="shared" si="33"/>
        <v>200101V02F01</v>
      </c>
      <c r="Q630" s="19" t="s">
        <v>4817</v>
      </c>
      <c r="R630" s="19" t="s">
        <v>4818</v>
      </c>
      <c r="S630" s="8"/>
      <c r="T630" s="8"/>
      <c r="U630" s="8"/>
      <c r="V630" s="8"/>
      <c r="W630" s="8"/>
      <c r="X630" s="8"/>
      <c r="Y630" s="8"/>
      <c r="Z630" s="8"/>
    </row>
    <row r="631" spans="1:26">
      <c r="A631" s="19" t="s">
        <v>5581</v>
      </c>
      <c r="B631" s="39" t="s">
        <v>1276</v>
      </c>
      <c r="C631" s="39" t="s">
        <v>3003</v>
      </c>
      <c r="D631" s="17" t="str">
        <f t="shared" si="35"/>
        <v>ขับเคลื่อนการจัดการเรียนรู้โดยใช้คลังสื่อเทคโนโลยีดิจิทัล ระดับการศึกษาขั้นพื้นฐาน (OBEC Content Center)</v>
      </c>
      <c r="E631" s="19" t="s">
        <v>5151</v>
      </c>
      <c r="F631" s="19" t="s">
        <v>27</v>
      </c>
      <c r="G631" s="20">
        <v>2567</v>
      </c>
      <c r="H631" s="19" t="s">
        <v>4876</v>
      </c>
      <c r="I631" s="19" t="s">
        <v>1321</v>
      </c>
      <c r="J631" s="19" t="s">
        <v>4630</v>
      </c>
      <c r="K631" s="19" t="s">
        <v>845</v>
      </c>
      <c r="L631" s="19" t="s">
        <v>466</v>
      </c>
      <c r="M631" s="19"/>
      <c r="N631" s="19" t="s">
        <v>5152</v>
      </c>
      <c r="O631" s="8" t="str">
        <f t="shared" si="33"/>
        <v>200101V02F01</v>
      </c>
      <c r="Q631" s="19" t="s">
        <v>4817</v>
      </c>
      <c r="R631" s="19" t="s">
        <v>4818</v>
      </c>
      <c r="S631" s="8"/>
      <c r="T631" s="8"/>
      <c r="U631" s="8"/>
      <c r="V631" s="8"/>
      <c r="W631" s="8"/>
      <c r="X631" s="8"/>
      <c r="Y631" s="8"/>
      <c r="Z631" s="8"/>
    </row>
    <row r="632" spans="1:26">
      <c r="A632" s="19" t="s">
        <v>5582</v>
      </c>
      <c r="B632" s="39" t="s">
        <v>1276</v>
      </c>
      <c r="C632" s="39" t="s">
        <v>3003</v>
      </c>
      <c r="D632" s="17" t="str">
        <f t="shared" si="35"/>
        <v>โครงการพัฒนาทักษะและความรู้ด้านเทคโนโลยีเพื่อส่งเสริมประสิทธิภาพในการบริหารจัดการศึกษา</v>
      </c>
      <c r="E632" s="19" t="s">
        <v>5153</v>
      </c>
      <c r="F632" s="19" t="s">
        <v>27</v>
      </c>
      <c r="G632" s="20">
        <v>2567</v>
      </c>
      <c r="H632" s="19" t="s">
        <v>4650</v>
      </c>
      <c r="I632" s="19" t="s">
        <v>1321</v>
      </c>
      <c r="J632" s="19" t="s">
        <v>4672</v>
      </c>
      <c r="K632" s="19" t="s">
        <v>845</v>
      </c>
      <c r="L632" s="19" t="s">
        <v>466</v>
      </c>
      <c r="M632" s="19"/>
      <c r="N632" s="19" t="s">
        <v>5154</v>
      </c>
      <c r="O632" s="8" t="str">
        <f t="shared" si="33"/>
        <v>200101V02F01</v>
      </c>
      <c r="Q632" s="19" t="s">
        <v>4817</v>
      </c>
      <c r="R632" s="19" t="s">
        <v>4818</v>
      </c>
      <c r="S632" s="8"/>
      <c r="T632" s="8"/>
      <c r="U632" s="8"/>
      <c r="V632" s="8"/>
      <c r="W632" s="8"/>
      <c r="X632" s="8"/>
      <c r="Y632" s="8"/>
      <c r="Z632" s="8"/>
    </row>
    <row r="633" spans="1:26">
      <c r="A633" s="19" t="s">
        <v>5583</v>
      </c>
      <c r="B633" s="39" t="s">
        <v>1276</v>
      </c>
      <c r="C633" s="39" t="s">
        <v>3003</v>
      </c>
      <c r="D633" s="17" t="str">
        <f t="shared" si="35"/>
        <v>โครงการพัฒนาระบบเทคโนโลยีและสารสนเทศทางการศึกษา</v>
      </c>
      <c r="E633" s="19" t="s">
        <v>5155</v>
      </c>
      <c r="F633" s="19" t="s">
        <v>27</v>
      </c>
      <c r="G633" s="20">
        <v>2567</v>
      </c>
      <c r="H633" s="19" t="s">
        <v>4876</v>
      </c>
      <c r="I633" s="19" t="s">
        <v>1321</v>
      </c>
      <c r="J633" s="19" t="s">
        <v>1780</v>
      </c>
      <c r="K633" s="19" t="s">
        <v>845</v>
      </c>
      <c r="L633" s="19" t="s">
        <v>466</v>
      </c>
      <c r="M633" s="19"/>
      <c r="N633" s="19" t="s">
        <v>5156</v>
      </c>
      <c r="O633" s="8" t="str">
        <f t="shared" si="33"/>
        <v>200101V02F01</v>
      </c>
      <c r="Q633" s="19" t="s">
        <v>4817</v>
      </c>
      <c r="R633" s="19" t="s">
        <v>4818</v>
      </c>
      <c r="S633" s="8"/>
      <c r="T633" s="8"/>
      <c r="U633" s="8"/>
      <c r="V633" s="8"/>
      <c r="W633" s="8"/>
      <c r="X633" s="8"/>
      <c r="Y633" s="8"/>
      <c r="Z633" s="8"/>
    </row>
    <row r="634" spans="1:26">
      <c r="A634" s="19" t="s">
        <v>5584</v>
      </c>
      <c r="B634" s="39" t="s">
        <v>1276</v>
      </c>
      <c r="C634" s="39" t="s">
        <v>3003</v>
      </c>
      <c r="D634" s="17" t="str">
        <f t="shared" si="35"/>
        <v>ปรับปรุงเทคโนโลยีและระบบเครือข่าย สำนักงานเขตพื้นที่การศึกษามัธยมศึกษาฉะเชิงเทรา</v>
      </c>
      <c r="E634" s="19" t="s">
        <v>5157</v>
      </c>
      <c r="F634" s="19" t="s">
        <v>27</v>
      </c>
      <c r="G634" s="20">
        <v>2567</v>
      </c>
      <c r="H634" s="19" t="s">
        <v>4876</v>
      </c>
      <c r="I634" s="19" t="s">
        <v>1321</v>
      </c>
      <c r="J634" s="19" t="s">
        <v>5158</v>
      </c>
      <c r="K634" s="19" t="s">
        <v>845</v>
      </c>
      <c r="L634" s="19" t="s">
        <v>466</v>
      </c>
      <c r="M634" s="19"/>
      <c r="N634" s="19" t="s">
        <v>5159</v>
      </c>
      <c r="O634" s="8" t="str">
        <f t="shared" si="33"/>
        <v>200101V02F01</v>
      </c>
      <c r="Q634" s="19" t="s">
        <v>4817</v>
      </c>
      <c r="R634" s="19" t="s">
        <v>4818</v>
      </c>
      <c r="S634" s="8"/>
      <c r="T634" s="8"/>
      <c r="U634" s="8"/>
      <c r="V634" s="8"/>
      <c r="W634" s="8"/>
      <c r="X634" s="8"/>
      <c r="Y634" s="8"/>
      <c r="Z634" s="8"/>
    </row>
    <row r="635" spans="1:26">
      <c r="A635" s="19" t="s">
        <v>5585</v>
      </c>
      <c r="B635" s="39" t="s">
        <v>1276</v>
      </c>
      <c r="C635" s="39" t="s">
        <v>3003</v>
      </c>
      <c r="D635" s="17" t="str">
        <f t="shared" si="35"/>
        <v>โครงการพัฒนาศักยภาพข้าราชการครูและบุคลากรทางการศึกษาสำนักงานเขตพื้นที่การศึกษาประถมศึกษาชัยภูมิ เขต 1</v>
      </c>
      <c r="E635" s="19" t="s">
        <v>5160</v>
      </c>
      <c r="F635" s="19" t="s">
        <v>27</v>
      </c>
      <c r="G635" s="20">
        <v>2567</v>
      </c>
      <c r="H635" s="19" t="s">
        <v>1986</v>
      </c>
      <c r="I635" s="19" t="s">
        <v>1321</v>
      </c>
      <c r="J635" s="19" t="s">
        <v>4626</v>
      </c>
      <c r="K635" s="19" t="s">
        <v>845</v>
      </c>
      <c r="L635" s="19" t="s">
        <v>466</v>
      </c>
      <c r="M635" s="19"/>
      <c r="N635" s="19" t="s">
        <v>5161</v>
      </c>
      <c r="O635" s="8" t="str">
        <f t="shared" si="33"/>
        <v>200101V02F01</v>
      </c>
      <c r="Q635" s="19" t="s">
        <v>4817</v>
      </c>
      <c r="R635" s="19" t="s">
        <v>4818</v>
      </c>
      <c r="S635" s="8"/>
      <c r="T635" s="8"/>
      <c r="U635" s="8"/>
      <c r="V635" s="8"/>
      <c r="W635" s="8"/>
      <c r="X635" s="8"/>
      <c r="Y635" s="8"/>
      <c r="Z635" s="8"/>
    </row>
    <row r="636" spans="1:26">
      <c r="A636" s="19" t="s">
        <v>5586</v>
      </c>
      <c r="B636" s="39" t="s">
        <v>1276</v>
      </c>
      <c r="C636" s="39" t="s">
        <v>3003</v>
      </c>
      <c r="D636" s="17" t="str">
        <f t="shared" si="35"/>
        <v>ขับเคลื่อนการจัดการเรียนรู้วิทยาการคำนวณและการออกแบบเทคโนโลยี</v>
      </c>
      <c r="E636" s="19" t="s">
        <v>5162</v>
      </c>
      <c r="F636" s="19" t="s">
        <v>27</v>
      </c>
      <c r="G636" s="20">
        <v>2567</v>
      </c>
      <c r="H636" s="19" t="s">
        <v>4650</v>
      </c>
      <c r="I636" s="19" t="s">
        <v>1321</v>
      </c>
      <c r="J636" s="19" t="s">
        <v>4630</v>
      </c>
      <c r="K636" s="19" t="s">
        <v>845</v>
      </c>
      <c r="L636" s="19" t="s">
        <v>466</v>
      </c>
      <c r="M636" s="19"/>
      <c r="N636" s="19" t="s">
        <v>5163</v>
      </c>
      <c r="O636" s="8" t="str">
        <f t="shared" si="33"/>
        <v>200101V02F01</v>
      </c>
      <c r="Q636" s="19" t="s">
        <v>4817</v>
      </c>
      <c r="R636" s="19" t="s">
        <v>4818</v>
      </c>
      <c r="S636" s="8"/>
      <c r="T636" s="8"/>
      <c r="U636" s="8"/>
      <c r="V636" s="8"/>
      <c r="W636" s="8"/>
      <c r="X636" s="8"/>
      <c r="Y636" s="8"/>
      <c r="Z636" s="8"/>
    </row>
    <row r="637" spans="1:26">
      <c r="A637" s="19" t="s">
        <v>5588</v>
      </c>
      <c r="B637" s="39" t="s">
        <v>1276</v>
      </c>
      <c r="C637" s="39" t="s">
        <v>3003</v>
      </c>
      <c r="D637" s="17" t="str">
        <f t="shared" si="35"/>
        <v>โครงการส่งเสริม พัฒนาความรู้ด้านเทคโนโลยี ของข้าราชการครูและบุคลากรทางการศึกษา สพม.ลำปาง ลำพูน</v>
      </c>
      <c r="E637" s="19" t="s">
        <v>5165</v>
      </c>
      <c r="F637" s="19" t="s">
        <v>27</v>
      </c>
      <c r="G637" s="20">
        <v>2567</v>
      </c>
      <c r="H637" s="19" t="s">
        <v>4650</v>
      </c>
      <c r="I637" s="19" t="s">
        <v>2002</v>
      </c>
      <c r="J637" s="19" t="s">
        <v>4571</v>
      </c>
      <c r="K637" s="19" t="s">
        <v>845</v>
      </c>
      <c r="L637" s="19" t="s">
        <v>466</v>
      </c>
      <c r="M637" s="19"/>
      <c r="N637" s="19" t="s">
        <v>5166</v>
      </c>
      <c r="O637" s="8" t="str">
        <f t="shared" si="33"/>
        <v>200101V02F01</v>
      </c>
      <c r="Q637" s="19" t="s">
        <v>4817</v>
      </c>
      <c r="R637" s="19" t="s">
        <v>4818</v>
      </c>
      <c r="S637" s="8"/>
      <c r="T637" s="8"/>
      <c r="U637" s="8"/>
      <c r="V637" s="8"/>
      <c r="W637" s="8"/>
      <c r="X637" s="8"/>
      <c r="Y637" s="8"/>
      <c r="Z637" s="8"/>
    </row>
    <row r="638" spans="1:26">
      <c r="A638" s="19" t="s">
        <v>5589</v>
      </c>
      <c r="B638" s="39" t="s">
        <v>1276</v>
      </c>
      <c r="C638" s="39" t="s">
        <v>3003</v>
      </c>
      <c r="D638" s="17" t="str">
        <f t="shared" si="35"/>
        <v>โครงการยกระดับความสามารถและสร้างความพร้อมของบุคลากรเพื่อส่งเสริมรัฐบาลดิจิทัล</v>
      </c>
      <c r="E638" s="19" t="s">
        <v>5069</v>
      </c>
      <c r="F638" s="19" t="s">
        <v>27</v>
      </c>
      <c r="G638" s="20">
        <v>2567</v>
      </c>
      <c r="H638" s="19" t="s">
        <v>1986</v>
      </c>
      <c r="I638" s="19" t="s">
        <v>1321</v>
      </c>
      <c r="J638" s="19" t="s">
        <v>5167</v>
      </c>
      <c r="K638" s="19" t="s">
        <v>5168</v>
      </c>
      <c r="L638" s="19" t="s">
        <v>935</v>
      </c>
      <c r="M638" s="19"/>
      <c r="N638" s="19" t="s">
        <v>5169</v>
      </c>
      <c r="O638" s="8" t="str">
        <f t="shared" si="33"/>
        <v>200101V02F01</v>
      </c>
      <c r="Q638" s="19" t="s">
        <v>4817</v>
      </c>
      <c r="R638" s="19" t="s">
        <v>4818</v>
      </c>
      <c r="S638" s="8"/>
      <c r="T638" s="8"/>
      <c r="U638" s="8"/>
      <c r="V638" s="8"/>
      <c r="W638" s="8"/>
      <c r="X638" s="8"/>
      <c r="Y638" s="8"/>
      <c r="Z638" s="8"/>
    </row>
    <row r="639" spans="1:26">
      <c r="A639" s="19" t="s">
        <v>5590</v>
      </c>
      <c r="B639" s="39" t="s">
        <v>1276</v>
      </c>
      <c r="C639" s="39" t="s">
        <v>3003</v>
      </c>
      <c r="D639" s="17" t="str">
        <f t="shared" si="35"/>
        <v>โครงการการพัฒนาครูและบุคลากรทางการศึกษาด้วยนวัตกรรมคลังสื่อการศึกษาและแหล่งเรียนรู้แพลตฟอร์มดิจิทัล (Digital Platform) ในรูปแบบการเรียนรู้ตลอดชีวิต(Lifelong Learning)</v>
      </c>
      <c r="E639" s="19" t="s">
        <v>5170</v>
      </c>
      <c r="F639" s="19" t="s">
        <v>27</v>
      </c>
      <c r="G639" s="20">
        <v>2567</v>
      </c>
      <c r="H639" s="19" t="s">
        <v>4650</v>
      </c>
      <c r="I639" s="19" t="s">
        <v>1321</v>
      </c>
      <c r="J639" s="19" t="s">
        <v>1751</v>
      </c>
      <c r="K639" s="19" t="s">
        <v>845</v>
      </c>
      <c r="L639" s="19" t="s">
        <v>466</v>
      </c>
      <c r="M639" s="19"/>
      <c r="N639" s="19" t="s">
        <v>5171</v>
      </c>
      <c r="O639" s="8" t="str">
        <f t="shared" si="33"/>
        <v>200101V02F01</v>
      </c>
      <c r="Q639" s="19" t="s">
        <v>4817</v>
      </c>
      <c r="R639" s="19" t="s">
        <v>4818</v>
      </c>
      <c r="S639" s="8"/>
      <c r="T639" s="8"/>
      <c r="U639" s="8"/>
      <c r="V639" s="8"/>
      <c r="W639" s="8"/>
      <c r="X639" s="8"/>
      <c r="Y639" s="8"/>
      <c r="Z639" s="8"/>
    </row>
    <row r="640" spans="1:26">
      <c r="A640" s="19" t="s">
        <v>5591</v>
      </c>
      <c r="B640" s="39" t="s">
        <v>1276</v>
      </c>
      <c r="C640" s="39" t="s">
        <v>3003</v>
      </c>
      <c r="D640" s="17" t="str">
        <f t="shared" si="35"/>
        <v>โครงการเสริมสร้างศักยภาพบุคลากรสำนักงานศึกษาธิการจังหวัดพระนครศรีอยุธยา</v>
      </c>
      <c r="E640" s="19" t="s">
        <v>5172</v>
      </c>
      <c r="F640" s="19" t="s">
        <v>27</v>
      </c>
      <c r="G640" s="20">
        <v>2567</v>
      </c>
      <c r="H640" s="19" t="s">
        <v>4036</v>
      </c>
      <c r="I640" s="19" t="s">
        <v>1321</v>
      </c>
      <c r="J640" s="19" t="s">
        <v>3663</v>
      </c>
      <c r="K640" s="19" t="s">
        <v>465</v>
      </c>
      <c r="L640" s="19" t="s">
        <v>466</v>
      </c>
      <c r="M640" s="19"/>
      <c r="N640" s="19" t="s">
        <v>5173</v>
      </c>
      <c r="O640" s="8" t="str">
        <f t="shared" si="33"/>
        <v>200101V02F01</v>
      </c>
      <c r="Q640" s="19" t="s">
        <v>4817</v>
      </c>
      <c r="R640" s="19" t="s">
        <v>4818</v>
      </c>
      <c r="S640" s="8"/>
      <c r="T640" s="8"/>
      <c r="U640" s="8"/>
      <c r="V640" s="8"/>
      <c r="W640" s="8"/>
      <c r="X640" s="8"/>
      <c r="Y640" s="8"/>
      <c r="Z640" s="8"/>
    </row>
    <row r="641" spans="1:26">
      <c r="A641" s="8" t="s">
        <v>309</v>
      </c>
      <c r="B641" s="27" t="s">
        <v>1276</v>
      </c>
      <c r="C641" s="27" t="s">
        <v>2985</v>
      </c>
      <c r="D641" s="14" t="s">
        <v>310</v>
      </c>
      <c r="E641" s="8" t="s">
        <v>310</v>
      </c>
      <c r="F641" s="8" t="s">
        <v>27</v>
      </c>
      <c r="G641" s="15">
        <v>2559</v>
      </c>
      <c r="H641" s="8" t="s">
        <v>222</v>
      </c>
      <c r="I641" s="8" t="s">
        <v>71</v>
      </c>
      <c r="J641" s="8" t="s">
        <v>311</v>
      </c>
      <c r="K641" s="8" t="s">
        <v>290</v>
      </c>
      <c r="L641" s="8" t="s">
        <v>42</v>
      </c>
      <c r="M641" s="8"/>
      <c r="N641" s="8"/>
      <c r="O641" s="8" t="str">
        <f t="shared" si="33"/>
        <v>200101V02F02</v>
      </c>
      <c r="P641" s="8" t="b">
        <f t="shared" ref="P641:P672" si="36">C641=O641</f>
        <v>1</v>
      </c>
      <c r="Q641" s="22"/>
      <c r="R641" s="8"/>
      <c r="S641" s="8"/>
      <c r="T641" s="8"/>
      <c r="U641" s="8"/>
      <c r="V641" s="8"/>
      <c r="W641" s="8"/>
      <c r="X641" s="8"/>
      <c r="Y641" s="8"/>
      <c r="Z641" s="8"/>
    </row>
    <row r="642" spans="1:26">
      <c r="A642" s="8" t="s">
        <v>445</v>
      </c>
      <c r="B642" s="27" t="s">
        <v>1276</v>
      </c>
      <c r="C642" s="27" t="s">
        <v>2985</v>
      </c>
      <c r="D642" s="14" t="s">
        <v>446</v>
      </c>
      <c r="E642" s="8" t="s">
        <v>446</v>
      </c>
      <c r="F642" s="8" t="s">
        <v>27</v>
      </c>
      <c r="G642" s="15">
        <v>2561</v>
      </c>
      <c r="H642" s="8" t="s">
        <v>58</v>
      </c>
      <c r="I642" s="8" t="s">
        <v>71</v>
      </c>
      <c r="J642" s="8" t="s">
        <v>447</v>
      </c>
      <c r="K642" s="8" t="s">
        <v>124</v>
      </c>
      <c r="L642" s="8" t="s">
        <v>60</v>
      </c>
      <c r="M642" s="8"/>
      <c r="N642" s="8"/>
      <c r="O642" s="8" t="str">
        <f t="shared" si="33"/>
        <v>200101V02F02</v>
      </c>
      <c r="P642" s="8" t="b">
        <f t="shared" si="36"/>
        <v>1</v>
      </c>
      <c r="Q642" s="22"/>
      <c r="R642" s="8"/>
      <c r="S642" s="8"/>
      <c r="T642" s="8"/>
      <c r="U642" s="8"/>
      <c r="V642" s="8"/>
      <c r="W642" s="8"/>
      <c r="X642" s="8"/>
      <c r="Y642" s="8"/>
      <c r="Z642" s="8"/>
    </row>
    <row r="643" spans="1:26">
      <c r="A643" s="8" t="s">
        <v>200</v>
      </c>
      <c r="B643" s="27" t="s">
        <v>1276</v>
      </c>
      <c r="C643" s="27" t="s">
        <v>2985</v>
      </c>
      <c r="D643" s="14" t="s">
        <v>201</v>
      </c>
      <c r="E643" s="8" t="s">
        <v>201</v>
      </c>
      <c r="F643" s="8" t="s">
        <v>27</v>
      </c>
      <c r="G643" s="15">
        <v>2561</v>
      </c>
      <c r="H643" s="8" t="s">
        <v>31</v>
      </c>
      <c r="I643" s="8" t="s">
        <v>32</v>
      </c>
      <c r="J643" s="8" t="s">
        <v>202</v>
      </c>
      <c r="K643" s="8" t="s">
        <v>203</v>
      </c>
      <c r="L643" s="8" t="s">
        <v>60</v>
      </c>
      <c r="M643" s="8"/>
      <c r="N643" s="8"/>
      <c r="O643" s="8" t="str">
        <f t="shared" si="33"/>
        <v>200101V02F02</v>
      </c>
      <c r="P643" s="8" t="b">
        <f t="shared" si="36"/>
        <v>1</v>
      </c>
      <c r="Q643" s="22"/>
      <c r="R643" s="8"/>
      <c r="S643" s="8"/>
      <c r="T643" s="8"/>
      <c r="U643" s="8"/>
      <c r="V643" s="8"/>
      <c r="W643" s="8"/>
      <c r="X643" s="8"/>
      <c r="Y643" s="8"/>
      <c r="Z643" s="8"/>
    </row>
    <row r="644" spans="1:26">
      <c r="A644" s="8" t="s">
        <v>389</v>
      </c>
      <c r="B644" s="27" t="s">
        <v>1276</v>
      </c>
      <c r="C644" s="27" t="s">
        <v>2985</v>
      </c>
      <c r="D644" s="14" t="s">
        <v>390</v>
      </c>
      <c r="E644" s="8" t="s">
        <v>390</v>
      </c>
      <c r="F644" s="8" t="s">
        <v>27</v>
      </c>
      <c r="G644" s="15">
        <v>2561</v>
      </c>
      <c r="H644" s="8" t="s">
        <v>31</v>
      </c>
      <c r="I644" s="8" t="s">
        <v>71</v>
      </c>
      <c r="J644" s="8" t="s">
        <v>202</v>
      </c>
      <c r="K644" s="8" t="s">
        <v>124</v>
      </c>
      <c r="L644" s="8" t="s">
        <v>60</v>
      </c>
      <c r="M644" s="8"/>
      <c r="N644" s="8"/>
      <c r="O644" s="8" t="str">
        <f t="shared" si="33"/>
        <v>200101V02F02</v>
      </c>
      <c r="P644" s="8" t="b">
        <f t="shared" si="36"/>
        <v>1</v>
      </c>
      <c r="Q644" s="22"/>
      <c r="R644" s="8"/>
      <c r="S644" s="8"/>
      <c r="T644" s="8"/>
      <c r="U644" s="8"/>
      <c r="V644" s="8"/>
      <c r="W644" s="8"/>
      <c r="X644" s="8"/>
      <c r="Y644" s="8"/>
      <c r="Z644" s="8"/>
    </row>
    <row r="645" spans="1:26">
      <c r="A645" s="8" t="s">
        <v>349</v>
      </c>
      <c r="B645" s="27" t="s">
        <v>1276</v>
      </c>
      <c r="C645" s="27" t="s">
        <v>2985</v>
      </c>
      <c r="D645" s="14" t="s">
        <v>350</v>
      </c>
      <c r="E645" s="8" t="s">
        <v>350</v>
      </c>
      <c r="F645" s="8" t="s">
        <v>27</v>
      </c>
      <c r="G645" s="15">
        <v>2561</v>
      </c>
      <c r="H645" s="8" t="s">
        <v>31</v>
      </c>
      <c r="I645" s="8" t="s">
        <v>46</v>
      </c>
      <c r="J645" s="8" t="s">
        <v>337</v>
      </c>
      <c r="K645" s="8" t="s">
        <v>337</v>
      </c>
      <c r="L645" s="8" t="s">
        <v>338</v>
      </c>
      <c r="M645" s="8"/>
      <c r="N645" s="8"/>
      <c r="O645" s="8" t="str">
        <f t="shared" si="33"/>
        <v>200101V02F02</v>
      </c>
      <c r="P645" s="8" t="b">
        <f t="shared" si="36"/>
        <v>1</v>
      </c>
      <c r="Q645" s="22"/>
      <c r="R645" s="8"/>
      <c r="S645" s="8"/>
      <c r="T645" s="8"/>
      <c r="U645" s="8"/>
      <c r="V645" s="8"/>
      <c r="W645" s="8"/>
      <c r="X645" s="8"/>
      <c r="Y645" s="8"/>
      <c r="Z645" s="8"/>
    </row>
    <row r="646" spans="1:26">
      <c r="A646" s="8" t="s">
        <v>234</v>
      </c>
      <c r="B646" s="27" t="s">
        <v>1276</v>
      </c>
      <c r="C646" s="27" t="s">
        <v>2985</v>
      </c>
      <c r="D646" s="14" t="s">
        <v>235</v>
      </c>
      <c r="E646" s="8" t="s">
        <v>235</v>
      </c>
      <c r="F646" s="8" t="s">
        <v>27</v>
      </c>
      <c r="G646" s="15">
        <v>2561</v>
      </c>
      <c r="H646" s="8" t="s">
        <v>31</v>
      </c>
      <c r="I646" s="8" t="s">
        <v>58</v>
      </c>
      <c r="J646" s="8" t="s">
        <v>236</v>
      </c>
      <c r="K646" s="8" t="s">
        <v>237</v>
      </c>
      <c r="L646" s="8" t="s">
        <v>67</v>
      </c>
      <c r="M646" s="8"/>
      <c r="N646" s="8"/>
      <c r="O646" s="8" t="str">
        <f t="shared" ref="O646:O709" si="37">IF(LEN(C646=11),_xlfn.CONCAT(B646,"F",RIGHT(C646,2)),C646)</f>
        <v>200101V02F02</v>
      </c>
      <c r="P646" s="8" t="b">
        <f t="shared" si="36"/>
        <v>1</v>
      </c>
      <c r="Q646" s="22"/>
      <c r="R646" s="8"/>
      <c r="S646" s="8"/>
      <c r="T646" s="8"/>
      <c r="U646" s="8"/>
      <c r="V646" s="8"/>
      <c r="W646" s="8"/>
      <c r="X646" s="8"/>
      <c r="Y646" s="8"/>
      <c r="Z646" s="8"/>
    </row>
    <row r="647" spans="1:26">
      <c r="A647" s="8" t="s">
        <v>749</v>
      </c>
      <c r="B647" s="27" t="s">
        <v>1276</v>
      </c>
      <c r="C647" s="27" t="s">
        <v>2985</v>
      </c>
      <c r="D647" s="14" t="s">
        <v>750</v>
      </c>
      <c r="E647" s="8" t="s">
        <v>750</v>
      </c>
      <c r="F647" s="8" t="s">
        <v>27</v>
      </c>
      <c r="G647" s="15">
        <v>2562</v>
      </c>
      <c r="H647" s="8" t="s">
        <v>70</v>
      </c>
      <c r="I647" s="8" t="s">
        <v>32</v>
      </c>
      <c r="J647" s="8" t="s">
        <v>751</v>
      </c>
      <c r="K647" s="8" t="s">
        <v>59</v>
      </c>
      <c r="L647" s="8" t="s">
        <v>60</v>
      </c>
      <c r="M647" s="8"/>
      <c r="N647" s="8"/>
      <c r="O647" s="8" t="str">
        <f t="shared" si="37"/>
        <v>200101V02F02</v>
      </c>
      <c r="P647" s="8" t="b">
        <f t="shared" si="36"/>
        <v>1</v>
      </c>
      <c r="Q647" s="22"/>
      <c r="R647" s="8"/>
      <c r="S647" s="8"/>
      <c r="T647" s="8"/>
      <c r="U647" s="8"/>
      <c r="V647" s="8"/>
      <c r="W647" s="8"/>
      <c r="X647" s="8"/>
      <c r="Y647" s="8"/>
      <c r="Z647" s="8"/>
    </row>
    <row r="648" spans="1:26">
      <c r="A648" s="8" t="s">
        <v>263</v>
      </c>
      <c r="B648" s="27" t="s">
        <v>1276</v>
      </c>
      <c r="C648" s="27" t="s">
        <v>2985</v>
      </c>
      <c r="D648" s="14" t="s">
        <v>264</v>
      </c>
      <c r="E648" s="8" t="s">
        <v>264</v>
      </c>
      <c r="F648" s="8" t="s">
        <v>27</v>
      </c>
      <c r="G648" s="15">
        <v>2562</v>
      </c>
      <c r="H648" s="8" t="s">
        <v>70</v>
      </c>
      <c r="I648" s="8" t="s">
        <v>46</v>
      </c>
      <c r="J648" s="8" t="s">
        <v>260</v>
      </c>
      <c r="K648" s="8" t="s">
        <v>261</v>
      </c>
      <c r="L648" s="8" t="s">
        <v>262</v>
      </c>
      <c r="M648" s="8"/>
      <c r="N648" s="8"/>
      <c r="O648" s="8" t="str">
        <f t="shared" si="37"/>
        <v>200101V02F02</v>
      </c>
      <c r="P648" s="8" t="b">
        <f t="shared" si="36"/>
        <v>1</v>
      </c>
      <c r="Q648" s="22"/>
      <c r="R648" s="8"/>
      <c r="S648" s="8"/>
      <c r="T648" s="8"/>
      <c r="U648" s="8"/>
      <c r="V648" s="8"/>
      <c r="W648" s="8"/>
      <c r="X648" s="8"/>
      <c r="Y648" s="8"/>
      <c r="Z648" s="8"/>
    </row>
    <row r="649" spans="1:26">
      <c r="A649" s="8" t="s">
        <v>727</v>
      </c>
      <c r="B649" s="27" t="s">
        <v>1276</v>
      </c>
      <c r="C649" s="27" t="s">
        <v>2985</v>
      </c>
      <c r="D649" s="14" t="s">
        <v>728</v>
      </c>
      <c r="E649" s="8" t="s">
        <v>728</v>
      </c>
      <c r="F649" s="8" t="s">
        <v>27</v>
      </c>
      <c r="G649" s="15">
        <v>2562</v>
      </c>
      <c r="H649" s="8" t="s">
        <v>70</v>
      </c>
      <c r="I649" s="8" t="s">
        <v>46</v>
      </c>
      <c r="J649" s="8" t="s">
        <v>272</v>
      </c>
      <c r="K649" s="8" t="s">
        <v>729</v>
      </c>
      <c r="L649" s="8" t="s">
        <v>67</v>
      </c>
      <c r="M649" s="8"/>
      <c r="N649" s="8"/>
      <c r="O649" s="8" t="str">
        <f t="shared" si="37"/>
        <v>200101V02F02</v>
      </c>
      <c r="P649" s="8" t="b">
        <f t="shared" si="36"/>
        <v>1</v>
      </c>
      <c r="Q649" s="22"/>
      <c r="R649" s="8"/>
      <c r="S649" s="8"/>
      <c r="T649" s="8"/>
      <c r="U649" s="8"/>
      <c r="V649" s="8"/>
      <c r="W649" s="8"/>
      <c r="X649" s="8"/>
      <c r="Y649" s="8"/>
      <c r="Z649" s="8"/>
    </row>
    <row r="650" spans="1:26">
      <c r="A650" s="8" t="s">
        <v>730</v>
      </c>
      <c r="B650" s="27" t="s">
        <v>1276</v>
      </c>
      <c r="C650" s="27" t="s">
        <v>2985</v>
      </c>
      <c r="D650" s="14" t="s">
        <v>731</v>
      </c>
      <c r="E650" s="8" t="s">
        <v>731</v>
      </c>
      <c r="F650" s="8" t="s">
        <v>27</v>
      </c>
      <c r="G650" s="15">
        <v>2562</v>
      </c>
      <c r="H650" s="8" t="s">
        <v>70</v>
      </c>
      <c r="I650" s="8" t="s">
        <v>46</v>
      </c>
      <c r="J650" s="8" t="s">
        <v>272</v>
      </c>
      <c r="K650" s="8" t="s">
        <v>729</v>
      </c>
      <c r="L650" s="8" t="s">
        <v>67</v>
      </c>
      <c r="M650" s="8"/>
      <c r="N650" s="8"/>
      <c r="O650" s="8" t="str">
        <f t="shared" si="37"/>
        <v>200101V02F02</v>
      </c>
      <c r="P650" s="8" t="b">
        <f t="shared" si="36"/>
        <v>1</v>
      </c>
      <c r="Q650" s="22"/>
      <c r="R650" s="8"/>
      <c r="S650" s="8"/>
      <c r="T650" s="8"/>
      <c r="U650" s="8"/>
      <c r="V650" s="8"/>
      <c r="W650" s="8"/>
      <c r="X650" s="8"/>
      <c r="Y650" s="8"/>
      <c r="Z650" s="8"/>
    </row>
    <row r="651" spans="1:26">
      <c r="A651" s="8" t="s">
        <v>732</v>
      </c>
      <c r="B651" s="27" t="s">
        <v>1276</v>
      </c>
      <c r="C651" s="27" t="s">
        <v>2985</v>
      </c>
      <c r="D651" s="14" t="s">
        <v>731</v>
      </c>
      <c r="E651" s="8" t="s">
        <v>731</v>
      </c>
      <c r="F651" s="8" t="s">
        <v>27</v>
      </c>
      <c r="G651" s="15">
        <v>2562</v>
      </c>
      <c r="H651" s="8" t="s">
        <v>70</v>
      </c>
      <c r="I651" s="8" t="s">
        <v>46</v>
      </c>
      <c r="J651" s="8" t="s">
        <v>272</v>
      </c>
      <c r="K651" s="8" t="s">
        <v>729</v>
      </c>
      <c r="L651" s="8" t="s">
        <v>67</v>
      </c>
      <c r="M651" s="8"/>
      <c r="N651" s="8"/>
      <c r="O651" s="8" t="str">
        <f t="shared" si="37"/>
        <v>200101V02F02</v>
      </c>
      <c r="P651" s="8" t="b">
        <f t="shared" si="36"/>
        <v>1</v>
      </c>
      <c r="Q651" s="22"/>
      <c r="R651" s="8"/>
      <c r="S651" s="8"/>
      <c r="T651" s="8"/>
      <c r="U651" s="8"/>
      <c r="V651" s="8"/>
      <c r="W651" s="8"/>
      <c r="X651" s="8"/>
      <c r="Y651" s="8"/>
      <c r="Z651" s="8"/>
    </row>
    <row r="652" spans="1:26">
      <c r="A652" s="8" t="s">
        <v>742</v>
      </c>
      <c r="B652" s="27" t="s">
        <v>1276</v>
      </c>
      <c r="C652" s="27" t="s">
        <v>2985</v>
      </c>
      <c r="D652" s="14" t="s">
        <v>743</v>
      </c>
      <c r="E652" s="8" t="s">
        <v>743</v>
      </c>
      <c r="F652" s="8" t="s">
        <v>27</v>
      </c>
      <c r="G652" s="15">
        <v>2562</v>
      </c>
      <c r="H652" s="8" t="s">
        <v>70</v>
      </c>
      <c r="I652" s="8" t="s">
        <v>46</v>
      </c>
      <c r="J652" s="8" t="s">
        <v>272</v>
      </c>
      <c r="K652" s="8" t="s">
        <v>729</v>
      </c>
      <c r="L652" s="8" t="s">
        <v>67</v>
      </c>
      <c r="M652" s="8"/>
      <c r="N652" s="8"/>
      <c r="O652" s="8" t="str">
        <f t="shared" si="37"/>
        <v>200101V02F02</v>
      </c>
      <c r="P652" s="8" t="b">
        <f t="shared" si="36"/>
        <v>1</v>
      </c>
      <c r="Q652" s="22"/>
      <c r="R652" s="8"/>
      <c r="S652" s="8"/>
      <c r="T652" s="8"/>
      <c r="U652" s="8"/>
      <c r="V652" s="8"/>
      <c r="W652" s="8"/>
      <c r="X652" s="8"/>
      <c r="Y652" s="8"/>
      <c r="Z652" s="8"/>
    </row>
    <row r="653" spans="1:26">
      <c r="A653" s="8" t="s">
        <v>543</v>
      </c>
      <c r="B653" s="27" t="s">
        <v>1276</v>
      </c>
      <c r="C653" s="27" t="s">
        <v>2985</v>
      </c>
      <c r="D653" s="14" t="s">
        <v>544</v>
      </c>
      <c r="E653" s="8" t="s">
        <v>544</v>
      </c>
      <c r="F653" s="8" t="s">
        <v>27</v>
      </c>
      <c r="G653" s="15">
        <v>2562</v>
      </c>
      <c r="H653" s="8" t="s">
        <v>70</v>
      </c>
      <c r="I653" s="8" t="s">
        <v>46</v>
      </c>
      <c r="J653" s="8" t="s">
        <v>545</v>
      </c>
      <c r="K653" s="8" t="s">
        <v>477</v>
      </c>
      <c r="L653" s="8" t="s">
        <v>154</v>
      </c>
      <c r="M653" s="8"/>
      <c r="N653" s="8"/>
      <c r="O653" s="8" t="str">
        <f t="shared" si="37"/>
        <v>200101V02F02</v>
      </c>
      <c r="P653" s="8" t="b">
        <f t="shared" si="36"/>
        <v>1</v>
      </c>
      <c r="Q653" s="22"/>
      <c r="R653" s="8"/>
      <c r="S653" s="8"/>
      <c r="T653" s="8"/>
      <c r="U653" s="8"/>
      <c r="V653" s="8"/>
      <c r="W653" s="8"/>
      <c r="X653" s="8"/>
      <c r="Y653" s="8"/>
      <c r="Z653" s="8"/>
    </row>
    <row r="654" spans="1:26">
      <c r="A654" s="8" t="s">
        <v>355</v>
      </c>
      <c r="B654" s="27" t="s">
        <v>1276</v>
      </c>
      <c r="C654" s="27" t="s">
        <v>2985</v>
      </c>
      <c r="D654" s="14" t="s">
        <v>356</v>
      </c>
      <c r="E654" s="8" t="s">
        <v>356</v>
      </c>
      <c r="F654" s="8" t="s">
        <v>27</v>
      </c>
      <c r="G654" s="15">
        <v>2562</v>
      </c>
      <c r="H654" s="8" t="s">
        <v>70</v>
      </c>
      <c r="I654" s="8" t="s">
        <v>46</v>
      </c>
      <c r="J654" s="8" t="s">
        <v>33</v>
      </c>
      <c r="K654" s="8" t="s">
        <v>209</v>
      </c>
      <c r="L654" s="8" t="s">
        <v>42</v>
      </c>
      <c r="M654" s="8"/>
      <c r="N654" s="8"/>
      <c r="O654" s="8" t="str">
        <f t="shared" si="37"/>
        <v>200101V02F02</v>
      </c>
      <c r="P654" s="8" t="b">
        <f t="shared" si="36"/>
        <v>1</v>
      </c>
      <c r="Q654" s="22"/>
      <c r="R654" s="8"/>
      <c r="S654" s="8"/>
      <c r="T654" s="8"/>
      <c r="U654" s="8"/>
      <c r="V654" s="8"/>
      <c r="W654" s="8"/>
      <c r="X654" s="8"/>
      <c r="Y654" s="8"/>
      <c r="Z654" s="8"/>
    </row>
    <row r="655" spans="1:26">
      <c r="A655" s="8" t="s">
        <v>683</v>
      </c>
      <c r="B655" s="27" t="s">
        <v>1276</v>
      </c>
      <c r="C655" s="27" t="s">
        <v>2985</v>
      </c>
      <c r="D655" s="14" t="s">
        <v>684</v>
      </c>
      <c r="E655" s="8" t="s">
        <v>684</v>
      </c>
      <c r="F655" s="8" t="s">
        <v>49</v>
      </c>
      <c r="G655" s="15">
        <v>2562</v>
      </c>
      <c r="H655" s="8" t="s">
        <v>259</v>
      </c>
      <c r="I655" s="8" t="s">
        <v>120</v>
      </c>
      <c r="J655" s="8" t="s">
        <v>33</v>
      </c>
      <c r="K655" s="8" t="s">
        <v>158</v>
      </c>
      <c r="L655" s="8" t="s">
        <v>107</v>
      </c>
      <c r="M655" s="8"/>
      <c r="N655" s="8"/>
      <c r="O655" s="8" t="str">
        <f t="shared" si="37"/>
        <v>200101V02F02</v>
      </c>
      <c r="P655" s="8" t="b">
        <f t="shared" si="36"/>
        <v>1</v>
      </c>
      <c r="Q655" s="22"/>
      <c r="R655" s="8"/>
      <c r="S655" s="8"/>
      <c r="T655" s="8"/>
      <c r="U655" s="8"/>
      <c r="V655" s="8"/>
      <c r="W655" s="8"/>
      <c r="X655" s="8"/>
      <c r="Y655" s="8"/>
      <c r="Z655" s="8"/>
    </row>
    <row r="656" spans="1:26">
      <c r="A656" s="8" t="s">
        <v>448</v>
      </c>
      <c r="B656" s="27" t="s">
        <v>1276</v>
      </c>
      <c r="C656" s="27" t="s">
        <v>2985</v>
      </c>
      <c r="D656" s="14" t="s">
        <v>449</v>
      </c>
      <c r="E656" s="8" t="s">
        <v>449</v>
      </c>
      <c r="F656" s="8" t="s">
        <v>27</v>
      </c>
      <c r="G656" s="15">
        <v>2562</v>
      </c>
      <c r="H656" s="8" t="s">
        <v>70</v>
      </c>
      <c r="I656" s="8" t="s">
        <v>71</v>
      </c>
      <c r="J656" s="8" t="s">
        <v>450</v>
      </c>
      <c r="K656" s="8" t="s">
        <v>451</v>
      </c>
      <c r="L656" s="8" t="s">
        <v>245</v>
      </c>
      <c r="M656" s="8"/>
      <c r="N656" s="8"/>
      <c r="O656" s="8" t="str">
        <f t="shared" si="37"/>
        <v>200101V02F02</v>
      </c>
      <c r="P656" s="8" t="b">
        <f t="shared" si="36"/>
        <v>1</v>
      </c>
      <c r="Q656" s="22"/>
      <c r="R656" s="8"/>
      <c r="S656" s="8"/>
      <c r="T656" s="8"/>
      <c r="U656" s="8"/>
      <c r="V656" s="8"/>
      <c r="W656" s="8"/>
      <c r="X656" s="8"/>
      <c r="Y656" s="8"/>
      <c r="Z656" s="8"/>
    </row>
    <row r="657" spans="1:26">
      <c r="A657" s="8" t="s">
        <v>513</v>
      </c>
      <c r="B657" s="27" t="s">
        <v>1276</v>
      </c>
      <c r="C657" s="27" t="s">
        <v>2985</v>
      </c>
      <c r="D657" s="14" t="s">
        <v>514</v>
      </c>
      <c r="E657" s="8" t="s">
        <v>514</v>
      </c>
      <c r="F657" s="8" t="s">
        <v>27</v>
      </c>
      <c r="G657" s="15">
        <v>2562</v>
      </c>
      <c r="H657" s="8" t="s">
        <v>70</v>
      </c>
      <c r="I657" s="8" t="s">
        <v>46</v>
      </c>
      <c r="J657" s="8" t="s">
        <v>202</v>
      </c>
      <c r="K657" s="8" t="s">
        <v>515</v>
      </c>
      <c r="L657" s="8" t="s">
        <v>509</v>
      </c>
      <c r="M657" s="8"/>
      <c r="N657" s="8"/>
      <c r="O657" s="8" t="str">
        <f t="shared" si="37"/>
        <v>200101V02F02</v>
      </c>
      <c r="P657" s="8" t="b">
        <f t="shared" si="36"/>
        <v>1</v>
      </c>
      <c r="Q657" s="22"/>
      <c r="R657" s="8"/>
      <c r="S657" s="8"/>
      <c r="T657" s="8"/>
      <c r="U657" s="8"/>
      <c r="V657" s="8"/>
      <c r="W657" s="8"/>
      <c r="X657" s="8"/>
      <c r="Y657" s="8"/>
      <c r="Z657" s="8"/>
    </row>
    <row r="658" spans="1:26">
      <c r="A658" s="8" t="s">
        <v>438</v>
      </c>
      <c r="B658" s="27" t="s">
        <v>1276</v>
      </c>
      <c r="C658" s="27" t="s">
        <v>2985</v>
      </c>
      <c r="D658" s="14" t="s">
        <v>439</v>
      </c>
      <c r="E658" s="8" t="s">
        <v>439</v>
      </c>
      <c r="F658" s="8" t="s">
        <v>399</v>
      </c>
      <c r="G658" s="15">
        <v>2562</v>
      </c>
      <c r="H658" s="8" t="s">
        <v>70</v>
      </c>
      <c r="I658" s="8" t="s">
        <v>46</v>
      </c>
      <c r="J658" s="8" t="s">
        <v>401</v>
      </c>
      <c r="K658" s="8" t="s">
        <v>402</v>
      </c>
      <c r="L658" s="8" t="s">
        <v>403</v>
      </c>
      <c r="M658" s="8"/>
      <c r="N658" s="8"/>
      <c r="O658" s="8" t="str">
        <f t="shared" si="37"/>
        <v>200101V02F02</v>
      </c>
      <c r="P658" s="8" t="b">
        <f t="shared" si="36"/>
        <v>1</v>
      </c>
      <c r="Q658" s="22"/>
      <c r="R658" s="8"/>
      <c r="S658" s="8"/>
      <c r="T658" s="8"/>
      <c r="U658" s="8"/>
      <c r="V658" s="8"/>
      <c r="W658" s="8"/>
      <c r="X658" s="8"/>
      <c r="Y658" s="8"/>
      <c r="Z658" s="8"/>
    </row>
    <row r="659" spans="1:26">
      <c r="A659" s="8" t="s">
        <v>1143</v>
      </c>
      <c r="B659" s="27" t="s">
        <v>1276</v>
      </c>
      <c r="C659" s="27" t="s">
        <v>2985</v>
      </c>
      <c r="D659" s="14" t="s">
        <v>2940</v>
      </c>
      <c r="E659" s="8" t="s">
        <v>1144</v>
      </c>
      <c r="F659" s="8" t="s">
        <v>27</v>
      </c>
      <c r="G659" s="15">
        <v>2562</v>
      </c>
      <c r="H659" s="8" t="s">
        <v>259</v>
      </c>
      <c r="I659" s="8" t="s">
        <v>323</v>
      </c>
      <c r="J659" s="8" t="s">
        <v>166</v>
      </c>
      <c r="K659" s="8" t="s">
        <v>167</v>
      </c>
      <c r="L659" s="8" t="s">
        <v>168</v>
      </c>
      <c r="M659" s="8"/>
      <c r="N659" s="8"/>
      <c r="O659" s="8" t="str">
        <f t="shared" si="37"/>
        <v>200101V02F02</v>
      </c>
      <c r="P659" s="8" t="b">
        <f t="shared" si="36"/>
        <v>1</v>
      </c>
      <c r="Q659" s="22"/>
      <c r="R659" s="8"/>
      <c r="S659" s="8"/>
      <c r="T659" s="8"/>
      <c r="U659" s="8"/>
      <c r="V659" s="8"/>
      <c r="W659" s="8"/>
      <c r="X659" s="8"/>
      <c r="Y659" s="8"/>
      <c r="Z659" s="8"/>
    </row>
    <row r="660" spans="1:26">
      <c r="A660" s="8" t="s">
        <v>991</v>
      </c>
      <c r="B660" s="27" t="s">
        <v>1276</v>
      </c>
      <c r="C660" s="27" t="s">
        <v>2985</v>
      </c>
      <c r="D660" s="14" t="s">
        <v>989</v>
      </c>
      <c r="E660" s="8" t="s">
        <v>989</v>
      </c>
      <c r="F660" s="8" t="s">
        <v>27</v>
      </c>
      <c r="G660" s="15">
        <v>2562</v>
      </c>
      <c r="H660" s="8" t="s">
        <v>70</v>
      </c>
      <c r="I660" s="8" t="s">
        <v>46</v>
      </c>
      <c r="J660" s="8" t="s">
        <v>986</v>
      </c>
      <c r="K660" s="8" t="s">
        <v>767</v>
      </c>
      <c r="L660" s="8" t="s">
        <v>67</v>
      </c>
      <c r="M660" s="8"/>
      <c r="N660" s="8"/>
      <c r="O660" s="8" t="str">
        <f t="shared" si="37"/>
        <v>200101V02F02</v>
      </c>
      <c r="P660" s="8" t="b">
        <f t="shared" si="36"/>
        <v>1</v>
      </c>
      <c r="Q660" s="22"/>
      <c r="R660" s="8"/>
      <c r="S660" s="8"/>
      <c r="T660" s="8"/>
      <c r="U660" s="8"/>
      <c r="V660" s="8"/>
      <c r="W660" s="8"/>
      <c r="X660" s="8"/>
      <c r="Y660" s="8"/>
      <c r="Z660" s="8"/>
    </row>
    <row r="661" spans="1:26">
      <c r="A661" s="8" t="s">
        <v>842</v>
      </c>
      <c r="B661" s="27" t="s">
        <v>1276</v>
      </c>
      <c r="C661" s="27" t="s">
        <v>2985</v>
      </c>
      <c r="D661" s="14" t="s">
        <v>843</v>
      </c>
      <c r="E661" s="8" t="s">
        <v>843</v>
      </c>
      <c r="F661" s="8" t="s">
        <v>27</v>
      </c>
      <c r="G661" s="15">
        <v>2562</v>
      </c>
      <c r="H661" s="8" t="s">
        <v>70</v>
      </c>
      <c r="I661" s="8" t="s">
        <v>46</v>
      </c>
      <c r="J661" s="8" t="s">
        <v>844</v>
      </c>
      <c r="K661" s="8" t="s">
        <v>845</v>
      </c>
      <c r="L661" s="8" t="s">
        <v>466</v>
      </c>
      <c r="M661" s="8"/>
      <c r="N661" s="8"/>
      <c r="O661" s="8" t="str">
        <f t="shared" si="37"/>
        <v>200101V02F02</v>
      </c>
      <c r="P661" s="8" t="b">
        <f t="shared" si="36"/>
        <v>1</v>
      </c>
      <c r="Q661" s="22"/>
      <c r="R661" s="8"/>
      <c r="S661" s="8"/>
      <c r="T661" s="8"/>
      <c r="U661" s="8"/>
      <c r="V661" s="8"/>
      <c r="W661" s="8"/>
      <c r="X661" s="8"/>
      <c r="Y661" s="8"/>
      <c r="Z661" s="8"/>
    </row>
    <row r="662" spans="1:26">
      <c r="A662" s="8" t="s">
        <v>1147</v>
      </c>
      <c r="B662" s="27" t="s">
        <v>1276</v>
      </c>
      <c r="C662" s="27" t="s">
        <v>2985</v>
      </c>
      <c r="D662" s="14" t="s">
        <v>1148</v>
      </c>
      <c r="E662" s="8" t="s">
        <v>1148</v>
      </c>
      <c r="F662" s="8" t="s">
        <v>27</v>
      </c>
      <c r="G662" s="15">
        <v>2563</v>
      </c>
      <c r="H662" s="8" t="s">
        <v>343</v>
      </c>
      <c r="I662" s="8" t="s">
        <v>165</v>
      </c>
      <c r="J662" s="8" t="s">
        <v>157</v>
      </c>
      <c r="K662" s="8" t="s">
        <v>756</v>
      </c>
      <c r="L662" s="8" t="s">
        <v>245</v>
      </c>
      <c r="M662" s="8"/>
      <c r="N662" s="8"/>
      <c r="O662" s="8" t="str">
        <f t="shared" si="37"/>
        <v>200101V02F02</v>
      </c>
      <c r="P662" s="8" t="b">
        <f t="shared" si="36"/>
        <v>1</v>
      </c>
      <c r="Q662" s="22"/>
      <c r="R662" s="8"/>
      <c r="S662" s="8"/>
      <c r="T662" s="8"/>
      <c r="U662" s="8"/>
      <c r="V662" s="8"/>
      <c r="W662" s="8"/>
      <c r="X662" s="8"/>
      <c r="Y662" s="8"/>
      <c r="Z662" s="8"/>
    </row>
    <row r="663" spans="1:26">
      <c r="A663" s="8" t="s">
        <v>860</v>
      </c>
      <c r="B663" s="27" t="s">
        <v>1276</v>
      </c>
      <c r="C663" s="27" t="s">
        <v>2985</v>
      </c>
      <c r="D663" s="14" t="s">
        <v>861</v>
      </c>
      <c r="E663" s="8" t="s">
        <v>861</v>
      </c>
      <c r="F663" s="8" t="s">
        <v>27</v>
      </c>
      <c r="G663" s="15">
        <v>2563</v>
      </c>
      <c r="H663" s="8" t="s">
        <v>270</v>
      </c>
      <c r="I663" s="8" t="s">
        <v>165</v>
      </c>
      <c r="J663" s="8" t="s">
        <v>862</v>
      </c>
      <c r="K663" s="8" t="s">
        <v>519</v>
      </c>
      <c r="L663" s="8" t="s">
        <v>77</v>
      </c>
      <c r="M663" s="8"/>
      <c r="N663" s="8"/>
      <c r="O663" s="8" t="str">
        <f t="shared" si="37"/>
        <v>200101V02F02</v>
      </c>
      <c r="P663" s="8" t="b">
        <f t="shared" si="36"/>
        <v>1</v>
      </c>
      <c r="Q663" s="22"/>
      <c r="R663" s="8"/>
      <c r="S663" s="8"/>
      <c r="T663" s="8"/>
      <c r="U663" s="8"/>
      <c r="V663" s="8"/>
      <c r="W663" s="8"/>
      <c r="X663" s="8"/>
      <c r="Y663" s="8"/>
      <c r="Z663" s="8"/>
    </row>
    <row r="664" spans="1:26">
      <c r="A664" s="8" t="s">
        <v>268</v>
      </c>
      <c r="B664" s="27" t="s">
        <v>1276</v>
      </c>
      <c r="C664" s="27" t="s">
        <v>2985</v>
      </c>
      <c r="D664" s="14" t="s">
        <v>269</v>
      </c>
      <c r="E664" s="8" t="s">
        <v>269</v>
      </c>
      <c r="F664" s="8" t="s">
        <v>49</v>
      </c>
      <c r="G664" s="15">
        <v>2563</v>
      </c>
      <c r="H664" s="8" t="s">
        <v>270</v>
      </c>
      <c r="I664" s="8" t="s">
        <v>271</v>
      </c>
      <c r="J664" s="8" t="s">
        <v>272</v>
      </c>
      <c r="K664" s="8" t="s">
        <v>261</v>
      </c>
      <c r="L664" s="8" t="s">
        <v>262</v>
      </c>
      <c r="M664" s="8"/>
      <c r="N664" s="8"/>
      <c r="O664" s="8" t="str">
        <f t="shared" si="37"/>
        <v>200101V02F02</v>
      </c>
      <c r="P664" s="8" t="b">
        <f t="shared" si="36"/>
        <v>1</v>
      </c>
      <c r="Q664" s="22"/>
      <c r="R664" s="8"/>
      <c r="S664" s="8"/>
      <c r="T664" s="8"/>
      <c r="U664" s="8"/>
      <c r="V664" s="8"/>
      <c r="W664" s="8"/>
      <c r="X664" s="8"/>
      <c r="Y664" s="8"/>
      <c r="Z664" s="8"/>
    </row>
    <row r="665" spans="1:26">
      <c r="A665" s="8" t="s">
        <v>735</v>
      </c>
      <c r="B665" s="27" t="s">
        <v>1276</v>
      </c>
      <c r="C665" s="27" t="s">
        <v>2985</v>
      </c>
      <c r="D665" s="14" t="s">
        <v>728</v>
      </c>
      <c r="E665" s="8" t="s">
        <v>728</v>
      </c>
      <c r="F665" s="8" t="s">
        <v>27</v>
      </c>
      <c r="G665" s="15">
        <v>2563</v>
      </c>
      <c r="H665" s="8" t="s">
        <v>270</v>
      </c>
      <c r="I665" s="8" t="s">
        <v>165</v>
      </c>
      <c r="J665" s="8" t="s">
        <v>272</v>
      </c>
      <c r="K665" s="8" t="s">
        <v>729</v>
      </c>
      <c r="L665" s="8" t="s">
        <v>67</v>
      </c>
      <c r="M665" s="8"/>
      <c r="N665" s="8"/>
      <c r="O665" s="8" t="str">
        <f t="shared" si="37"/>
        <v>200101V02F02</v>
      </c>
      <c r="P665" s="8" t="b">
        <f t="shared" si="36"/>
        <v>1</v>
      </c>
      <c r="Q665" s="22"/>
      <c r="R665" s="8"/>
      <c r="S665" s="8"/>
      <c r="T665" s="8"/>
      <c r="U665" s="8"/>
      <c r="V665" s="8"/>
      <c r="W665" s="8"/>
      <c r="X665" s="8"/>
      <c r="Y665" s="8"/>
      <c r="Z665" s="8"/>
    </row>
    <row r="666" spans="1:26">
      <c r="A666" s="8" t="s">
        <v>736</v>
      </c>
      <c r="B666" s="27" t="s">
        <v>1276</v>
      </c>
      <c r="C666" s="27" t="s">
        <v>2985</v>
      </c>
      <c r="D666" s="14" t="s">
        <v>731</v>
      </c>
      <c r="E666" s="8" t="s">
        <v>731</v>
      </c>
      <c r="F666" s="8" t="s">
        <v>27</v>
      </c>
      <c r="G666" s="15">
        <v>2563</v>
      </c>
      <c r="H666" s="8" t="s">
        <v>270</v>
      </c>
      <c r="I666" s="8" t="s">
        <v>165</v>
      </c>
      <c r="J666" s="8" t="s">
        <v>272</v>
      </c>
      <c r="K666" s="8" t="s">
        <v>729</v>
      </c>
      <c r="L666" s="8" t="s">
        <v>67</v>
      </c>
      <c r="M666" s="8"/>
      <c r="N666" s="8"/>
      <c r="O666" s="8" t="str">
        <f t="shared" si="37"/>
        <v>200101V02F02</v>
      </c>
      <c r="P666" s="8" t="b">
        <f t="shared" si="36"/>
        <v>1</v>
      </c>
      <c r="Q666" s="22"/>
      <c r="R666" s="8"/>
      <c r="S666" s="8"/>
      <c r="T666" s="8"/>
      <c r="U666" s="8"/>
      <c r="V666" s="8"/>
      <c r="W666" s="8"/>
      <c r="X666" s="8"/>
      <c r="Y666" s="8"/>
      <c r="Z666" s="8"/>
    </row>
    <row r="667" spans="1:26">
      <c r="A667" s="8" t="s">
        <v>737</v>
      </c>
      <c r="B667" s="27" t="s">
        <v>1276</v>
      </c>
      <c r="C667" s="27" t="s">
        <v>2985</v>
      </c>
      <c r="D667" s="14" t="s">
        <v>731</v>
      </c>
      <c r="E667" s="8" t="s">
        <v>731</v>
      </c>
      <c r="F667" s="8" t="s">
        <v>27</v>
      </c>
      <c r="G667" s="15">
        <v>2563</v>
      </c>
      <c r="H667" s="8" t="s">
        <v>270</v>
      </c>
      <c r="I667" s="8" t="s">
        <v>165</v>
      </c>
      <c r="J667" s="8" t="s">
        <v>272</v>
      </c>
      <c r="K667" s="8" t="s">
        <v>729</v>
      </c>
      <c r="L667" s="8" t="s">
        <v>67</v>
      </c>
      <c r="M667" s="8"/>
      <c r="N667" s="8"/>
      <c r="O667" s="8" t="str">
        <f t="shared" si="37"/>
        <v>200101V02F02</v>
      </c>
      <c r="P667" s="8" t="b">
        <f t="shared" si="36"/>
        <v>1</v>
      </c>
      <c r="Q667" s="22"/>
      <c r="R667" s="8"/>
      <c r="S667" s="8"/>
      <c r="T667" s="8"/>
      <c r="U667" s="8"/>
      <c r="V667" s="8"/>
      <c r="W667" s="8"/>
      <c r="X667" s="8"/>
      <c r="Y667" s="8"/>
      <c r="Z667" s="8"/>
    </row>
    <row r="668" spans="1:26">
      <c r="A668" s="8" t="s">
        <v>868</v>
      </c>
      <c r="B668" s="27" t="s">
        <v>1276</v>
      </c>
      <c r="C668" s="27" t="s">
        <v>2985</v>
      </c>
      <c r="D668" s="14" t="s">
        <v>869</v>
      </c>
      <c r="E668" s="8" t="s">
        <v>869</v>
      </c>
      <c r="F668" s="8" t="s">
        <v>27</v>
      </c>
      <c r="G668" s="15">
        <v>2563</v>
      </c>
      <c r="H668" s="8" t="s">
        <v>270</v>
      </c>
      <c r="I668" s="8" t="s">
        <v>165</v>
      </c>
      <c r="J668" s="8" t="s">
        <v>272</v>
      </c>
      <c r="K668" s="8" t="s">
        <v>729</v>
      </c>
      <c r="L668" s="8" t="s">
        <v>67</v>
      </c>
      <c r="M668" s="8"/>
      <c r="N668" s="8"/>
      <c r="O668" s="8" t="str">
        <f t="shared" si="37"/>
        <v>200101V02F02</v>
      </c>
      <c r="P668" s="8" t="b">
        <f t="shared" si="36"/>
        <v>1</v>
      </c>
      <c r="Q668" s="22"/>
      <c r="R668" s="8"/>
      <c r="S668" s="8"/>
      <c r="T668" s="8"/>
      <c r="U668" s="8"/>
      <c r="V668" s="8"/>
      <c r="W668" s="8"/>
      <c r="X668" s="8"/>
      <c r="Y668" s="8"/>
      <c r="Z668" s="8"/>
    </row>
    <row r="669" spans="1:26">
      <c r="A669" s="8" t="s">
        <v>870</v>
      </c>
      <c r="B669" s="27" t="s">
        <v>1276</v>
      </c>
      <c r="C669" s="27" t="s">
        <v>2985</v>
      </c>
      <c r="D669" s="14" t="s">
        <v>869</v>
      </c>
      <c r="E669" s="8" t="s">
        <v>869</v>
      </c>
      <c r="F669" s="8" t="s">
        <v>27</v>
      </c>
      <c r="G669" s="15">
        <v>2563</v>
      </c>
      <c r="H669" s="8" t="s">
        <v>270</v>
      </c>
      <c r="I669" s="8" t="s">
        <v>165</v>
      </c>
      <c r="J669" s="8" t="s">
        <v>272</v>
      </c>
      <c r="K669" s="8" t="s">
        <v>729</v>
      </c>
      <c r="L669" s="8" t="s">
        <v>67</v>
      </c>
      <c r="M669" s="8"/>
      <c r="N669" s="8"/>
      <c r="O669" s="8" t="str">
        <f t="shared" si="37"/>
        <v>200101V02F02</v>
      </c>
      <c r="P669" s="8" t="b">
        <f t="shared" si="36"/>
        <v>1</v>
      </c>
      <c r="Q669" s="22"/>
      <c r="R669" s="8"/>
      <c r="S669" s="8"/>
      <c r="T669" s="8"/>
      <c r="U669" s="8"/>
      <c r="V669" s="8"/>
      <c r="W669" s="8"/>
      <c r="X669" s="8"/>
      <c r="Y669" s="8"/>
      <c r="Z669" s="8"/>
    </row>
    <row r="670" spans="1:26">
      <c r="A670" s="8" t="s">
        <v>1395</v>
      </c>
      <c r="B670" s="27" t="s">
        <v>1276</v>
      </c>
      <c r="C670" s="27" t="s">
        <v>2985</v>
      </c>
      <c r="D670" s="14" t="s">
        <v>1396</v>
      </c>
      <c r="E670" s="8" t="s">
        <v>1396</v>
      </c>
      <c r="F670" s="8" t="s">
        <v>27</v>
      </c>
      <c r="G670" s="15">
        <v>2563</v>
      </c>
      <c r="H670" s="8" t="s">
        <v>1142</v>
      </c>
      <c r="I670" s="8" t="s">
        <v>104</v>
      </c>
      <c r="J670" s="8" t="s">
        <v>1397</v>
      </c>
      <c r="K670" s="8" t="s">
        <v>371</v>
      </c>
      <c r="L670" s="8" t="s">
        <v>245</v>
      </c>
      <c r="M670" s="8"/>
      <c r="N670" s="8"/>
      <c r="O670" s="8" t="str">
        <f t="shared" si="37"/>
        <v>200101V02F02</v>
      </c>
      <c r="P670" s="8" t="b">
        <f t="shared" si="36"/>
        <v>1</v>
      </c>
      <c r="Q670" s="22"/>
      <c r="R670" s="8"/>
      <c r="S670" s="8"/>
      <c r="T670" s="8"/>
      <c r="U670" s="8"/>
      <c r="V670" s="8"/>
      <c r="W670" s="8"/>
      <c r="X670" s="8"/>
      <c r="Y670" s="8"/>
      <c r="Z670" s="8"/>
    </row>
    <row r="671" spans="1:26">
      <c r="A671" s="8" t="s">
        <v>805</v>
      </c>
      <c r="B671" s="27" t="s">
        <v>1276</v>
      </c>
      <c r="C671" s="27" t="s">
        <v>2985</v>
      </c>
      <c r="D671" s="14" t="s">
        <v>806</v>
      </c>
      <c r="E671" s="8" t="s">
        <v>806</v>
      </c>
      <c r="F671" s="8" t="s">
        <v>27</v>
      </c>
      <c r="G671" s="15">
        <v>2563</v>
      </c>
      <c r="H671" s="8" t="s">
        <v>270</v>
      </c>
      <c r="I671" s="8" t="s">
        <v>165</v>
      </c>
      <c r="J671" s="8" t="s">
        <v>545</v>
      </c>
      <c r="K671" s="8" t="s">
        <v>477</v>
      </c>
      <c r="L671" s="8" t="s">
        <v>154</v>
      </c>
      <c r="M671" s="8"/>
      <c r="N671" s="8"/>
      <c r="O671" s="8" t="str">
        <f t="shared" si="37"/>
        <v>200101V02F02</v>
      </c>
      <c r="P671" s="8" t="b">
        <f t="shared" si="36"/>
        <v>1</v>
      </c>
      <c r="Q671" s="22"/>
      <c r="R671" s="8"/>
      <c r="S671" s="8"/>
      <c r="T671" s="8"/>
      <c r="U671" s="8"/>
      <c r="V671" s="8"/>
      <c r="W671" s="8"/>
      <c r="X671" s="8"/>
      <c r="Y671" s="8"/>
      <c r="Z671" s="8"/>
    </row>
    <row r="672" spans="1:26">
      <c r="A672" s="8" t="s">
        <v>789</v>
      </c>
      <c r="B672" s="27" t="s">
        <v>1276</v>
      </c>
      <c r="C672" s="27" t="s">
        <v>2985</v>
      </c>
      <c r="D672" s="14" t="s">
        <v>790</v>
      </c>
      <c r="E672" s="8" t="s">
        <v>790</v>
      </c>
      <c r="F672" s="8" t="s">
        <v>27</v>
      </c>
      <c r="G672" s="15">
        <v>2563</v>
      </c>
      <c r="H672" s="8" t="s">
        <v>270</v>
      </c>
      <c r="I672" s="8" t="s">
        <v>165</v>
      </c>
      <c r="J672" s="8" t="s">
        <v>791</v>
      </c>
      <c r="K672" s="8" t="s">
        <v>784</v>
      </c>
      <c r="L672" s="8" t="s">
        <v>77</v>
      </c>
      <c r="M672" s="8"/>
      <c r="N672" s="8"/>
      <c r="O672" s="8" t="str">
        <f t="shared" si="37"/>
        <v>200101V02F02</v>
      </c>
      <c r="P672" s="8" t="b">
        <f t="shared" si="36"/>
        <v>1</v>
      </c>
      <c r="Q672" s="22"/>
      <c r="R672" s="8"/>
      <c r="S672" s="8"/>
      <c r="T672" s="8"/>
      <c r="U672" s="8"/>
      <c r="V672" s="8"/>
      <c r="W672" s="8"/>
      <c r="X672" s="8"/>
      <c r="Y672" s="8"/>
      <c r="Z672" s="8"/>
    </row>
    <row r="673" spans="1:26">
      <c r="A673" s="8" t="s">
        <v>794</v>
      </c>
      <c r="B673" s="27" t="s">
        <v>1276</v>
      </c>
      <c r="C673" s="27" t="s">
        <v>2985</v>
      </c>
      <c r="D673" s="14" t="s">
        <v>795</v>
      </c>
      <c r="E673" s="8" t="s">
        <v>795</v>
      </c>
      <c r="F673" s="8" t="s">
        <v>27</v>
      </c>
      <c r="G673" s="15">
        <v>2563</v>
      </c>
      <c r="H673" s="8" t="s">
        <v>270</v>
      </c>
      <c r="I673" s="8" t="s">
        <v>360</v>
      </c>
      <c r="J673" s="8" t="s">
        <v>791</v>
      </c>
      <c r="K673" s="8" t="s">
        <v>784</v>
      </c>
      <c r="L673" s="8" t="s">
        <v>77</v>
      </c>
      <c r="M673" s="8"/>
      <c r="N673" s="8"/>
      <c r="O673" s="8" t="str">
        <f t="shared" si="37"/>
        <v>200101V02F02</v>
      </c>
      <c r="P673" s="8" t="b">
        <f t="shared" ref="P673:P704" si="38">C673=O673</f>
        <v>1</v>
      </c>
      <c r="Q673" s="22"/>
      <c r="R673" s="8"/>
      <c r="S673" s="8"/>
      <c r="T673" s="8"/>
      <c r="U673" s="8"/>
      <c r="V673" s="8"/>
      <c r="W673" s="8"/>
      <c r="X673" s="8"/>
      <c r="Y673" s="8"/>
      <c r="Z673" s="8"/>
    </row>
    <row r="674" spans="1:26">
      <c r="A674" s="8" t="s">
        <v>1282</v>
      </c>
      <c r="B674" s="27" t="s">
        <v>1276</v>
      </c>
      <c r="C674" s="27" t="s">
        <v>2985</v>
      </c>
      <c r="D674" s="14" t="s">
        <v>1283</v>
      </c>
      <c r="E674" s="8" t="s">
        <v>1283</v>
      </c>
      <c r="F674" s="8" t="s">
        <v>27</v>
      </c>
      <c r="G674" s="15">
        <v>2563</v>
      </c>
      <c r="H674" s="8" t="s">
        <v>360</v>
      </c>
      <c r="I674" s="8" t="s">
        <v>165</v>
      </c>
      <c r="J674" s="8" t="s">
        <v>1284</v>
      </c>
      <c r="K674" s="8" t="s">
        <v>845</v>
      </c>
      <c r="L674" s="8" t="s">
        <v>466</v>
      </c>
      <c r="M674" s="8"/>
      <c r="N674" s="8"/>
      <c r="O674" s="8" t="str">
        <f t="shared" si="37"/>
        <v>200101V02F02</v>
      </c>
      <c r="P674" s="8" t="b">
        <f t="shared" si="38"/>
        <v>1</v>
      </c>
      <c r="Q674" s="22"/>
      <c r="R674" s="8"/>
      <c r="S674" s="8"/>
      <c r="T674" s="8"/>
      <c r="U674" s="8"/>
      <c r="V674" s="8"/>
      <c r="W674" s="8"/>
      <c r="X674" s="8"/>
      <c r="Y674" s="8"/>
      <c r="Z674" s="8"/>
    </row>
    <row r="675" spans="1:26">
      <c r="A675" s="8" t="s">
        <v>1273</v>
      </c>
      <c r="B675" s="27" t="s">
        <v>1276</v>
      </c>
      <c r="C675" s="27" t="s">
        <v>2985</v>
      </c>
      <c r="D675" s="14" t="s">
        <v>1274</v>
      </c>
      <c r="E675" s="8" t="s">
        <v>1274</v>
      </c>
      <c r="F675" s="8" t="s">
        <v>27</v>
      </c>
      <c r="G675" s="15">
        <v>2563</v>
      </c>
      <c r="H675" s="8" t="s">
        <v>270</v>
      </c>
      <c r="I675" s="8" t="s">
        <v>165</v>
      </c>
      <c r="J675" s="8" t="s">
        <v>1275</v>
      </c>
      <c r="K675" s="8" t="s">
        <v>845</v>
      </c>
      <c r="L675" s="8" t="s">
        <v>466</v>
      </c>
      <c r="M675" s="8"/>
      <c r="N675" s="8"/>
      <c r="O675" s="8" t="str">
        <f t="shared" si="37"/>
        <v>200101V02F02</v>
      </c>
      <c r="P675" s="8" t="b">
        <f t="shared" si="38"/>
        <v>1</v>
      </c>
      <c r="Q675" s="22"/>
      <c r="R675" s="8"/>
      <c r="S675" s="8"/>
      <c r="T675" s="8"/>
      <c r="U675" s="8"/>
      <c r="V675" s="8"/>
      <c r="W675" s="8"/>
      <c r="X675" s="8"/>
      <c r="Y675" s="8"/>
      <c r="Z675" s="8"/>
    </row>
    <row r="676" spans="1:26">
      <c r="A676" s="8" t="s">
        <v>1417</v>
      </c>
      <c r="B676" s="27" t="s">
        <v>1276</v>
      </c>
      <c r="C676" s="27" t="s">
        <v>2985</v>
      </c>
      <c r="D676" s="14" t="s">
        <v>1418</v>
      </c>
      <c r="E676" s="8" t="s">
        <v>1418</v>
      </c>
      <c r="F676" s="8" t="s">
        <v>27</v>
      </c>
      <c r="G676" s="15">
        <v>2563</v>
      </c>
      <c r="H676" s="8" t="s">
        <v>534</v>
      </c>
      <c r="I676" s="8" t="s">
        <v>165</v>
      </c>
      <c r="J676" s="8" t="s">
        <v>1296</v>
      </c>
      <c r="K676" s="8" t="s">
        <v>845</v>
      </c>
      <c r="L676" s="8" t="s">
        <v>466</v>
      </c>
      <c r="M676" s="8"/>
      <c r="N676" s="8"/>
      <c r="O676" s="8" t="str">
        <f t="shared" si="37"/>
        <v>200101V02F02</v>
      </c>
      <c r="P676" s="8" t="b">
        <f t="shared" si="38"/>
        <v>1</v>
      </c>
      <c r="Q676" s="22"/>
      <c r="R676" s="8"/>
      <c r="S676" s="8"/>
      <c r="T676" s="8"/>
      <c r="U676" s="8"/>
      <c r="V676" s="8"/>
      <c r="W676" s="8"/>
      <c r="X676" s="8"/>
      <c r="Y676" s="8"/>
      <c r="Z676" s="8"/>
    </row>
    <row r="677" spans="1:26">
      <c r="A677" s="8" t="s">
        <v>1239</v>
      </c>
      <c r="B677" s="27" t="s">
        <v>1276</v>
      </c>
      <c r="C677" s="27" t="s">
        <v>2985</v>
      </c>
      <c r="D677" s="14" t="s">
        <v>1240</v>
      </c>
      <c r="E677" s="8" t="s">
        <v>1240</v>
      </c>
      <c r="F677" s="8" t="s">
        <v>27</v>
      </c>
      <c r="G677" s="15">
        <v>2563</v>
      </c>
      <c r="H677" s="8" t="s">
        <v>1142</v>
      </c>
      <c r="I677" s="8" t="s">
        <v>165</v>
      </c>
      <c r="J677" s="8" t="s">
        <v>1241</v>
      </c>
      <c r="K677" s="8" t="s">
        <v>845</v>
      </c>
      <c r="L677" s="8" t="s">
        <v>466</v>
      </c>
      <c r="M677" s="8"/>
      <c r="N677" s="8"/>
      <c r="O677" s="8" t="str">
        <f t="shared" si="37"/>
        <v>200101V02F02</v>
      </c>
      <c r="P677" s="8" t="b">
        <f t="shared" si="38"/>
        <v>1</v>
      </c>
      <c r="Q677" s="22"/>
      <c r="R677" s="8"/>
      <c r="S677" s="8"/>
      <c r="T677" s="8"/>
      <c r="U677" s="8"/>
      <c r="V677" s="8"/>
      <c r="W677" s="8"/>
      <c r="X677" s="8"/>
      <c r="Y677" s="8"/>
      <c r="Z677" s="8"/>
    </row>
    <row r="678" spans="1:26">
      <c r="A678" s="8" t="s">
        <v>1398</v>
      </c>
      <c r="B678" s="27" t="s">
        <v>1276</v>
      </c>
      <c r="C678" s="27" t="s">
        <v>2985</v>
      </c>
      <c r="D678" s="14" t="s">
        <v>1399</v>
      </c>
      <c r="E678" s="8" t="s">
        <v>1399</v>
      </c>
      <c r="F678" s="8" t="s">
        <v>27</v>
      </c>
      <c r="G678" s="15">
        <v>2563</v>
      </c>
      <c r="H678" s="8" t="s">
        <v>1142</v>
      </c>
      <c r="I678" s="8" t="s">
        <v>165</v>
      </c>
      <c r="J678" s="8" t="s">
        <v>1400</v>
      </c>
      <c r="K678" s="8" t="s">
        <v>845</v>
      </c>
      <c r="L678" s="8" t="s">
        <v>466</v>
      </c>
      <c r="M678" s="8"/>
      <c r="N678" s="8"/>
      <c r="O678" s="8" t="str">
        <f t="shared" si="37"/>
        <v>200101V02F02</v>
      </c>
      <c r="P678" s="8" t="b">
        <f t="shared" si="38"/>
        <v>1</v>
      </c>
      <c r="Q678" s="22"/>
      <c r="R678" s="8"/>
      <c r="S678" s="8"/>
      <c r="T678" s="8"/>
      <c r="U678" s="8"/>
      <c r="V678" s="8"/>
      <c r="W678" s="8"/>
      <c r="X678" s="8"/>
      <c r="Y678" s="8"/>
      <c r="Z678" s="8"/>
    </row>
    <row r="679" spans="1:26">
      <c r="A679" s="8" t="s">
        <v>1382</v>
      </c>
      <c r="B679" s="27" t="s">
        <v>1276</v>
      </c>
      <c r="C679" s="27" t="s">
        <v>2985</v>
      </c>
      <c r="D679" s="14" t="s">
        <v>2944</v>
      </c>
      <c r="E679" s="8" t="s">
        <v>1383</v>
      </c>
      <c r="F679" s="8" t="s">
        <v>27</v>
      </c>
      <c r="G679" s="15">
        <v>2563</v>
      </c>
      <c r="H679" s="8" t="s">
        <v>1142</v>
      </c>
      <c r="I679" s="8" t="s">
        <v>165</v>
      </c>
      <c r="J679" s="8" t="s">
        <v>202</v>
      </c>
      <c r="K679" s="8" t="s">
        <v>1384</v>
      </c>
      <c r="L679" s="8" t="s">
        <v>931</v>
      </c>
      <c r="M679" s="8"/>
      <c r="N679" s="8"/>
      <c r="O679" s="8" t="str">
        <f t="shared" si="37"/>
        <v>200101V02F02</v>
      </c>
      <c r="P679" s="8" t="b">
        <f t="shared" si="38"/>
        <v>1</v>
      </c>
      <c r="Q679" s="22"/>
      <c r="R679" s="8"/>
      <c r="S679" s="8"/>
      <c r="T679" s="8"/>
      <c r="U679" s="8"/>
      <c r="V679" s="8"/>
      <c r="W679" s="8"/>
      <c r="X679" s="8"/>
      <c r="Y679" s="8"/>
      <c r="Z679" s="8"/>
    </row>
    <row r="680" spans="1:26">
      <c r="A680" s="8" t="s">
        <v>1385</v>
      </c>
      <c r="B680" s="27" t="s">
        <v>1276</v>
      </c>
      <c r="C680" s="27" t="s">
        <v>2985</v>
      </c>
      <c r="D680" s="14" t="s">
        <v>1386</v>
      </c>
      <c r="E680" s="8" t="s">
        <v>1386</v>
      </c>
      <c r="F680" s="8" t="s">
        <v>27</v>
      </c>
      <c r="G680" s="15">
        <v>2563</v>
      </c>
      <c r="H680" s="8" t="s">
        <v>646</v>
      </c>
      <c r="I680" s="8" t="s">
        <v>646</v>
      </c>
      <c r="J680" s="8" t="s">
        <v>202</v>
      </c>
      <c r="K680" s="8" t="s">
        <v>1384</v>
      </c>
      <c r="L680" s="8" t="s">
        <v>931</v>
      </c>
      <c r="M680" s="8"/>
      <c r="N680" s="8"/>
      <c r="O680" s="8" t="str">
        <f t="shared" si="37"/>
        <v>200101V02F02</v>
      </c>
      <c r="P680" s="8" t="b">
        <f t="shared" si="38"/>
        <v>1</v>
      </c>
      <c r="Q680" s="22"/>
      <c r="R680" s="8"/>
      <c r="S680" s="8"/>
      <c r="T680" s="8"/>
      <c r="U680" s="8"/>
      <c r="V680" s="8"/>
      <c r="W680" s="8"/>
      <c r="X680" s="8"/>
      <c r="Y680" s="8"/>
      <c r="Z680" s="8"/>
    </row>
    <row r="681" spans="1:26">
      <c r="A681" s="8" t="s">
        <v>1387</v>
      </c>
      <c r="B681" s="27" t="s">
        <v>1276</v>
      </c>
      <c r="C681" s="27" t="s">
        <v>2985</v>
      </c>
      <c r="D681" s="14" t="s">
        <v>1388</v>
      </c>
      <c r="E681" s="8" t="s">
        <v>1388</v>
      </c>
      <c r="F681" s="8" t="s">
        <v>27</v>
      </c>
      <c r="G681" s="15">
        <v>2563</v>
      </c>
      <c r="H681" s="8" t="s">
        <v>1142</v>
      </c>
      <c r="I681" s="8" t="s">
        <v>165</v>
      </c>
      <c r="J681" s="8" t="s">
        <v>202</v>
      </c>
      <c r="K681" s="8" t="s">
        <v>1384</v>
      </c>
      <c r="L681" s="8" t="s">
        <v>931</v>
      </c>
      <c r="M681" s="8"/>
      <c r="N681" s="8"/>
      <c r="O681" s="8" t="str">
        <f t="shared" si="37"/>
        <v>200101V02F02</v>
      </c>
      <c r="P681" s="8" t="b">
        <f t="shared" si="38"/>
        <v>1</v>
      </c>
      <c r="Q681" s="22"/>
      <c r="R681" s="8"/>
      <c r="S681" s="8"/>
      <c r="T681" s="8"/>
      <c r="U681" s="8"/>
      <c r="V681" s="8"/>
      <c r="W681" s="8"/>
      <c r="X681" s="8"/>
      <c r="Y681" s="8"/>
      <c r="Z681" s="8"/>
    </row>
    <row r="682" spans="1:26">
      <c r="A682" s="8" t="s">
        <v>1393</v>
      </c>
      <c r="B682" s="27" t="s">
        <v>1276</v>
      </c>
      <c r="C682" s="27" t="s">
        <v>2985</v>
      </c>
      <c r="D682" s="14" t="s">
        <v>1394</v>
      </c>
      <c r="E682" s="8" t="s">
        <v>1394</v>
      </c>
      <c r="F682" s="8" t="s">
        <v>27</v>
      </c>
      <c r="G682" s="15">
        <v>2563</v>
      </c>
      <c r="H682" s="8" t="s">
        <v>782</v>
      </c>
      <c r="I682" s="8" t="s">
        <v>165</v>
      </c>
      <c r="J682" s="8" t="s">
        <v>202</v>
      </c>
      <c r="K682" s="8" t="s">
        <v>1384</v>
      </c>
      <c r="L682" s="8" t="s">
        <v>931</v>
      </c>
      <c r="M682" s="8"/>
      <c r="N682" s="8"/>
      <c r="O682" s="8" t="str">
        <f t="shared" si="37"/>
        <v>200101V02F02</v>
      </c>
      <c r="P682" s="8" t="b">
        <f t="shared" si="38"/>
        <v>1</v>
      </c>
      <c r="Q682" s="22"/>
      <c r="R682" s="8"/>
      <c r="S682" s="8"/>
      <c r="T682" s="8"/>
      <c r="U682" s="8"/>
      <c r="V682" s="8"/>
      <c r="W682" s="8"/>
      <c r="X682" s="8"/>
      <c r="Y682" s="8"/>
      <c r="Z682" s="8"/>
    </row>
    <row r="683" spans="1:26">
      <c r="A683" s="8" t="s">
        <v>1432</v>
      </c>
      <c r="B683" s="27" t="s">
        <v>1276</v>
      </c>
      <c r="C683" s="27" t="s">
        <v>2985</v>
      </c>
      <c r="D683" s="14" t="s">
        <v>1433</v>
      </c>
      <c r="E683" s="8" t="s">
        <v>1433</v>
      </c>
      <c r="F683" s="8" t="s">
        <v>27</v>
      </c>
      <c r="G683" s="15">
        <v>2563</v>
      </c>
      <c r="H683" s="8" t="s">
        <v>782</v>
      </c>
      <c r="I683" s="8" t="s">
        <v>165</v>
      </c>
      <c r="J683" s="8" t="s">
        <v>202</v>
      </c>
      <c r="K683" s="8" t="s">
        <v>1384</v>
      </c>
      <c r="L683" s="8" t="s">
        <v>931</v>
      </c>
      <c r="M683" s="8"/>
      <c r="N683" s="8"/>
      <c r="O683" s="8" t="str">
        <f t="shared" si="37"/>
        <v>200101V02F02</v>
      </c>
      <c r="P683" s="8" t="b">
        <f t="shared" si="38"/>
        <v>1</v>
      </c>
      <c r="Q683" s="22"/>
      <c r="R683" s="8"/>
      <c r="S683" s="8"/>
      <c r="T683" s="8"/>
      <c r="U683" s="8"/>
      <c r="V683" s="8"/>
      <c r="W683" s="8"/>
      <c r="X683" s="8"/>
      <c r="Y683" s="8"/>
      <c r="Z683" s="8"/>
    </row>
    <row r="684" spans="1:26">
      <c r="A684" s="8" t="s">
        <v>1434</v>
      </c>
      <c r="B684" s="27" t="s">
        <v>1276</v>
      </c>
      <c r="C684" s="27" t="s">
        <v>2985</v>
      </c>
      <c r="D684" s="14" t="s">
        <v>1435</v>
      </c>
      <c r="E684" s="8" t="s">
        <v>1435</v>
      </c>
      <c r="F684" s="8" t="s">
        <v>27</v>
      </c>
      <c r="G684" s="15">
        <v>2563</v>
      </c>
      <c r="H684" s="8" t="s">
        <v>782</v>
      </c>
      <c r="I684" s="8" t="s">
        <v>165</v>
      </c>
      <c r="J684" s="8" t="s">
        <v>202</v>
      </c>
      <c r="K684" s="8" t="s">
        <v>1384</v>
      </c>
      <c r="L684" s="8" t="s">
        <v>931</v>
      </c>
      <c r="M684" s="8"/>
      <c r="N684" s="8"/>
      <c r="O684" s="8" t="str">
        <f t="shared" si="37"/>
        <v>200101V02F02</v>
      </c>
      <c r="P684" s="8" t="b">
        <f t="shared" si="38"/>
        <v>1</v>
      </c>
      <c r="Q684" s="22"/>
      <c r="R684" s="8"/>
      <c r="S684" s="8"/>
      <c r="T684" s="8"/>
      <c r="U684" s="8"/>
      <c r="V684" s="8"/>
      <c r="W684" s="8"/>
      <c r="X684" s="8"/>
      <c r="Y684" s="8"/>
      <c r="Z684" s="8"/>
    </row>
    <row r="685" spans="1:26">
      <c r="A685" s="8" t="s">
        <v>1436</v>
      </c>
      <c r="B685" s="27" t="s">
        <v>1276</v>
      </c>
      <c r="C685" s="27" t="s">
        <v>2985</v>
      </c>
      <c r="D685" s="14" t="s">
        <v>1437</v>
      </c>
      <c r="E685" s="8" t="s">
        <v>1437</v>
      </c>
      <c r="F685" s="8" t="s">
        <v>27</v>
      </c>
      <c r="G685" s="15">
        <v>2563</v>
      </c>
      <c r="H685" s="8" t="s">
        <v>1142</v>
      </c>
      <c r="I685" s="8" t="s">
        <v>165</v>
      </c>
      <c r="J685" s="8" t="s">
        <v>202</v>
      </c>
      <c r="K685" s="8" t="s">
        <v>1384</v>
      </c>
      <c r="L685" s="8" t="s">
        <v>931</v>
      </c>
      <c r="M685" s="8"/>
      <c r="N685" s="8"/>
      <c r="O685" s="8" t="str">
        <f t="shared" si="37"/>
        <v>200101V02F02</v>
      </c>
      <c r="P685" s="8" t="b">
        <f t="shared" si="38"/>
        <v>1</v>
      </c>
      <c r="Q685" s="22"/>
      <c r="R685" s="8"/>
      <c r="S685" s="8"/>
      <c r="T685" s="8"/>
      <c r="U685" s="8"/>
      <c r="V685" s="8"/>
      <c r="W685" s="8"/>
      <c r="X685" s="8"/>
      <c r="Y685" s="8"/>
      <c r="Z685" s="8"/>
    </row>
    <row r="686" spans="1:26">
      <c r="A686" s="8" t="s">
        <v>1438</v>
      </c>
      <c r="B686" s="27" t="s">
        <v>1276</v>
      </c>
      <c r="C686" s="27" t="s">
        <v>2985</v>
      </c>
      <c r="D686" s="14" t="s">
        <v>1439</v>
      </c>
      <c r="E686" s="8" t="s">
        <v>1439</v>
      </c>
      <c r="F686" s="8" t="s">
        <v>27</v>
      </c>
      <c r="G686" s="15">
        <v>2563</v>
      </c>
      <c r="H686" s="8" t="s">
        <v>1142</v>
      </c>
      <c r="I686" s="8" t="s">
        <v>165</v>
      </c>
      <c r="J686" s="8" t="s">
        <v>202</v>
      </c>
      <c r="K686" s="8" t="s">
        <v>1384</v>
      </c>
      <c r="L686" s="8" t="s">
        <v>931</v>
      </c>
      <c r="M686" s="8"/>
      <c r="N686" s="8"/>
      <c r="O686" s="8" t="str">
        <f t="shared" si="37"/>
        <v>200101V02F02</v>
      </c>
      <c r="P686" s="8" t="b">
        <f t="shared" si="38"/>
        <v>1</v>
      </c>
      <c r="Q686" s="22"/>
      <c r="R686" s="8"/>
      <c r="S686" s="8"/>
      <c r="T686" s="8"/>
      <c r="U686" s="8"/>
      <c r="V686" s="8"/>
      <c r="W686" s="8"/>
      <c r="X686" s="8"/>
      <c r="Y686" s="8"/>
      <c r="Z686" s="8"/>
    </row>
    <row r="687" spans="1:26">
      <c r="A687" s="8" t="s">
        <v>1440</v>
      </c>
      <c r="B687" s="27" t="s">
        <v>1276</v>
      </c>
      <c r="C687" s="27" t="s">
        <v>2985</v>
      </c>
      <c r="D687" s="14" t="s">
        <v>1441</v>
      </c>
      <c r="E687" s="8" t="s">
        <v>1441</v>
      </c>
      <c r="F687" s="8" t="s">
        <v>27</v>
      </c>
      <c r="G687" s="15">
        <v>2563</v>
      </c>
      <c r="H687" s="8" t="s">
        <v>1142</v>
      </c>
      <c r="I687" s="8" t="s">
        <v>782</v>
      </c>
      <c r="J687" s="8" t="s">
        <v>202</v>
      </c>
      <c r="K687" s="8" t="s">
        <v>1384</v>
      </c>
      <c r="L687" s="8" t="s">
        <v>931</v>
      </c>
      <c r="M687" s="8"/>
      <c r="N687" s="8"/>
      <c r="O687" s="8" t="str">
        <f t="shared" si="37"/>
        <v>200101V02F02</v>
      </c>
      <c r="P687" s="8" t="b">
        <f t="shared" si="38"/>
        <v>1</v>
      </c>
      <c r="Q687" s="22"/>
      <c r="R687" s="8"/>
      <c r="S687" s="8"/>
      <c r="T687" s="8"/>
      <c r="U687" s="8"/>
      <c r="V687" s="8"/>
      <c r="W687" s="8"/>
      <c r="X687" s="8"/>
      <c r="Y687" s="8"/>
      <c r="Z687" s="8"/>
    </row>
    <row r="688" spans="1:26">
      <c r="A688" s="8" t="s">
        <v>943</v>
      </c>
      <c r="B688" s="27" t="s">
        <v>1276</v>
      </c>
      <c r="C688" s="27" t="s">
        <v>2985</v>
      </c>
      <c r="D688" s="14" t="s">
        <v>944</v>
      </c>
      <c r="E688" s="8" t="s">
        <v>944</v>
      </c>
      <c r="F688" s="8" t="s">
        <v>27</v>
      </c>
      <c r="G688" s="15">
        <v>2563</v>
      </c>
      <c r="H688" s="8" t="s">
        <v>270</v>
      </c>
      <c r="I688" s="8" t="s">
        <v>165</v>
      </c>
      <c r="J688" s="8" t="s">
        <v>236</v>
      </c>
      <c r="K688" s="8" t="s">
        <v>945</v>
      </c>
      <c r="L688" s="8" t="s">
        <v>67</v>
      </c>
      <c r="M688" s="8"/>
      <c r="N688" s="8"/>
      <c r="O688" s="8" t="str">
        <f t="shared" si="37"/>
        <v>200101V02F02</v>
      </c>
      <c r="P688" s="8" t="b">
        <f t="shared" si="38"/>
        <v>1</v>
      </c>
      <c r="Q688" s="22"/>
      <c r="R688" s="8"/>
      <c r="S688" s="8"/>
      <c r="T688" s="8"/>
      <c r="U688" s="8"/>
      <c r="V688" s="8"/>
      <c r="W688" s="8"/>
      <c r="X688" s="8"/>
      <c r="Y688" s="8"/>
      <c r="Z688" s="8"/>
    </row>
    <row r="689" spans="1:26">
      <c r="A689" s="8" t="s">
        <v>1235</v>
      </c>
      <c r="B689" s="27" t="s">
        <v>1276</v>
      </c>
      <c r="C689" s="27" t="s">
        <v>2985</v>
      </c>
      <c r="D689" s="14" t="s">
        <v>1236</v>
      </c>
      <c r="E689" s="8" t="s">
        <v>1236</v>
      </c>
      <c r="F689" s="8" t="s">
        <v>27</v>
      </c>
      <c r="G689" s="15">
        <v>2563</v>
      </c>
      <c r="H689" s="8" t="s">
        <v>270</v>
      </c>
      <c r="I689" s="8" t="s">
        <v>165</v>
      </c>
      <c r="J689" s="8" t="s">
        <v>236</v>
      </c>
      <c r="K689" s="8" t="s">
        <v>1227</v>
      </c>
      <c r="L689" s="8" t="s">
        <v>67</v>
      </c>
      <c r="M689" s="8"/>
      <c r="N689" s="8"/>
      <c r="O689" s="8" t="str">
        <f t="shared" si="37"/>
        <v>200101V02F02</v>
      </c>
      <c r="P689" s="8" t="b">
        <f t="shared" si="38"/>
        <v>1</v>
      </c>
      <c r="Q689" s="22"/>
      <c r="R689" s="8"/>
    </row>
    <row r="690" spans="1:26">
      <c r="A690" s="8" t="s">
        <v>1254</v>
      </c>
      <c r="B690" s="27" t="s">
        <v>1276</v>
      </c>
      <c r="C690" s="27" t="s">
        <v>2985</v>
      </c>
      <c r="D690" s="14" t="s">
        <v>1255</v>
      </c>
      <c r="E690" s="8" t="s">
        <v>1255</v>
      </c>
      <c r="F690" s="8" t="s">
        <v>27</v>
      </c>
      <c r="G690" s="15">
        <v>2563</v>
      </c>
      <c r="H690" s="8" t="s">
        <v>270</v>
      </c>
      <c r="I690" s="8" t="s">
        <v>165</v>
      </c>
      <c r="J690" s="8" t="s">
        <v>236</v>
      </c>
      <c r="K690" s="8" t="s">
        <v>1227</v>
      </c>
      <c r="L690" s="8" t="s">
        <v>67</v>
      </c>
      <c r="M690" s="8"/>
      <c r="N690" s="8"/>
      <c r="O690" s="8" t="str">
        <f t="shared" si="37"/>
        <v>200101V02F02</v>
      </c>
      <c r="P690" s="8" t="b">
        <f t="shared" si="38"/>
        <v>1</v>
      </c>
      <c r="Q690" s="22"/>
      <c r="R690" s="8"/>
      <c r="S690" s="8"/>
      <c r="T690" s="8"/>
      <c r="U690" s="8"/>
      <c r="V690" s="8"/>
      <c r="W690" s="8"/>
      <c r="X690" s="8"/>
      <c r="Y690" s="8"/>
      <c r="Z690" s="8"/>
    </row>
    <row r="691" spans="1:26">
      <c r="A691" s="8" t="s">
        <v>905</v>
      </c>
      <c r="B691" s="27" t="s">
        <v>1276</v>
      </c>
      <c r="C691" s="27" t="s">
        <v>2985</v>
      </c>
      <c r="D691" s="14" t="s">
        <v>906</v>
      </c>
      <c r="E691" s="8" t="s">
        <v>906</v>
      </c>
      <c r="F691" s="8" t="s">
        <v>27</v>
      </c>
      <c r="G691" s="15">
        <v>2563</v>
      </c>
      <c r="H691" s="8" t="s">
        <v>270</v>
      </c>
      <c r="I691" s="8" t="s">
        <v>165</v>
      </c>
      <c r="J691" s="8" t="s">
        <v>518</v>
      </c>
      <c r="K691" s="8" t="s">
        <v>519</v>
      </c>
      <c r="L691" s="8" t="s">
        <v>77</v>
      </c>
      <c r="M691" s="8"/>
      <c r="N691" s="8"/>
      <c r="O691" s="8" t="str">
        <f t="shared" si="37"/>
        <v>200101V02F02</v>
      </c>
      <c r="P691" s="8" t="b">
        <f t="shared" si="38"/>
        <v>1</v>
      </c>
      <c r="Q691" s="22"/>
      <c r="R691" s="8"/>
      <c r="S691" s="8"/>
      <c r="T691" s="8"/>
      <c r="U691" s="8"/>
      <c r="V691" s="8"/>
      <c r="W691" s="8"/>
      <c r="X691" s="8"/>
      <c r="Y691" s="8"/>
      <c r="Z691" s="8"/>
    </row>
    <row r="692" spans="1:26">
      <c r="A692" s="8" t="s">
        <v>1017</v>
      </c>
      <c r="B692" s="27" t="s">
        <v>1276</v>
      </c>
      <c r="C692" s="27" t="s">
        <v>2985</v>
      </c>
      <c r="D692" s="14" t="s">
        <v>1018</v>
      </c>
      <c r="E692" s="8" t="s">
        <v>1018</v>
      </c>
      <c r="F692" s="8" t="s">
        <v>27</v>
      </c>
      <c r="G692" s="15">
        <v>2563</v>
      </c>
      <c r="H692" s="8" t="s">
        <v>270</v>
      </c>
      <c r="I692" s="8" t="s">
        <v>165</v>
      </c>
      <c r="J692" s="8" t="s">
        <v>917</v>
      </c>
      <c r="K692" s="8" t="s">
        <v>1016</v>
      </c>
      <c r="L692" s="8" t="s">
        <v>931</v>
      </c>
      <c r="M692" s="8"/>
      <c r="N692" s="8"/>
      <c r="O692" s="8" t="str">
        <f t="shared" si="37"/>
        <v>200101V02F02</v>
      </c>
      <c r="P692" s="8" t="b">
        <f t="shared" si="38"/>
        <v>1</v>
      </c>
      <c r="Q692" s="22"/>
      <c r="R692" s="8"/>
      <c r="S692" s="8"/>
      <c r="T692" s="8"/>
      <c r="U692" s="8"/>
      <c r="V692" s="8"/>
      <c r="W692" s="8"/>
      <c r="X692" s="8"/>
      <c r="Y692" s="8"/>
      <c r="Z692" s="8"/>
    </row>
    <row r="693" spans="1:26">
      <c r="A693" s="8" t="s">
        <v>988</v>
      </c>
      <c r="B693" s="27" t="s">
        <v>1276</v>
      </c>
      <c r="C693" s="27" t="s">
        <v>2985</v>
      </c>
      <c r="D693" s="14" t="s">
        <v>989</v>
      </c>
      <c r="E693" s="8" t="s">
        <v>989</v>
      </c>
      <c r="F693" s="8" t="s">
        <v>27</v>
      </c>
      <c r="G693" s="15">
        <v>2563</v>
      </c>
      <c r="H693" s="8" t="s">
        <v>270</v>
      </c>
      <c r="I693" s="8" t="s">
        <v>165</v>
      </c>
      <c r="J693" s="8" t="s">
        <v>986</v>
      </c>
      <c r="K693" s="8" t="s">
        <v>767</v>
      </c>
      <c r="L693" s="8" t="s">
        <v>67</v>
      </c>
      <c r="M693" s="8"/>
      <c r="N693" s="8"/>
      <c r="O693" s="8" t="str">
        <f t="shared" si="37"/>
        <v>200101V02F02</v>
      </c>
      <c r="P693" s="8" t="b">
        <f t="shared" si="38"/>
        <v>1</v>
      </c>
      <c r="Q693" s="22"/>
      <c r="R693" s="8"/>
      <c r="S693" s="8"/>
      <c r="T693" s="8"/>
      <c r="U693" s="8"/>
      <c r="V693" s="8"/>
      <c r="W693" s="8"/>
      <c r="X693" s="8"/>
      <c r="Y693" s="8"/>
      <c r="Z693" s="8"/>
    </row>
    <row r="694" spans="1:26">
      <c r="A694" s="8" t="s">
        <v>1049</v>
      </c>
      <c r="B694" s="27" t="s">
        <v>1276</v>
      </c>
      <c r="C694" s="27" t="s">
        <v>2985</v>
      </c>
      <c r="D694" s="14" t="s">
        <v>1050</v>
      </c>
      <c r="E694" s="8" t="s">
        <v>1050</v>
      </c>
      <c r="F694" s="8" t="s">
        <v>27</v>
      </c>
      <c r="G694" s="15">
        <v>2563</v>
      </c>
      <c r="H694" s="8" t="s">
        <v>270</v>
      </c>
      <c r="I694" s="8" t="s">
        <v>165</v>
      </c>
      <c r="J694" s="8" t="s">
        <v>315</v>
      </c>
      <c r="K694" s="8" t="s">
        <v>1051</v>
      </c>
      <c r="L694" s="8" t="s">
        <v>466</v>
      </c>
      <c r="M694" s="8"/>
      <c r="N694" s="8"/>
      <c r="O694" s="8" t="str">
        <f t="shared" si="37"/>
        <v>200101V02F02</v>
      </c>
      <c r="P694" s="8" t="b">
        <f t="shared" si="38"/>
        <v>1</v>
      </c>
      <c r="Q694" s="22"/>
      <c r="R694" s="8"/>
      <c r="S694" s="8"/>
      <c r="T694" s="8"/>
      <c r="U694" s="8"/>
      <c r="V694" s="8"/>
      <c r="W694" s="8"/>
      <c r="X694" s="8"/>
      <c r="Y694" s="8"/>
      <c r="Z694" s="8"/>
    </row>
    <row r="695" spans="1:26">
      <c r="A695" s="8" t="s">
        <v>1006</v>
      </c>
      <c r="B695" s="27" t="s">
        <v>1276</v>
      </c>
      <c r="C695" s="27" t="s">
        <v>2985</v>
      </c>
      <c r="D695" s="14" t="s">
        <v>1007</v>
      </c>
      <c r="E695" s="8" t="s">
        <v>1007</v>
      </c>
      <c r="F695" s="8" t="s">
        <v>49</v>
      </c>
      <c r="G695" s="15">
        <v>2563</v>
      </c>
      <c r="H695" s="8" t="s">
        <v>270</v>
      </c>
      <c r="I695" s="8" t="s">
        <v>165</v>
      </c>
      <c r="J695" s="8"/>
      <c r="K695" s="8" t="s">
        <v>1008</v>
      </c>
      <c r="L695" s="8" t="s">
        <v>828</v>
      </c>
      <c r="M695" s="8"/>
      <c r="N695" s="8"/>
      <c r="O695" s="8" t="str">
        <f t="shared" si="37"/>
        <v>200101V02F02</v>
      </c>
      <c r="P695" s="8" t="b">
        <f t="shared" si="38"/>
        <v>1</v>
      </c>
      <c r="Q695" s="22"/>
      <c r="R695" s="8"/>
      <c r="S695" s="8"/>
      <c r="T695" s="8"/>
      <c r="U695" s="8"/>
      <c r="V695" s="8"/>
      <c r="W695" s="8"/>
      <c r="X695" s="8"/>
      <c r="Y695" s="8"/>
      <c r="Z695" s="8"/>
    </row>
    <row r="696" spans="1:26">
      <c r="A696" s="8" t="s">
        <v>1165</v>
      </c>
      <c r="B696" s="27" t="s">
        <v>1276</v>
      </c>
      <c r="C696" s="27" t="s">
        <v>2985</v>
      </c>
      <c r="D696" s="14" t="s">
        <v>1166</v>
      </c>
      <c r="E696" s="8" t="s">
        <v>1166</v>
      </c>
      <c r="F696" s="8" t="s">
        <v>27</v>
      </c>
      <c r="G696" s="15">
        <v>2563</v>
      </c>
      <c r="H696" s="8" t="s">
        <v>646</v>
      </c>
      <c r="I696" s="8" t="s">
        <v>165</v>
      </c>
      <c r="J696" s="8"/>
      <c r="K696" s="8" t="s">
        <v>1167</v>
      </c>
      <c r="L696" s="8" t="s">
        <v>828</v>
      </c>
      <c r="M696" s="8"/>
      <c r="N696" s="8"/>
      <c r="O696" s="8" t="str">
        <f t="shared" si="37"/>
        <v>200101V02F02</v>
      </c>
      <c r="P696" s="8" t="b">
        <f t="shared" si="38"/>
        <v>1</v>
      </c>
      <c r="Q696" s="22"/>
      <c r="R696" s="8"/>
      <c r="S696" s="8"/>
      <c r="T696" s="8"/>
      <c r="U696" s="8"/>
      <c r="V696" s="8"/>
      <c r="W696" s="8"/>
      <c r="X696" s="8"/>
      <c r="Y696" s="8"/>
      <c r="Z696" s="8"/>
    </row>
    <row r="697" spans="1:26">
      <c r="A697" s="8" t="s">
        <v>1619</v>
      </c>
      <c r="B697" s="27" t="s">
        <v>1276</v>
      </c>
      <c r="C697" s="27" t="s">
        <v>2985</v>
      </c>
      <c r="D697" s="14" t="s">
        <v>1620</v>
      </c>
      <c r="E697" s="8" t="s">
        <v>1620</v>
      </c>
      <c r="F697" s="8" t="s">
        <v>27</v>
      </c>
      <c r="G697" s="15">
        <v>2564</v>
      </c>
      <c r="H697" s="8" t="s">
        <v>174</v>
      </c>
      <c r="I697" s="8" t="s">
        <v>32</v>
      </c>
      <c r="J697" s="8" t="s">
        <v>1203</v>
      </c>
      <c r="K697" s="8" t="s">
        <v>1204</v>
      </c>
      <c r="L697" s="8" t="s">
        <v>245</v>
      </c>
      <c r="M697" s="8" t="s">
        <v>1205</v>
      </c>
      <c r="N697" s="8"/>
      <c r="O697" s="8" t="str">
        <f t="shared" si="37"/>
        <v>200101V02F02</v>
      </c>
      <c r="P697" s="8" t="b">
        <f t="shared" si="38"/>
        <v>1</v>
      </c>
      <c r="Q697" s="22"/>
      <c r="R697" s="8"/>
      <c r="S697" s="8"/>
      <c r="T697" s="8"/>
      <c r="U697" s="8"/>
      <c r="V697" s="8"/>
      <c r="W697" s="8"/>
      <c r="X697" s="8"/>
      <c r="Y697" s="8"/>
      <c r="Z697" s="8"/>
    </row>
    <row r="698" spans="1:26">
      <c r="A698" s="8" t="s">
        <v>1463</v>
      </c>
      <c r="B698" s="27" t="s">
        <v>1276</v>
      </c>
      <c r="C698" s="27" t="s">
        <v>2985</v>
      </c>
      <c r="D698" s="14" t="s">
        <v>1464</v>
      </c>
      <c r="E698" s="8" t="s">
        <v>1464</v>
      </c>
      <c r="F698" s="8" t="s">
        <v>49</v>
      </c>
      <c r="G698" s="15">
        <v>2564</v>
      </c>
      <c r="H698" s="8" t="s">
        <v>174</v>
      </c>
      <c r="I698" s="8" t="s">
        <v>32</v>
      </c>
      <c r="J698" s="8" t="s">
        <v>459</v>
      </c>
      <c r="K698" s="8" t="s">
        <v>1314</v>
      </c>
      <c r="L698" s="8" t="s">
        <v>925</v>
      </c>
      <c r="M698" s="8"/>
      <c r="N698" s="8"/>
      <c r="O698" s="8" t="str">
        <f t="shared" si="37"/>
        <v>200101V02F02</v>
      </c>
      <c r="P698" s="8" t="b">
        <f t="shared" si="38"/>
        <v>1</v>
      </c>
      <c r="Q698" s="22"/>
      <c r="R698" s="8"/>
      <c r="S698" s="8"/>
      <c r="T698" s="8"/>
      <c r="U698" s="8"/>
      <c r="V698" s="8"/>
      <c r="W698" s="8"/>
      <c r="X698" s="8"/>
      <c r="Y698" s="8"/>
      <c r="Z698" s="8"/>
    </row>
    <row r="699" spans="1:26">
      <c r="A699" s="8" t="s">
        <v>1737</v>
      </c>
      <c r="B699" s="27" t="s">
        <v>1276</v>
      </c>
      <c r="C699" s="27" t="s">
        <v>2985</v>
      </c>
      <c r="D699" s="14" t="s">
        <v>1738</v>
      </c>
      <c r="E699" s="8" t="s">
        <v>1738</v>
      </c>
      <c r="F699" s="8" t="s">
        <v>27</v>
      </c>
      <c r="G699" s="15">
        <v>2564</v>
      </c>
      <c r="H699" s="8" t="s">
        <v>174</v>
      </c>
      <c r="I699" s="8" t="s">
        <v>32</v>
      </c>
      <c r="J699" s="8" t="s">
        <v>1333</v>
      </c>
      <c r="K699" s="8" t="s">
        <v>1039</v>
      </c>
      <c r="L699" s="8" t="s">
        <v>925</v>
      </c>
      <c r="M699" s="8"/>
      <c r="N699" s="8"/>
      <c r="O699" s="8" t="str">
        <f t="shared" si="37"/>
        <v>200101V02F02</v>
      </c>
      <c r="P699" s="8" t="b">
        <f t="shared" si="38"/>
        <v>1</v>
      </c>
      <c r="Q699" s="22"/>
      <c r="R699" s="8"/>
      <c r="S699" s="8"/>
      <c r="T699" s="8"/>
      <c r="U699" s="8"/>
      <c r="V699" s="8"/>
      <c r="W699" s="8"/>
      <c r="X699" s="8"/>
      <c r="Y699" s="8"/>
      <c r="Z699" s="8"/>
    </row>
    <row r="700" spans="1:26">
      <c r="A700" s="8" t="s">
        <v>1647</v>
      </c>
      <c r="B700" s="27" t="s">
        <v>1276</v>
      </c>
      <c r="C700" s="27" t="s">
        <v>2985</v>
      </c>
      <c r="D700" s="14" t="s">
        <v>1648</v>
      </c>
      <c r="E700" s="8" t="s">
        <v>1648</v>
      </c>
      <c r="F700" s="8" t="s">
        <v>27</v>
      </c>
      <c r="G700" s="15">
        <v>2564</v>
      </c>
      <c r="H700" s="8" t="s">
        <v>174</v>
      </c>
      <c r="I700" s="8" t="s">
        <v>32</v>
      </c>
      <c r="J700" s="8" t="s">
        <v>272</v>
      </c>
      <c r="K700" s="8" t="s">
        <v>83</v>
      </c>
      <c r="L700" s="8" t="s">
        <v>54</v>
      </c>
      <c r="M700" s="8"/>
      <c r="N700" s="8"/>
      <c r="O700" s="8" t="str">
        <f t="shared" si="37"/>
        <v>200101V02F02</v>
      </c>
      <c r="P700" s="8" t="b">
        <f t="shared" si="38"/>
        <v>1</v>
      </c>
      <c r="Q700" s="22"/>
      <c r="R700" s="8"/>
      <c r="S700" s="8"/>
      <c r="T700" s="8"/>
      <c r="U700" s="8"/>
      <c r="V700" s="8"/>
      <c r="W700" s="8"/>
      <c r="X700" s="8"/>
      <c r="Y700" s="8"/>
      <c r="Z700" s="8"/>
    </row>
    <row r="701" spans="1:26">
      <c r="A701" s="8" t="s">
        <v>1511</v>
      </c>
      <c r="B701" s="27" t="s">
        <v>1276</v>
      </c>
      <c r="C701" s="27" t="s">
        <v>2985</v>
      </c>
      <c r="D701" s="14" t="s">
        <v>1512</v>
      </c>
      <c r="E701" s="8" t="s">
        <v>1512</v>
      </c>
      <c r="F701" s="8" t="s">
        <v>27</v>
      </c>
      <c r="G701" s="15">
        <v>2564</v>
      </c>
      <c r="H701" s="8" t="s">
        <v>174</v>
      </c>
      <c r="I701" s="8" t="s">
        <v>32</v>
      </c>
      <c r="J701" s="8" t="s">
        <v>1513</v>
      </c>
      <c r="K701" s="8" t="s">
        <v>1514</v>
      </c>
      <c r="L701" s="8" t="s">
        <v>35</v>
      </c>
      <c r="M701" s="8"/>
      <c r="N701" s="8"/>
      <c r="O701" s="8" t="str">
        <f t="shared" si="37"/>
        <v>200101V02F02</v>
      </c>
      <c r="P701" s="8" t="b">
        <f t="shared" si="38"/>
        <v>1</v>
      </c>
      <c r="Q701" s="22"/>
      <c r="R701" s="8"/>
      <c r="S701" s="8"/>
      <c r="T701" s="8"/>
      <c r="U701" s="8"/>
      <c r="V701" s="8"/>
      <c r="W701" s="8"/>
      <c r="X701" s="8"/>
      <c r="Y701" s="8"/>
      <c r="Z701" s="8"/>
    </row>
    <row r="702" spans="1:26">
      <c r="A702" s="8" t="s">
        <v>1516</v>
      </c>
      <c r="B702" s="27" t="s">
        <v>1276</v>
      </c>
      <c r="C702" s="27" t="s">
        <v>2985</v>
      </c>
      <c r="D702" s="14" t="s">
        <v>1517</v>
      </c>
      <c r="E702" s="8" t="s">
        <v>1517</v>
      </c>
      <c r="F702" s="8" t="s">
        <v>27</v>
      </c>
      <c r="G702" s="15">
        <v>2564</v>
      </c>
      <c r="H702" s="8" t="s">
        <v>928</v>
      </c>
      <c r="I702" s="8" t="s">
        <v>32</v>
      </c>
      <c r="J702" s="8" t="s">
        <v>52</v>
      </c>
      <c r="K702" s="8" t="s">
        <v>1514</v>
      </c>
      <c r="L702" s="8" t="s">
        <v>35</v>
      </c>
      <c r="M702" s="8"/>
      <c r="N702" s="8"/>
      <c r="O702" s="8" t="str">
        <f t="shared" si="37"/>
        <v>200101V02F02</v>
      </c>
      <c r="P702" s="8" t="b">
        <f t="shared" si="38"/>
        <v>1</v>
      </c>
      <c r="Q702" s="22"/>
      <c r="R702" s="8"/>
      <c r="S702" s="8"/>
      <c r="T702" s="8"/>
      <c r="U702" s="8"/>
      <c r="V702" s="8"/>
      <c r="W702" s="8"/>
      <c r="X702" s="8"/>
      <c r="Y702" s="8"/>
      <c r="Z702" s="8"/>
    </row>
    <row r="703" spans="1:26">
      <c r="A703" s="8" t="s">
        <v>1520</v>
      </c>
      <c r="B703" s="27" t="s">
        <v>1276</v>
      </c>
      <c r="C703" s="27" t="s">
        <v>2985</v>
      </c>
      <c r="D703" s="14" t="s">
        <v>1521</v>
      </c>
      <c r="E703" s="8" t="s">
        <v>1521</v>
      </c>
      <c r="F703" s="8" t="s">
        <v>27</v>
      </c>
      <c r="G703" s="15">
        <v>2564</v>
      </c>
      <c r="H703" s="8" t="s">
        <v>174</v>
      </c>
      <c r="I703" s="8" t="s">
        <v>32</v>
      </c>
      <c r="J703" s="8" t="s">
        <v>481</v>
      </c>
      <c r="K703" s="8" t="s">
        <v>482</v>
      </c>
      <c r="L703" s="8" t="s">
        <v>154</v>
      </c>
      <c r="M703" s="8"/>
      <c r="N703" s="8"/>
      <c r="O703" s="8" t="str">
        <f t="shared" si="37"/>
        <v>200101V02F02</v>
      </c>
      <c r="P703" s="8" t="b">
        <f t="shared" si="38"/>
        <v>1</v>
      </c>
      <c r="Q703" s="22"/>
      <c r="R703" s="8"/>
      <c r="S703" s="8"/>
      <c r="T703" s="8"/>
      <c r="U703" s="8"/>
      <c r="V703" s="8"/>
      <c r="W703" s="8"/>
      <c r="X703" s="8"/>
      <c r="Y703" s="8"/>
      <c r="Z703" s="8"/>
    </row>
    <row r="704" spans="1:26">
      <c r="A704" s="8" t="s">
        <v>1523</v>
      </c>
      <c r="B704" s="27" t="s">
        <v>1276</v>
      </c>
      <c r="C704" s="27" t="s">
        <v>2985</v>
      </c>
      <c r="D704" s="14" t="s">
        <v>1524</v>
      </c>
      <c r="E704" s="8" t="s">
        <v>1524</v>
      </c>
      <c r="F704" s="8" t="s">
        <v>27</v>
      </c>
      <c r="G704" s="15">
        <v>2564</v>
      </c>
      <c r="H704" s="8" t="s">
        <v>174</v>
      </c>
      <c r="I704" s="8" t="s">
        <v>32</v>
      </c>
      <c r="J704" s="8" t="s">
        <v>481</v>
      </c>
      <c r="K704" s="8" t="s">
        <v>482</v>
      </c>
      <c r="L704" s="8" t="s">
        <v>154</v>
      </c>
      <c r="M704" s="8"/>
      <c r="N704" s="8"/>
      <c r="O704" s="8" t="str">
        <f t="shared" si="37"/>
        <v>200101V02F02</v>
      </c>
      <c r="P704" s="8" t="b">
        <f t="shared" si="38"/>
        <v>1</v>
      </c>
      <c r="Q704" s="22"/>
      <c r="R704" s="8"/>
      <c r="S704" s="8"/>
      <c r="T704" s="8"/>
      <c r="U704" s="8"/>
      <c r="V704" s="8"/>
      <c r="W704" s="8"/>
      <c r="X704" s="8"/>
      <c r="Y704" s="8"/>
      <c r="Z704" s="8"/>
    </row>
    <row r="705" spans="1:26">
      <c r="A705" s="8" t="s">
        <v>1442</v>
      </c>
      <c r="B705" s="27" t="s">
        <v>1276</v>
      </c>
      <c r="C705" s="27" t="s">
        <v>2985</v>
      </c>
      <c r="D705" s="14" t="s">
        <v>1443</v>
      </c>
      <c r="E705" s="8" t="s">
        <v>1443</v>
      </c>
      <c r="F705" s="8" t="s">
        <v>27</v>
      </c>
      <c r="G705" s="15">
        <v>2564</v>
      </c>
      <c r="H705" s="8" t="s">
        <v>174</v>
      </c>
      <c r="I705" s="8" t="s">
        <v>32</v>
      </c>
      <c r="J705" s="8" t="s">
        <v>791</v>
      </c>
      <c r="K705" s="8" t="s">
        <v>784</v>
      </c>
      <c r="L705" s="8" t="s">
        <v>77</v>
      </c>
      <c r="M705" s="8"/>
      <c r="N705" s="8"/>
      <c r="O705" s="8" t="str">
        <f t="shared" si="37"/>
        <v>200101V02F02</v>
      </c>
      <c r="P705" s="8" t="b">
        <f t="shared" ref="P705:P736" si="39">C705=O705</f>
        <v>1</v>
      </c>
      <c r="Q705" s="22"/>
      <c r="R705" s="8"/>
      <c r="S705" s="8"/>
      <c r="T705" s="8"/>
      <c r="U705" s="8"/>
      <c r="V705" s="8"/>
      <c r="W705" s="8"/>
      <c r="X705" s="8"/>
      <c r="Y705" s="8"/>
      <c r="Z705" s="8"/>
    </row>
    <row r="706" spans="1:26">
      <c r="A706" s="8" t="s">
        <v>1773</v>
      </c>
      <c r="B706" s="27" t="s">
        <v>1276</v>
      </c>
      <c r="C706" s="27" t="s">
        <v>2985</v>
      </c>
      <c r="D706" s="14" t="s">
        <v>1774</v>
      </c>
      <c r="E706" s="8" t="s">
        <v>1774</v>
      </c>
      <c r="F706" s="8" t="s">
        <v>27</v>
      </c>
      <c r="G706" s="15">
        <v>2564</v>
      </c>
      <c r="H706" s="8" t="s">
        <v>174</v>
      </c>
      <c r="I706" s="8" t="s">
        <v>32</v>
      </c>
      <c r="J706" s="8" t="s">
        <v>1775</v>
      </c>
      <c r="K706" s="8" t="s">
        <v>482</v>
      </c>
      <c r="L706" s="8" t="s">
        <v>154</v>
      </c>
      <c r="M706" s="8"/>
      <c r="N706" s="8"/>
      <c r="O706" s="8" t="str">
        <f t="shared" si="37"/>
        <v>200101V02F02</v>
      </c>
      <c r="P706" s="8" t="b">
        <f t="shared" si="39"/>
        <v>1</v>
      </c>
      <c r="Q706" s="22"/>
      <c r="R706" s="8"/>
      <c r="S706" s="8"/>
      <c r="T706" s="8"/>
      <c r="U706" s="8"/>
      <c r="V706" s="8"/>
      <c r="W706" s="8"/>
      <c r="X706" s="8"/>
      <c r="Y706" s="8"/>
      <c r="Z706" s="8"/>
    </row>
    <row r="707" spans="1:26">
      <c r="A707" s="8" t="s">
        <v>1701</v>
      </c>
      <c r="B707" s="27" t="s">
        <v>1276</v>
      </c>
      <c r="C707" s="27" t="s">
        <v>2985</v>
      </c>
      <c r="D707" s="14" t="s">
        <v>1702</v>
      </c>
      <c r="E707" s="8" t="s">
        <v>1702</v>
      </c>
      <c r="F707" s="8" t="s">
        <v>27</v>
      </c>
      <c r="G707" s="15">
        <v>2564</v>
      </c>
      <c r="H707" s="8" t="s">
        <v>174</v>
      </c>
      <c r="I707" s="8" t="s">
        <v>32</v>
      </c>
      <c r="J707" s="8" t="s">
        <v>33</v>
      </c>
      <c r="K707" s="8" t="s">
        <v>465</v>
      </c>
      <c r="L707" s="8" t="s">
        <v>466</v>
      </c>
      <c r="M707" s="8"/>
      <c r="N707" s="8"/>
      <c r="O707" s="8" t="str">
        <f t="shared" si="37"/>
        <v>200101V02F02</v>
      </c>
      <c r="P707" s="8" t="b">
        <f t="shared" si="39"/>
        <v>1</v>
      </c>
      <c r="Q707" s="22"/>
      <c r="R707" s="8"/>
      <c r="S707" s="8"/>
      <c r="T707" s="8"/>
      <c r="U707" s="8"/>
      <c r="V707" s="8"/>
      <c r="W707" s="8"/>
      <c r="X707" s="8"/>
      <c r="Y707" s="8"/>
      <c r="Z707" s="8"/>
    </row>
    <row r="708" spans="1:26">
      <c r="A708" s="8" t="s">
        <v>1708</v>
      </c>
      <c r="B708" s="27" t="s">
        <v>1276</v>
      </c>
      <c r="C708" s="27" t="s">
        <v>2985</v>
      </c>
      <c r="D708" s="14" t="s">
        <v>1709</v>
      </c>
      <c r="E708" s="8" t="s">
        <v>1709</v>
      </c>
      <c r="F708" s="8" t="s">
        <v>27</v>
      </c>
      <c r="G708" s="15">
        <v>2564</v>
      </c>
      <c r="H708" s="8" t="s">
        <v>174</v>
      </c>
      <c r="I708" s="8" t="s">
        <v>32</v>
      </c>
      <c r="J708" s="8" t="s">
        <v>33</v>
      </c>
      <c r="K708" s="8" t="s">
        <v>465</v>
      </c>
      <c r="L708" s="8" t="s">
        <v>466</v>
      </c>
      <c r="M708" s="8"/>
      <c r="N708" s="8"/>
      <c r="O708" s="8" t="str">
        <f t="shared" si="37"/>
        <v>200101V02F02</v>
      </c>
      <c r="P708" s="8" t="b">
        <f t="shared" si="39"/>
        <v>1</v>
      </c>
      <c r="Q708" s="22"/>
      <c r="R708" s="8"/>
      <c r="S708" s="8"/>
      <c r="T708" s="8"/>
      <c r="U708" s="8"/>
      <c r="V708" s="8"/>
      <c r="W708" s="8"/>
      <c r="X708" s="8"/>
      <c r="Y708" s="8"/>
      <c r="Z708" s="8"/>
    </row>
    <row r="709" spans="1:26">
      <c r="A709" s="8" t="s">
        <v>1710</v>
      </c>
      <c r="B709" s="27" t="s">
        <v>1276</v>
      </c>
      <c r="C709" s="27" t="s">
        <v>2985</v>
      </c>
      <c r="D709" s="14" t="s">
        <v>1711</v>
      </c>
      <c r="E709" s="8" t="s">
        <v>1711</v>
      </c>
      <c r="F709" s="8" t="s">
        <v>27</v>
      </c>
      <c r="G709" s="15">
        <v>2564</v>
      </c>
      <c r="H709" s="8" t="s">
        <v>174</v>
      </c>
      <c r="I709" s="8" t="s">
        <v>32</v>
      </c>
      <c r="J709" s="8" t="s">
        <v>33</v>
      </c>
      <c r="K709" s="8" t="s">
        <v>465</v>
      </c>
      <c r="L709" s="8" t="s">
        <v>466</v>
      </c>
      <c r="M709" s="8"/>
      <c r="N709" s="8"/>
      <c r="O709" s="8" t="str">
        <f t="shared" si="37"/>
        <v>200101V02F02</v>
      </c>
      <c r="P709" s="8" t="b">
        <f t="shared" si="39"/>
        <v>1</v>
      </c>
      <c r="Q709" s="22"/>
      <c r="R709" s="8"/>
      <c r="S709" s="8"/>
      <c r="T709" s="8"/>
      <c r="U709" s="8"/>
      <c r="V709" s="8"/>
      <c r="W709" s="8"/>
      <c r="X709" s="8"/>
      <c r="Y709" s="8"/>
      <c r="Z709" s="8"/>
    </row>
    <row r="710" spans="1:26">
      <c r="A710" s="8" t="s">
        <v>2200</v>
      </c>
      <c r="B710" s="27" t="s">
        <v>1276</v>
      </c>
      <c r="C710" s="27" t="s">
        <v>2985</v>
      </c>
      <c r="D710" s="14" t="s">
        <v>2201</v>
      </c>
      <c r="E710" s="8" t="s">
        <v>2201</v>
      </c>
      <c r="F710" s="8" t="s">
        <v>27</v>
      </c>
      <c r="G710" s="15">
        <v>2564</v>
      </c>
      <c r="H710" s="8" t="s">
        <v>32</v>
      </c>
      <c r="I710" s="8" t="s">
        <v>2203</v>
      </c>
      <c r="J710" s="8" t="s">
        <v>123</v>
      </c>
      <c r="K710" s="8" t="s">
        <v>939</v>
      </c>
      <c r="L710" s="8" t="s">
        <v>940</v>
      </c>
      <c r="M710" s="8"/>
      <c r="N710" s="8"/>
      <c r="O710" s="8" t="str">
        <f t="shared" ref="O710:O773" si="40">IF(LEN(C710=11),_xlfn.CONCAT(B710,"F",RIGHT(C710,2)),C710)</f>
        <v>200101V02F02</v>
      </c>
      <c r="P710" s="8" t="b">
        <f t="shared" si="39"/>
        <v>1</v>
      </c>
      <c r="Q710" s="22"/>
      <c r="R710" s="8"/>
      <c r="S710" s="8"/>
      <c r="T710" s="8"/>
      <c r="U710" s="8"/>
      <c r="V710" s="8"/>
      <c r="W710" s="8"/>
      <c r="X710" s="8"/>
      <c r="Y710" s="8"/>
      <c r="Z710" s="8"/>
    </row>
    <row r="711" spans="1:26">
      <c r="A711" s="8" t="s">
        <v>1687</v>
      </c>
      <c r="B711" s="27" t="s">
        <v>1276</v>
      </c>
      <c r="C711" s="27" t="s">
        <v>2985</v>
      </c>
      <c r="D711" s="14" t="s">
        <v>1688</v>
      </c>
      <c r="E711" s="8" t="s">
        <v>1688</v>
      </c>
      <c r="F711" s="8" t="s">
        <v>63</v>
      </c>
      <c r="G711" s="15">
        <v>2564</v>
      </c>
      <c r="H711" s="8" t="s">
        <v>928</v>
      </c>
      <c r="I711" s="8" t="s">
        <v>32</v>
      </c>
      <c r="J711" s="8" t="s">
        <v>1689</v>
      </c>
      <c r="K711" s="8" t="s">
        <v>845</v>
      </c>
      <c r="L711" s="8" t="s">
        <v>466</v>
      </c>
      <c r="M711" s="8"/>
      <c r="N711" s="8"/>
      <c r="O711" s="8" t="str">
        <f t="shared" si="40"/>
        <v>200101V02F02</v>
      </c>
      <c r="P711" s="8" t="b">
        <f t="shared" si="39"/>
        <v>1</v>
      </c>
      <c r="Q711" s="22"/>
      <c r="R711" s="8"/>
      <c r="S711" s="8"/>
      <c r="T711" s="8"/>
      <c r="U711" s="8"/>
      <c r="V711" s="8"/>
      <c r="W711" s="8"/>
      <c r="X711" s="8"/>
      <c r="Y711" s="8"/>
      <c r="Z711" s="8"/>
    </row>
    <row r="712" spans="1:26">
      <c r="A712" s="8" t="s">
        <v>1791</v>
      </c>
      <c r="B712" s="27" t="s">
        <v>1276</v>
      </c>
      <c r="C712" s="27" t="s">
        <v>2985</v>
      </c>
      <c r="D712" s="14" t="s">
        <v>1792</v>
      </c>
      <c r="E712" s="8" t="s">
        <v>1792</v>
      </c>
      <c r="F712" s="8" t="s">
        <v>27</v>
      </c>
      <c r="G712" s="15">
        <v>2564</v>
      </c>
      <c r="H712" s="8" t="s">
        <v>174</v>
      </c>
      <c r="I712" s="8" t="s">
        <v>323</v>
      </c>
      <c r="J712" s="8" t="s">
        <v>1611</v>
      </c>
      <c r="K712" s="8" t="s">
        <v>1612</v>
      </c>
      <c r="L712" s="8" t="s">
        <v>67</v>
      </c>
      <c r="M712" s="8" t="s">
        <v>1205</v>
      </c>
      <c r="N712" s="8"/>
      <c r="O712" s="8" t="str">
        <f t="shared" si="40"/>
        <v>200101V02F02</v>
      </c>
      <c r="P712" s="8" t="b">
        <f t="shared" si="39"/>
        <v>1</v>
      </c>
      <c r="Q712" s="22"/>
      <c r="R712" s="8"/>
      <c r="S712" s="8"/>
      <c r="T712" s="8"/>
      <c r="U712" s="8"/>
      <c r="V712" s="8"/>
      <c r="W712" s="8"/>
      <c r="X712" s="8"/>
      <c r="Y712" s="8"/>
      <c r="Z712" s="8"/>
    </row>
    <row r="713" spans="1:26">
      <c r="A713" s="8" t="s">
        <v>1616</v>
      </c>
      <c r="B713" s="27" t="s">
        <v>1276</v>
      </c>
      <c r="C713" s="27" t="s">
        <v>2985</v>
      </c>
      <c r="D713" s="14" t="s">
        <v>1617</v>
      </c>
      <c r="E713" s="8" t="s">
        <v>1617</v>
      </c>
      <c r="F713" s="8" t="s">
        <v>27</v>
      </c>
      <c r="G713" s="15">
        <v>2564</v>
      </c>
      <c r="H713" s="8" t="s">
        <v>174</v>
      </c>
      <c r="I713" s="8" t="s">
        <v>32</v>
      </c>
      <c r="J713" s="8" t="s">
        <v>1618</v>
      </c>
      <c r="K713" s="8" t="s">
        <v>244</v>
      </c>
      <c r="L713" s="8" t="s">
        <v>245</v>
      </c>
      <c r="M713" s="8"/>
      <c r="N713" s="8"/>
      <c r="O713" s="8" t="str">
        <f t="shared" si="40"/>
        <v>200101V02F02</v>
      </c>
      <c r="P713" s="8" t="b">
        <f t="shared" si="39"/>
        <v>1</v>
      </c>
      <c r="Q713" s="22"/>
      <c r="R713" s="8"/>
      <c r="S713" s="8"/>
      <c r="T713" s="8"/>
      <c r="U713" s="8"/>
      <c r="V713" s="8"/>
      <c r="W713" s="8"/>
      <c r="X713" s="8"/>
      <c r="Y713" s="8"/>
      <c r="Z713" s="8"/>
    </row>
    <row r="714" spans="1:26">
      <c r="A714" s="8" t="s">
        <v>1621</v>
      </c>
      <c r="B714" s="27" t="s">
        <v>1276</v>
      </c>
      <c r="C714" s="27" t="s">
        <v>2985</v>
      </c>
      <c r="D714" s="14" t="s">
        <v>1622</v>
      </c>
      <c r="E714" s="8" t="s">
        <v>1622</v>
      </c>
      <c r="F714" s="8" t="s">
        <v>27</v>
      </c>
      <c r="G714" s="15">
        <v>2564</v>
      </c>
      <c r="H714" s="8" t="s">
        <v>174</v>
      </c>
      <c r="I714" s="8" t="s">
        <v>32</v>
      </c>
      <c r="J714" s="8" t="s">
        <v>1618</v>
      </c>
      <c r="K714" s="8" t="s">
        <v>244</v>
      </c>
      <c r="L714" s="8" t="s">
        <v>245</v>
      </c>
      <c r="M714" s="8" t="s">
        <v>1205</v>
      </c>
      <c r="N714" s="8"/>
      <c r="O714" s="8" t="str">
        <f t="shared" si="40"/>
        <v>200101V02F02</v>
      </c>
      <c r="P714" s="8" t="b">
        <f t="shared" si="39"/>
        <v>1</v>
      </c>
      <c r="Q714" s="22"/>
      <c r="R714" s="8"/>
      <c r="S714" s="8"/>
      <c r="T714" s="8"/>
      <c r="U714" s="8"/>
      <c r="V714" s="8"/>
      <c r="W714" s="8"/>
      <c r="X714" s="8"/>
      <c r="Y714" s="8"/>
      <c r="Z714" s="8"/>
    </row>
    <row r="715" spans="1:26">
      <c r="A715" s="8" t="s">
        <v>1623</v>
      </c>
      <c r="B715" s="27" t="s">
        <v>1276</v>
      </c>
      <c r="C715" s="27" t="s">
        <v>2985</v>
      </c>
      <c r="D715" s="14" t="s">
        <v>2950</v>
      </c>
      <c r="E715" s="8" t="s">
        <v>1624</v>
      </c>
      <c r="F715" s="8" t="s">
        <v>27</v>
      </c>
      <c r="G715" s="15">
        <v>2564</v>
      </c>
      <c r="H715" s="8" t="s">
        <v>174</v>
      </c>
      <c r="I715" s="8" t="s">
        <v>32</v>
      </c>
      <c r="J715" s="8" t="s">
        <v>1618</v>
      </c>
      <c r="K715" s="8" t="s">
        <v>244</v>
      </c>
      <c r="L715" s="8" t="s">
        <v>245</v>
      </c>
      <c r="M715" s="8" t="s">
        <v>1205</v>
      </c>
      <c r="N715" s="8"/>
      <c r="O715" s="8" t="str">
        <f t="shared" si="40"/>
        <v>200101V02F02</v>
      </c>
      <c r="P715" s="8" t="b">
        <f t="shared" si="39"/>
        <v>1</v>
      </c>
      <c r="Q715" s="22"/>
      <c r="R715" s="8"/>
      <c r="S715" s="8"/>
      <c r="T715" s="8"/>
      <c r="U715" s="8"/>
      <c r="V715" s="8"/>
      <c r="W715" s="8"/>
      <c r="X715" s="8"/>
      <c r="Y715" s="8"/>
      <c r="Z715" s="8"/>
    </row>
    <row r="716" spans="1:26">
      <c r="A716" s="8" t="s">
        <v>1720</v>
      </c>
      <c r="B716" s="27" t="s">
        <v>1276</v>
      </c>
      <c r="C716" s="27" t="s">
        <v>2985</v>
      </c>
      <c r="D716" s="14" t="s">
        <v>1721</v>
      </c>
      <c r="E716" s="8" t="s">
        <v>1721</v>
      </c>
      <c r="F716" s="8" t="s">
        <v>27</v>
      </c>
      <c r="G716" s="15">
        <v>2564</v>
      </c>
      <c r="H716" s="8" t="s">
        <v>174</v>
      </c>
      <c r="I716" s="8" t="s">
        <v>32</v>
      </c>
      <c r="J716" s="8" t="s">
        <v>1722</v>
      </c>
      <c r="K716" s="8" t="s">
        <v>465</v>
      </c>
      <c r="L716" s="8" t="s">
        <v>466</v>
      </c>
      <c r="M716" s="8"/>
      <c r="N716" s="8"/>
      <c r="O716" s="8" t="str">
        <f t="shared" si="40"/>
        <v>200101V02F02</v>
      </c>
      <c r="P716" s="8" t="b">
        <f t="shared" si="39"/>
        <v>1</v>
      </c>
      <c r="Q716" s="22"/>
      <c r="R716" s="8"/>
      <c r="S716" s="8"/>
      <c r="T716" s="8"/>
      <c r="U716" s="8"/>
      <c r="V716" s="8"/>
      <c r="W716" s="8"/>
      <c r="X716" s="8"/>
      <c r="Y716" s="8"/>
      <c r="Z716" s="8"/>
    </row>
    <row r="717" spans="1:26">
      <c r="A717" s="8" t="s">
        <v>1723</v>
      </c>
      <c r="B717" s="27" t="s">
        <v>1276</v>
      </c>
      <c r="C717" s="27" t="s">
        <v>2985</v>
      </c>
      <c r="D717" s="14" t="s">
        <v>1724</v>
      </c>
      <c r="E717" s="8" t="s">
        <v>1724</v>
      </c>
      <c r="F717" s="8" t="s">
        <v>27</v>
      </c>
      <c r="G717" s="15">
        <v>2564</v>
      </c>
      <c r="H717" s="8" t="s">
        <v>174</v>
      </c>
      <c r="I717" s="8" t="s">
        <v>32</v>
      </c>
      <c r="J717" s="8" t="s">
        <v>1722</v>
      </c>
      <c r="K717" s="8" t="s">
        <v>465</v>
      </c>
      <c r="L717" s="8" t="s">
        <v>466</v>
      </c>
      <c r="M717" s="8"/>
      <c r="N717" s="8"/>
      <c r="O717" s="8" t="str">
        <f t="shared" si="40"/>
        <v>200101V02F02</v>
      </c>
      <c r="P717" s="8" t="b">
        <f t="shared" si="39"/>
        <v>1</v>
      </c>
      <c r="Q717" s="22"/>
      <c r="R717" s="8"/>
      <c r="S717" s="8"/>
      <c r="T717" s="8"/>
      <c r="U717" s="8"/>
      <c r="V717" s="8"/>
      <c r="W717" s="8"/>
      <c r="X717" s="8"/>
      <c r="Y717" s="8"/>
      <c r="Z717" s="8"/>
    </row>
    <row r="718" spans="1:26">
      <c r="A718" s="8" t="s">
        <v>1668</v>
      </c>
      <c r="B718" s="27" t="s">
        <v>1276</v>
      </c>
      <c r="C718" s="27" t="s">
        <v>2985</v>
      </c>
      <c r="D718" s="14" t="s">
        <v>1669</v>
      </c>
      <c r="E718" s="8" t="s">
        <v>1669</v>
      </c>
      <c r="F718" s="8" t="s">
        <v>27</v>
      </c>
      <c r="G718" s="15">
        <v>2564</v>
      </c>
      <c r="H718" s="8" t="s">
        <v>174</v>
      </c>
      <c r="I718" s="8" t="s">
        <v>32</v>
      </c>
      <c r="J718" s="8" t="s">
        <v>1670</v>
      </c>
      <c r="K718" s="8" t="s">
        <v>465</v>
      </c>
      <c r="L718" s="8" t="s">
        <v>466</v>
      </c>
      <c r="M718" s="8"/>
      <c r="N718" s="8"/>
      <c r="O718" s="8" t="str">
        <f t="shared" si="40"/>
        <v>200101V02F02</v>
      </c>
      <c r="P718" s="8" t="b">
        <f t="shared" si="39"/>
        <v>1</v>
      </c>
      <c r="Q718" s="22"/>
      <c r="R718" s="8"/>
      <c r="S718" s="8"/>
      <c r="T718" s="8"/>
      <c r="U718" s="8"/>
      <c r="V718" s="8"/>
      <c r="W718" s="8"/>
      <c r="X718" s="8"/>
      <c r="Y718" s="8"/>
      <c r="Z718" s="8"/>
    </row>
    <row r="719" spans="1:26">
      <c r="A719" s="8" t="s">
        <v>1643</v>
      </c>
      <c r="B719" s="27" t="s">
        <v>1276</v>
      </c>
      <c r="C719" s="27" t="s">
        <v>2985</v>
      </c>
      <c r="D719" s="14" t="s">
        <v>1190</v>
      </c>
      <c r="E719" s="8" t="s">
        <v>1190</v>
      </c>
      <c r="F719" s="8" t="s">
        <v>27</v>
      </c>
      <c r="G719" s="15">
        <v>2564</v>
      </c>
      <c r="H719" s="8" t="s">
        <v>174</v>
      </c>
      <c r="I719" s="8" t="s">
        <v>32</v>
      </c>
      <c r="J719" s="8"/>
      <c r="K719" s="8" t="s">
        <v>1191</v>
      </c>
      <c r="L719" s="8" t="s">
        <v>338</v>
      </c>
      <c r="M719" s="8"/>
      <c r="N719" s="8"/>
      <c r="O719" s="8" t="str">
        <f t="shared" si="40"/>
        <v>200101V02F02</v>
      </c>
      <c r="P719" s="8" t="b">
        <f t="shared" si="39"/>
        <v>1</v>
      </c>
      <c r="Q719" s="22"/>
      <c r="R719" s="8"/>
      <c r="S719" s="8"/>
      <c r="T719" s="8"/>
      <c r="U719" s="8"/>
      <c r="V719" s="8"/>
      <c r="W719" s="8"/>
      <c r="X719" s="8"/>
      <c r="Y719" s="8"/>
      <c r="Z719" s="8"/>
    </row>
    <row r="720" spans="1:26">
      <c r="A720" s="1" t="s">
        <v>2126</v>
      </c>
      <c r="B720" s="34" t="s">
        <v>1276</v>
      </c>
      <c r="C720" s="34" t="s">
        <v>2985</v>
      </c>
      <c r="D720" s="17" t="str">
        <f t="shared" ref="D720:D751" si="41">HYPERLINK(N720,E720)</f>
        <v>โครงการจัดตั้งศูนย์ข้อมูลข่าวสารของราชการปีงบประมาณ พ.ศ. 2565</v>
      </c>
      <c r="E720" s="1" t="s">
        <v>2127</v>
      </c>
      <c r="F720" s="1" t="s">
        <v>27</v>
      </c>
      <c r="G720" s="18">
        <v>2565</v>
      </c>
      <c r="H720" s="1" t="s">
        <v>1086</v>
      </c>
      <c r="I720" s="1" t="s">
        <v>71</v>
      </c>
      <c r="J720" s="1" t="s">
        <v>1618</v>
      </c>
      <c r="K720" s="1" t="s">
        <v>244</v>
      </c>
      <c r="L720" s="1" t="s">
        <v>245</v>
      </c>
      <c r="N720" s="1" t="s">
        <v>2129</v>
      </c>
      <c r="O720" s="8" t="str">
        <f t="shared" si="40"/>
        <v>200101V02F02</v>
      </c>
      <c r="P720" s="8" t="b">
        <f t="shared" si="39"/>
        <v>1</v>
      </c>
      <c r="Q720" s="22"/>
      <c r="R720" s="8"/>
      <c r="S720" s="8"/>
      <c r="T720" s="8"/>
      <c r="U720" s="8"/>
      <c r="V720" s="8"/>
      <c r="W720" s="8"/>
      <c r="X720" s="8"/>
      <c r="Y720" s="8"/>
      <c r="Z720" s="8"/>
    </row>
    <row r="721" spans="1:26">
      <c r="A721" s="1" t="s">
        <v>2200</v>
      </c>
      <c r="B721" s="34" t="s">
        <v>1276</v>
      </c>
      <c r="C721" s="34" t="s">
        <v>2985</v>
      </c>
      <c r="D721" s="17" t="str">
        <f t="shared" si="41"/>
        <v>ค่าใช้จ่ายในการพัฒนาและปรับปรุงเว็บไซต์รวมถึงเนื้อหาข้อมูลของกระทรวงการท่องเที่ยวและกีฬา</v>
      </c>
      <c r="E721" s="1" t="s">
        <v>2201</v>
      </c>
      <c r="F721" s="1" t="s">
        <v>27</v>
      </c>
      <c r="G721" s="18">
        <v>2565</v>
      </c>
      <c r="H721" s="1" t="s">
        <v>32</v>
      </c>
      <c r="I721" s="1" t="s">
        <v>2203</v>
      </c>
      <c r="J721" s="1" t="s">
        <v>123</v>
      </c>
      <c r="K721" s="1" t="s">
        <v>939</v>
      </c>
      <c r="L721" s="1" t="s">
        <v>940</v>
      </c>
      <c r="N721" s="1" t="s">
        <v>2204</v>
      </c>
      <c r="O721" s="8" t="str">
        <f t="shared" si="40"/>
        <v>200101V02F02</v>
      </c>
      <c r="P721" s="8" t="b">
        <f t="shared" si="39"/>
        <v>1</v>
      </c>
      <c r="Q721" s="22"/>
      <c r="R721" s="8"/>
      <c r="S721" s="8"/>
      <c r="T721" s="8"/>
      <c r="U721" s="8"/>
      <c r="V721" s="8"/>
      <c r="W721" s="8"/>
      <c r="X721" s="8"/>
      <c r="Y721" s="8"/>
      <c r="Z721" s="8"/>
    </row>
    <row r="722" spans="1:26">
      <c r="A722" s="1" t="s">
        <v>2289</v>
      </c>
      <c r="B722" s="34" t="s">
        <v>1276</v>
      </c>
      <c r="C722" s="34" t="s">
        <v>2985</v>
      </c>
      <c r="D722" s="17" t="str">
        <f t="shared" si="41"/>
        <v>พัฒนาระบบการแจ้งและสืบค้นข้อมูลตัวแทนดำเนินคดีละเมิดเครื่องหมายการค้า</v>
      </c>
      <c r="E722" s="1" t="s">
        <v>2290</v>
      </c>
      <c r="F722" s="1" t="s">
        <v>27</v>
      </c>
      <c r="G722" s="18">
        <v>2565</v>
      </c>
      <c r="H722" s="1" t="s">
        <v>1086</v>
      </c>
      <c r="I722" s="1" t="s">
        <v>71</v>
      </c>
      <c r="J722" s="1" t="s">
        <v>2292</v>
      </c>
      <c r="K722" s="1" t="s">
        <v>254</v>
      </c>
      <c r="L722" s="1" t="s">
        <v>107</v>
      </c>
      <c r="N722" s="1" t="s">
        <v>2293</v>
      </c>
      <c r="O722" s="8" t="str">
        <f t="shared" si="40"/>
        <v>200101V02F02</v>
      </c>
      <c r="P722" s="8" t="b">
        <f t="shared" si="39"/>
        <v>1</v>
      </c>
      <c r="Q722" s="22"/>
      <c r="R722" s="8"/>
      <c r="S722" s="8"/>
      <c r="T722" s="8"/>
      <c r="U722" s="8"/>
      <c r="V722" s="8"/>
      <c r="W722" s="8"/>
      <c r="X722" s="8"/>
      <c r="Y722" s="8"/>
      <c r="Z722" s="8"/>
    </row>
    <row r="723" spans="1:26">
      <c r="A723" s="1" t="s">
        <v>2357</v>
      </c>
      <c r="B723" s="34" t="s">
        <v>1276</v>
      </c>
      <c r="C723" s="34" t="s">
        <v>2985</v>
      </c>
      <c r="D723" s="17" t="str">
        <f t="shared" si="41"/>
        <v>เพิ่มประสิทธิภาพการป้องกันตลิ่งพัง</v>
      </c>
      <c r="E723" s="1" t="s">
        <v>2358</v>
      </c>
      <c r="F723" s="1" t="s">
        <v>27</v>
      </c>
      <c r="G723" s="18">
        <v>2565</v>
      </c>
      <c r="H723" s="1" t="s">
        <v>1086</v>
      </c>
      <c r="I723" s="1" t="s">
        <v>71</v>
      </c>
      <c r="J723" s="1" t="s">
        <v>2360</v>
      </c>
      <c r="K723" s="1" t="s">
        <v>2361</v>
      </c>
      <c r="L723" s="1" t="s">
        <v>154</v>
      </c>
      <c r="N723" s="1" t="s">
        <v>2362</v>
      </c>
      <c r="O723" s="8" t="str">
        <f t="shared" si="40"/>
        <v>200101V02F02</v>
      </c>
      <c r="P723" s="8" t="b">
        <f t="shared" si="39"/>
        <v>1</v>
      </c>
      <c r="Q723" s="22"/>
      <c r="R723" s="8"/>
      <c r="S723" s="8"/>
      <c r="T723" s="8"/>
      <c r="U723" s="8"/>
      <c r="V723" s="8"/>
      <c r="W723" s="8"/>
      <c r="X723" s="8"/>
      <c r="Y723" s="8"/>
      <c r="Z723" s="8"/>
    </row>
    <row r="724" spans="1:26">
      <c r="A724" s="1" t="s">
        <v>2375</v>
      </c>
      <c r="B724" s="34" t="s">
        <v>1276</v>
      </c>
      <c r="C724" s="34" t="s">
        <v>2985</v>
      </c>
      <c r="D724" s="17" t="str">
        <f t="shared" si="41"/>
        <v>โครงการแพลตฟอร์มข้อมูลมหภาคเชิงพื้นที่แบบเปิดของคนไทยทุกคน</v>
      </c>
      <c r="E724" s="1" t="s">
        <v>2376</v>
      </c>
      <c r="F724" s="1" t="s">
        <v>27</v>
      </c>
      <c r="G724" s="18">
        <v>2565</v>
      </c>
      <c r="H724" s="1" t="s">
        <v>1086</v>
      </c>
      <c r="I724" s="1" t="s">
        <v>71</v>
      </c>
      <c r="J724" s="1" t="s">
        <v>2378</v>
      </c>
      <c r="K724" s="1" t="s">
        <v>2368</v>
      </c>
      <c r="L724" s="1" t="s">
        <v>67</v>
      </c>
      <c r="N724" s="1" t="s">
        <v>2379</v>
      </c>
      <c r="O724" s="8" t="str">
        <f t="shared" si="40"/>
        <v>200101V02F02</v>
      </c>
      <c r="P724" s="8" t="b">
        <f t="shared" si="39"/>
        <v>1</v>
      </c>
      <c r="Q724" s="22"/>
      <c r="R724" s="8"/>
      <c r="S724" s="8"/>
      <c r="T724" s="8"/>
      <c r="U724" s="8"/>
      <c r="V724" s="8"/>
      <c r="W724" s="8"/>
      <c r="X724" s="8"/>
      <c r="Y724" s="8"/>
      <c r="Z724" s="8"/>
    </row>
    <row r="725" spans="1:26">
      <c r="A725" s="1" t="s">
        <v>2409</v>
      </c>
      <c r="B725" s="34" t="s">
        <v>1276</v>
      </c>
      <c r="C725" s="34" t="s">
        <v>2985</v>
      </c>
      <c r="D725" s="17" t="str">
        <f t="shared" si="41"/>
        <v>โครงการประเมินคุณธรรมและความโปร่งใส</v>
      </c>
      <c r="E725" s="1" t="s">
        <v>2410</v>
      </c>
      <c r="F725" s="1" t="s">
        <v>27</v>
      </c>
      <c r="G725" s="18">
        <v>2565</v>
      </c>
      <c r="H725" s="1" t="s">
        <v>1086</v>
      </c>
      <c r="I725" s="1" t="s">
        <v>71</v>
      </c>
      <c r="J725" s="1" t="s">
        <v>2412</v>
      </c>
      <c r="K725" s="1" t="s">
        <v>1540</v>
      </c>
      <c r="L725" s="1" t="s">
        <v>67</v>
      </c>
      <c r="N725" s="1" t="s">
        <v>2413</v>
      </c>
      <c r="O725" s="8" t="str">
        <f t="shared" si="40"/>
        <v>200101V02F02</v>
      </c>
      <c r="P725" s="8" t="b">
        <f t="shared" si="39"/>
        <v>1</v>
      </c>
      <c r="Q725" s="22"/>
      <c r="R725" s="8"/>
      <c r="S725" s="8"/>
      <c r="T725" s="8"/>
      <c r="U725" s="8"/>
      <c r="V725" s="8"/>
      <c r="W725" s="8"/>
      <c r="X725" s="8"/>
      <c r="Y725" s="8"/>
      <c r="Z725" s="8"/>
    </row>
    <row r="726" spans="1:26">
      <c r="A726" s="1" t="s">
        <v>2524</v>
      </c>
      <c r="B726" s="34" t="s">
        <v>1276</v>
      </c>
      <c r="C726" s="34" t="s">
        <v>2985</v>
      </c>
      <c r="D726" s="17" t="str">
        <f t="shared" si="41"/>
        <v>โครงการปรับปรุงบ้านเจ้าพระยารัตนาธิเบศร์ เพื่อจัดตั้งเป็นพิพิธภัณฑ์ และวิทยาลัยศาลรัฐธรรมนูญ</v>
      </c>
      <c r="E726" s="1" t="s">
        <v>1190</v>
      </c>
      <c r="F726" s="1" t="s">
        <v>27</v>
      </c>
      <c r="G726" s="18">
        <v>2565</v>
      </c>
      <c r="H726" s="1" t="s">
        <v>1086</v>
      </c>
      <c r="I726" s="1" t="s">
        <v>71</v>
      </c>
      <c r="K726" s="1" t="s">
        <v>1191</v>
      </c>
      <c r="L726" s="1" t="s">
        <v>338</v>
      </c>
      <c r="N726" s="1" t="s">
        <v>2526</v>
      </c>
      <c r="O726" s="8" t="str">
        <f t="shared" si="40"/>
        <v>200101V02F02</v>
      </c>
      <c r="P726" s="8" t="b">
        <f t="shared" si="39"/>
        <v>1</v>
      </c>
      <c r="Q726" s="22"/>
      <c r="R726" s="8"/>
      <c r="S726" s="8"/>
      <c r="T726" s="8"/>
      <c r="U726" s="8"/>
      <c r="V726" s="8"/>
      <c r="W726" s="8"/>
      <c r="X726" s="8"/>
      <c r="Y726" s="8"/>
      <c r="Z726" s="8"/>
    </row>
    <row r="727" spans="1:26">
      <c r="A727" s="1" t="s">
        <v>2531</v>
      </c>
      <c r="B727" s="34" t="s">
        <v>1276</v>
      </c>
      <c r="C727" s="34" t="s">
        <v>2985</v>
      </c>
      <c r="D727" s="17" t="str">
        <f t="shared" si="41"/>
        <v>โครงการพัฒนาเว็บไซต์ตามเกณฑ์ Webometrics</v>
      </c>
      <c r="E727" s="1" t="s">
        <v>2532</v>
      </c>
      <c r="F727" s="1" t="s">
        <v>27</v>
      </c>
      <c r="G727" s="18">
        <v>2565</v>
      </c>
      <c r="H727" s="1" t="s">
        <v>1086</v>
      </c>
      <c r="I727" s="1" t="s">
        <v>71</v>
      </c>
      <c r="J727" s="1" t="s">
        <v>986</v>
      </c>
      <c r="K727" s="1" t="s">
        <v>767</v>
      </c>
      <c r="L727" s="1" t="s">
        <v>67</v>
      </c>
      <c r="N727" s="1" t="s">
        <v>2534</v>
      </c>
      <c r="O727" s="8" t="str">
        <f t="shared" si="40"/>
        <v>200101V02F02</v>
      </c>
      <c r="P727" s="8" t="b">
        <f t="shared" si="39"/>
        <v>1</v>
      </c>
      <c r="Q727" s="22"/>
      <c r="R727" s="8"/>
      <c r="S727" s="8"/>
      <c r="T727" s="8"/>
      <c r="U727" s="8"/>
      <c r="V727" s="8"/>
      <c r="W727" s="8"/>
      <c r="X727" s="8"/>
      <c r="Y727" s="8"/>
      <c r="Z727" s="8"/>
    </row>
    <row r="728" spans="1:26">
      <c r="A728" s="1" t="s">
        <v>2712</v>
      </c>
      <c r="B728" s="34" t="s">
        <v>1276</v>
      </c>
      <c r="C728" s="34" t="s">
        <v>2985</v>
      </c>
      <c r="D728" s="17" t="str">
        <f t="shared" si="41"/>
        <v>โครงการจัดทำข้อมูลสารสนเทศด้านการศึกษาของสำนักงานศึกษาธิการภาค ๑๗ ปีงบประมาณ พ.ศ.256๕</v>
      </c>
      <c r="E728" s="1" t="s">
        <v>2713</v>
      </c>
      <c r="F728" s="1" t="s">
        <v>27</v>
      </c>
      <c r="G728" s="18">
        <v>2565</v>
      </c>
      <c r="H728" s="1" t="s">
        <v>1086</v>
      </c>
      <c r="I728" s="1" t="s">
        <v>71</v>
      </c>
      <c r="J728" s="1" t="s">
        <v>1683</v>
      </c>
      <c r="K728" s="1" t="s">
        <v>465</v>
      </c>
      <c r="L728" s="1" t="s">
        <v>466</v>
      </c>
      <c r="N728" s="1" t="s">
        <v>2715</v>
      </c>
      <c r="O728" s="8" t="str">
        <f t="shared" si="40"/>
        <v>200101V02F02</v>
      </c>
      <c r="P728" s="8" t="b">
        <f t="shared" si="39"/>
        <v>1</v>
      </c>
      <c r="Q728" s="22"/>
      <c r="R728" s="8"/>
      <c r="S728" s="8"/>
      <c r="T728" s="8"/>
      <c r="U728" s="8"/>
      <c r="V728" s="8"/>
      <c r="W728" s="8"/>
      <c r="X728" s="8"/>
      <c r="Y728" s="8"/>
      <c r="Z728" s="8"/>
    </row>
    <row r="729" spans="1:26">
      <c r="A729" s="1" t="s">
        <v>2737</v>
      </c>
      <c r="B729" s="34" t="s">
        <v>1276</v>
      </c>
      <c r="C729" s="34" t="s">
        <v>2985</v>
      </c>
      <c r="D729" s="17" t="str">
        <f t="shared" si="41"/>
        <v>โครงการศูนย์กลางข้อมูลเปิดภาครัฐ และส่งเสริมการเปิดเผยและใช้ประโยชน์จากข้อมูล</v>
      </c>
      <c r="E729" s="1" t="s">
        <v>1620</v>
      </c>
      <c r="F729" s="1" t="s">
        <v>27</v>
      </c>
      <c r="G729" s="18">
        <v>2565</v>
      </c>
      <c r="H729" s="1" t="s">
        <v>1086</v>
      </c>
      <c r="I729" s="1" t="s">
        <v>71</v>
      </c>
      <c r="J729" s="1" t="s">
        <v>1203</v>
      </c>
      <c r="K729" s="1" t="s">
        <v>3153</v>
      </c>
      <c r="L729" s="1" t="s">
        <v>245</v>
      </c>
      <c r="N729" s="1" t="s">
        <v>2739</v>
      </c>
      <c r="O729" s="8" t="str">
        <f t="shared" si="40"/>
        <v>200101V02F02</v>
      </c>
      <c r="P729" s="8" t="b">
        <f t="shared" si="39"/>
        <v>1</v>
      </c>
      <c r="Q729" s="22"/>
      <c r="R729" s="8"/>
      <c r="S729" s="8"/>
      <c r="T729" s="8"/>
      <c r="U729" s="8"/>
      <c r="V729" s="8"/>
      <c r="W729" s="8"/>
      <c r="X729" s="8"/>
      <c r="Y729" s="8"/>
      <c r="Z729" s="8"/>
    </row>
    <row r="730" spans="1:26">
      <c r="A730" s="1" t="s">
        <v>3202</v>
      </c>
      <c r="B730" s="34" t="s">
        <v>1276</v>
      </c>
      <c r="C730" s="34" t="s">
        <v>2985</v>
      </c>
      <c r="D730" s="17" t="str">
        <f t="shared" si="41"/>
        <v>ส่งเสริม สนับสนุน พัฒนา ระบบเว็บไซต์ของโรงเรียน ในการบริหารจัดการให้มีประสิทธิภาพ และตรวจสอบได้</v>
      </c>
      <c r="E730" s="1" t="s">
        <v>3203</v>
      </c>
      <c r="F730" s="1" t="s">
        <v>27</v>
      </c>
      <c r="G730" s="18">
        <v>2565</v>
      </c>
      <c r="H730" s="1" t="s">
        <v>1086</v>
      </c>
      <c r="I730" s="1" t="s">
        <v>71</v>
      </c>
      <c r="J730" s="1" t="s">
        <v>3205</v>
      </c>
      <c r="K730" s="1" t="s">
        <v>845</v>
      </c>
      <c r="L730" s="1" t="s">
        <v>466</v>
      </c>
      <c r="N730" s="1" t="s">
        <v>3206</v>
      </c>
      <c r="O730" s="8" t="str">
        <f t="shared" si="40"/>
        <v>200101V02F02</v>
      </c>
      <c r="P730" s="8" t="b">
        <f t="shared" si="39"/>
        <v>1</v>
      </c>
      <c r="Q730" s="22"/>
      <c r="R730" s="8"/>
      <c r="S730" s="8"/>
      <c r="T730" s="8"/>
      <c r="U730" s="8"/>
      <c r="V730" s="8"/>
      <c r="W730" s="8"/>
      <c r="X730" s="8"/>
      <c r="Y730" s="8"/>
      <c r="Z730" s="8"/>
    </row>
    <row r="731" spans="1:26">
      <c r="A731" s="1" t="s">
        <v>2778</v>
      </c>
      <c r="B731" s="34" t="s">
        <v>1276</v>
      </c>
      <c r="C731" s="34" t="s">
        <v>2985</v>
      </c>
      <c r="D731" s="17" t="str">
        <f t="shared" si="41"/>
        <v>ผลผลิตการพัฒนาการให้บริการทะเบียน บัตรประจำตัวประชาชน และข้อมูลสารสนเทศ</v>
      </c>
      <c r="E731" s="1" t="s">
        <v>2779</v>
      </c>
      <c r="F731" s="1" t="s">
        <v>27</v>
      </c>
      <c r="G731" s="18">
        <v>2565</v>
      </c>
      <c r="H731" s="1" t="s">
        <v>1086</v>
      </c>
      <c r="I731" s="1" t="s">
        <v>71</v>
      </c>
      <c r="J731" s="1" t="s">
        <v>481</v>
      </c>
      <c r="K731" s="1" t="s">
        <v>482</v>
      </c>
      <c r="L731" s="1" t="s">
        <v>154</v>
      </c>
      <c r="N731" s="1" t="s">
        <v>2781</v>
      </c>
      <c r="O731" s="8" t="str">
        <f t="shared" si="40"/>
        <v>200101V02F02</v>
      </c>
      <c r="P731" s="8" t="b">
        <f t="shared" si="39"/>
        <v>1</v>
      </c>
      <c r="Q731" s="22"/>
      <c r="R731" s="8"/>
      <c r="S731" s="8"/>
      <c r="T731" s="8"/>
      <c r="U731" s="8"/>
      <c r="V731" s="8"/>
      <c r="W731" s="8"/>
      <c r="X731" s="8"/>
      <c r="Y731" s="8"/>
      <c r="Z731" s="8"/>
    </row>
    <row r="732" spans="1:26">
      <c r="A732" s="1" t="s">
        <v>2795</v>
      </c>
      <c r="B732" s="34" t="s">
        <v>1276</v>
      </c>
      <c r="C732" s="34" t="s">
        <v>2985</v>
      </c>
      <c r="D732" s="17" t="str">
        <f t="shared" si="41"/>
        <v>โครงการสร้างเครื่องมือและแพลตฟอร์มกลาง</v>
      </c>
      <c r="E732" s="1" t="s">
        <v>2258</v>
      </c>
      <c r="F732" s="1" t="s">
        <v>27</v>
      </c>
      <c r="G732" s="18">
        <v>2565</v>
      </c>
      <c r="H732" s="1" t="s">
        <v>1086</v>
      </c>
      <c r="I732" s="1" t="s">
        <v>71</v>
      </c>
      <c r="J732" s="1" t="s">
        <v>1611</v>
      </c>
      <c r="K732" s="1" t="s">
        <v>3228</v>
      </c>
      <c r="L732" s="1" t="s">
        <v>67</v>
      </c>
      <c r="N732" s="1" t="s">
        <v>2797</v>
      </c>
      <c r="O732" s="8" t="str">
        <f t="shared" si="40"/>
        <v>200101V02F02</v>
      </c>
      <c r="P732" s="8" t="b">
        <f t="shared" si="39"/>
        <v>1</v>
      </c>
      <c r="Q732" s="22"/>
      <c r="R732" s="8"/>
      <c r="S732" s="8"/>
      <c r="T732" s="8"/>
      <c r="U732" s="8"/>
      <c r="V732" s="8"/>
      <c r="W732" s="8"/>
      <c r="X732" s="8"/>
      <c r="Y732" s="8"/>
      <c r="Z732" s="8"/>
    </row>
    <row r="733" spans="1:26">
      <c r="A733" s="1" t="s">
        <v>2798</v>
      </c>
      <c r="B733" s="34" t="s">
        <v>1276</v>
      </c>
      <c r="C733" s="34" t="s">
        <v>2985</v>
      </c>
      <c r="D733" s="17" t="str">
        <f t="shared" si="41"/>
        <v>โครงการพัฒนาระบบให้บริการดิจิทัลแบบเบ็ดเสร็จ (End-to-End Services) สำหรับประชาชนและธุรกิจ</v>
      </c>
      <c r="E733" s="1" t="s">
        <v>2799</v>
      </c>
      <c r="F733" s="1" t="s">
        <v>27</v>
      </c>
      <c r="G733" s="18">
        <v>2565</v>
      </c>
      <c r="H733" s="1" t="s">
        <v>1086</v>
      </c>
      <c r="I733" s="1" t="s">
        <v>71</v>
      </c>
      <c r="J733" s="1" t="s">
        <v>1611</v>
      </c>
      <c r="K733" s="1" t="s">
        <v>3228</v>
      </c>
      <c r="L733" s="1" t="s">
        <v>67</v>
      </c>
      <c r="N733" s="1" t="s">
        <v>2801</v>
      </c>
      <c r="O733" s="8" t="str">
        <f t="shared" si="40"/>
        <v>200101V02F02</v>
      </c>
      <c r="P733" s="8" t="b">
        <f t="shared" si="39"/>
        <v>1</v>
      </c>
      <c r="Q733" s="22"/>
      <c r="R733" s="8"/>
      <c r="S733" s="8"/>
      <c r="T733" s="8"/>
      <c r="U733" s="8"/>
      <c r="V733" s="8"/>
      <c r="W733" s="8"/>
      <c r="X733" s="8"/>
      <c r="Y733" s="8"/>
      <c r="Z733" s="8"/>
    </row>
    <row r="734" spans="1:26">
      <c r="A734" s="1" t="s">
        <v>2802</v>
      </c>
      <c r="B734" s="34" t="s">
        <v>1276</v>
      </c>
      <c r="C734" s="34" t="s">
        <v>2985</v>
      </c>
      <c r="D734" s="17" t="str">
        <f t="shared" si="41"/>
        <v>โครงการพัฒนานวัตกรรมบริการดิจิทัลภาครัฐรองรับวิถีชีวิตแนวใหม่ (New Normal)</v>
      </c>
      <c r="E734" s="1" t="s">
        <v>2803</v>
      </c>
      <c r="F734" s="1" t="s">
        <v>27</v>
      </c>
      <c r="G734" s="18">
        <v>2565</v>
      </c>
      <c r="H734" s="1" t="s">
        <v>1086</v>
      </c>
      <c r="I734" s="1" t="s">
        <v>71</v>
      </c>
      <c r="J734" s="1" t="s">
        <v>1611</v>
      </c>
      <c r="K734" s="1" t="s">
        <v>3228</v>
      </c>
      <c r="L734" s="1" t="s">
        <v>67</v>
      </c>
      <c r="N734" s="1" t="s">
        <v>2805</v>
      </c>
      <c r="O734" s="8" t="str">
        <f t="shared" si="40"/>
        <v>200101V02F02</v>
      </c>
      <c r="P734" s="8" t="b">
        <f t="shared" si="39"/>
        <v>1</v>
      </c>
      <c r="Q734" s="22"/>
      <c r="R734" s="8"/>
      <c r="S734" s="8"/>
      <c r="T734" s="8"/>
      <c r="U734" s="8"/>
      <c r="V734" s="8"/>
      <c r="W734" s="8"/>
      <c r="X734" s="8"/>
      <c r="Y734" s="8"/>
      <c r="Z734" s="8"/>
    </row>
    <row r="735" spans="1:26">
      <c r="A735" s="1" t="s">
        <v>2824</v>
      </c>
      <c r="B735" s="34" t="s">
        <v>1276</v>
      </c>
      <c r="C735" s="34" t="s">
        <v>2985</v>
      </c>
      <c r="D735" s="17" t="str">
        <f t="shared" si="41"/>
        <v>โครงการส่งเสริมประสิทธิภาพการบริหารจัดการศึกษาโรงเรียนเอกชนจังหวัดมุกดาหาร ประจำปีงบประมาณ 2565</v>
      </c>
      <c r="E735" s="1" t="s">
        <v>2825</v>
      </c>
      <c r="F735" s="1" t="s">
        <v>27</v>
      </c>
      <c r="G735" s="18">
        <v>2565</v>
      </c>
      <c r="H735" s="1" t="s">
        <v>1086</v>
      </c>
      <c r="I735" s="1" t="s">
        <v>71</v>
      </c>
      <c r="J735" s="1" t="s">
        <v>2827</v>
      </c>
      <c r="K735" s="1" t="s">
        <v>465</v>
      </c>
      <c r="L735" s="1" t="s">
        <v>466</v>
      </c>
      <c r="N735" s="1" t="s">
        <v>2828</v>
      </c>
      <c r="O735" s="8" t="str">
        <f t="shared" si="40"/>
        <v>200101V02F02</v>
      </c>
      <c r="P735" s="8" t="b">
        <f t="shared" si="39"/>
        <v>1</v>
      </c>
      <c r="Q735" s="22"/>
      <c r="R735" s="8"/>
      <c r="S735" s="8"/>
      <c r="T735" s="8"/>
      <c r="U735" s="8"/>
      <c r="V735" s="8"/>
      <c r="W735" s="8"/>
      <c r="X735" s="8"/>
      <c r="Y735" s="8"/>
      <c r="Z735" s="8"/>
    </row>
    <row r="736" spans="1:26">
      <c r="A736" s="1" t="s">
        <v>3248</v>
      </c>
      <c r="B736" s="34" t="s">
        <v>1276</v>
      </c>
      <c r="C736" s="34" t="s">
        <v>2985</v>
      </c>
      <c r="D736" s="17" t="str">
        <f t="shared" si="41"/>
        <v>การพัฒนาระบบข้อมูลสารสนเทศด้านการจบการศึกษาและการเทียบวุฒิการศึกษา ระดับการศึกษาขั้นพื้นฐาน เพื่อเชื่อมต่อฐานข้อมูลขนาดใหญ่ (Big Data)</v>
      </c>
      <c r="E736" s="1" t="s">
        <v>3249</v>
      </c>
      <c r="F736" s="1" t="s">
        <v>27</v>
      </c>
      <c r="G736" s="18">
        <v>2565</v>
      </c>
      <c r="H736" s="1" t="s">
        <v>1086</v>
      </c>
      <c r="I736" s="1" t="s">
        <v>71</v>
      </c>
      <c r="J736" s="1" t="s">
        <v>3251</v>
      </c>
      <c r="K736" s="1" t="s">
        <v>845</v>
      </c>
      <c r="L736" s="1" t="s">
        <v>466</v>
      </c>
      <c r="N736" s="1" t="s">
        <v>3252</v>
      </c>
      <c r="O736" s="8" t="str">
        <f t="shared" si="40"/>
        <v>200101V02F02</v>
      </c>
      <c r="P736" s="8" t="b">
        <f t="shared" si="39"/>
        <v>1</v>
      </c>
      <c r="Q736" s="22"/>
      <c r="R736" s="8"/>
      <c r="S736" s="8"/>
      <c r="T736" s="8"/>
      <c r="U736" s="8"/>
      <c r="V736" s="8"/>
      <c r="W736" s="8"/>
      <c r="X736" s="8"/>
      <c r="Y736" s="8"/>
      <c r="Z736" s="8"/>
    </row>
    <row r="737" spans="1:26">
      <c r="A737" s="1" t="s">
        <v>3287</v>
      </c>
      <c r="B737" s="34" t="s">
        <v>1276</v>
      </c>
      <c r="C737" s="34" t="s">
        <v>2985</v>
      </c>
      <c r="D737" s="17" t="str">
        <f t="shared" si="41"/>
        <v>โครงการ GS Open House</v>
      </c>
      <c r="E737" s="1" t="s">
        <v>3288</v>
      </c>
      <c r="F737" s="1" t="s">
        <v>27</v>
      </c>
      <c r="G737" s="18">
        <v>2565</v>
      </c>
      <c r="H737" s="1" t="s">
        <v>1086</v>
      </c>
      <c r="I737" s="1" t="s">
        <v>71</v>
      </c>
      <c r="J737" s="1" t="s">
        <v>824</v>
      </c>
      <c r="K737" s="1" t="s">
        <v>1762</v>
      </c>
      <c r="L737" s="1" t="s">
        <v>67</v>
      </c>
      <c r="N737" s="1" t="s">
        <v>3290</v>
      </c>
      <c r="O737" s="8" t="str">
        <f t="shared" si="40"/>
        <v>200101V02F02</v>
      </c>
      <c r="P737" s="8" t="b">
        <f t="shared" ref="P737:P765" si="42">C737=O737</f>
        <v>1</v>
      </c>
      <c r="Q737" s="22"/>
      <c r="R737" s="8"/>
      <c r="S737" s="8"/>
      <c r="T737" s="8"/>
      <c r="U737" s="8"/>
      <c r="V737" s="8"/>
      <c r="W737" s="8"/>
      <c r="X737" s="8"/>
      <c r="Y737" s="8"/>
      <c r="Z737" s="8"/>
    </row>
    <row r="738" spans="1:26">
      <c r="A738" s="1" t="s">
        <v>3323</v>
      </c>
      <c r="B738" s="34" t="s">
        <v>1276</v>
      </c>
      <c r="C738" s="34" t="s">
        <v>2985</v>
      </c>
      <c r="D738" s="17" t="str">
        <f t="shared" si="41"/>
        <v>ประชุมเชิงปฏิบัติการเสริมสร้างความรู้ความเข้าใจเกี่ยวกับระบบควบคุมภายใน</v>
      </c>
      <c r="E738" s="1" t="s">
        <v>3324</v>
      </c>
      <c r="F738" s="1" t="s">
        <v>27</v>
      </c>
      <c r="G738" s="18">
        <v>2565</v>
      </c>
      <c r="H738" s="1" t="s">
        <v>1330</v>
      </c>
      <c r="I738" s="1" t="s">
        <v>71</v>
      </c>
      <c r="J738" s="1" t="s">
        <v>1309</v>
      </c>
      <c r="K738" s="1" t="s">
        <v>845</v>
      </c>
      <c r="L738" s="1" t="s">
        <v>466</v>
      </c>
      <c r="N738" s="1" t="s">
        <v>3326</v>
      </c>
      <c r="O738" s="8" t="str">
        <f t="shared" si="40"/>
        <v>200101V02F02</v>
      </c>
      <c r="P738" s="8" t="b">
        <f t="shared" si="42"/>
        <v>1</v>
      </c>
      <c r="Q738" s="22"/>
      <c r="R738" s="8"/>
      <c r="S738" s="8"/>
      <c r="T738" s="8"/>
      <c r="U738" s="8"/>
      <c r="V738" s="8"/>
      <c r="W738" s="8"/>
      <c r="X738" s="8"/>
      <c r="Y738" s="8"/>
      <c r="Z738" s="8"/>
    </row>
    <row r="739" spans="1:26">
      <c r="A739" s="1" t="s">
        <v>3368</v>
      </c>
      <c r="B739" s="34" t="s">
        <v>1276</v>
      </c>
      <c r="C739" s="34" t="s">
        <v>2985</v>
      </c>
      <c r="D739" s="17" t="str">
        <f t="shared" si="41"/>
        <v>โครงการตรวจติดตามการให้เงินอุดหนุนฯ และจำนวนนักเรียนที่มีสิทธิ์ได้รับการอุดหนุนฯ สำหรับนักเรียนในโรงเรียนเอกชน สำนักงานศึกษาธิการจังหวัดกาญจนบุรี (ปีงบประมาณ พ.ศ. 2565)</v>
      </c>
      <c r="E739" s="1" t="s">
        <v>3369</v>
      </c>
      <c r="F739" s="1" t="s">
        <v>27</v>
      </c>
      <c r="G739" s="18">
        <v>2565</v>
      </c>
      <c r="H739" s="1" t="s">
        <v>1319</v>
      </c>
      <c r="I739" s="1" t="s">
        <v>71</v>
      </c>
      <c r="J739" s="1" t="s">
        <v>3371</v>
      </c>
      <c r="K739" s="1" t="s">
        <v>465</v>
      </c>
      <c r="L739" s="1" t="s">
        <v>466</v>
      </c>
      <c r="N739" s="1" t="s">
        <v>3372</v>
      </c>
      <c r="O739" s="8" t="str">
        <f t="shared" si="40"/>
        <v>200101V02F02</v>
      </c>
      <c r="P739" s="8" t="b">
        <f t="shared" si="42"/>
        <v>1</v>
      </c>
      <c r="Q739" s="22"/>
      <c r="R739" s="8"/>
      <c r="S739" s="8"/>
      <c r="T739" s="8"/>
      <c r="U739" s="8"/>
      <c r="V739" s="8"/>
      <c r="W739" s="8"/>
      <c r="X739" s="8"/>
      <c r="Y739" s="8"/>
      <c r="Z739" s="8"/>
    </row>
    <row r="740" spans="1:26">
      <c r="A740" s="1" t="s">
        <v>3638</v>
      </c>
      <c r="B740" s="34" t="s">
        <v>1276</v>
      </c>
      <c r="C740" s="34" t="s">
        <v>2985</v>
      </c>
      <c r="D740" s="17" t="str">
        <f t="shared" si="41"/>
        <v>ประชุมเชิงปฏิบัติการการเผยแพร่ประชาสัมพันธ์และการสื่อสารระหว่างองค์กร</v>
      </c>
      <c r="E740" s="1" t="s">
        <v>3639</v>
      </c>
      <c r="F740" s="1" t="s">
        <v>27</v>
      </c>
      <c r="G740" s="18">
        <v>2565</v>
      </c>
      <c r="H740" s="1" t="s">
        <v>1330</v>
      </c>
      <c r="I740" s="1" t="s">
        <v>71</v>
      </c>
      <c r="J740" s="1" t="s">
        <v>1303</v>
      </c>
      <c r="K740" s="1" t="s">
        <v>845</v>
      </c>
      <c r="L740" s="1" t="s">
        <v>466</v>
      </c>
      <c r="N740" s="1" t="s">
        <v>3641</v>
      </c>
      <c r="O740" s="8" t="str">
        <f t="shared" si="40"/>
        <v>200101V02F02</v>
      </c>
      <c r="P740" s="8" t="b">
        <f t="shared" si="42"/>
        <v>1</v>
      </c>
      <c r="Q740" s="22"/>
      <c r="R740" s="8"/>
      <c r="S740" s="8"/>
      <c r="T740" s="8"/>
      <c r="U740" s="8"/>
      <c r="V740" s="8"/>
      <c r="W740" s="8"/>
      <c r="X740" s="8"/>
      <c r="Y740" s="8"/>
      <c r="Z740" s="8"/>
    </row>
    <row r="741" spans="1:26">
      <c r="A741" s="1" t="s">
        <v>3648</v>
      </c>
      <c r="B741" s="34" t="s">
        <v>1276</v>
      </c>
      <c r="C741" s="34" t="s">
        <v>2985</v>
      </c>
      <c r="D741" s="17" t="str">
        <f t="shared" si="41"/>
        <v>โครงการการประชาสัมพันธ์เชิงรุกกระทรวงอุตสาหกรรม ประจำปีงบประมาณ พ.ศ.2565</v>
      </c>
      <c r="E741" s="1" t="s">
        <v>3649</v>
      </c>
      <c r="F741" s="1" t="s">
        <v>27</v>
      </c>
      <c r="G741" s="18">
        <v>2565</v>
      </c>
      <c r="H741" s="1" t="s">
        <v>1086</v>
      </c>
      <c r="I741" s="1" t="s">
        <v>71</v>
      </c>
      <c r="J741" s="1" t="s">
        <v>272</v>
      </c>
      <c r="K741" s="1" t="s">
        <v>83</v>
      </c>
      <c r="L741" s="1" t="s">
        <v>54</v>
      </c>
      <c r="N741" s="1" t="s">
        <v>3650</v>
      </c>
      <c r="O741" s="8" t="str">
        <f t="shared" si="40"/>
        <v>200101V02F02</v>
      </c>
      <c r="P741" s="8" t="b">
        <f t="shared" si="42"/>
        <v>1</v>
      </c>
      <c r="Q741" s="22"/>
      <c r="R741" s="8"/>
      <c r="S741" s="8"/>
      <c r="T741" s="8"/>
      <c r="U741" s="8"/>
      <c r="V741" s="8"/>
      <c r="W741" s="8"/>
      <c r="X741" s="8"/>
      <c r="Y741" s="8"/>
      <c r="Z741" s="8"/>
    </row>
    <row r="742" spans="1:26">
      <c r="A742" s="19" t="s">
        <v>3693</v>
      </c>
      <c r="B742" s="35" t="s">
        <v>1276</v>
      </c>
      <c r="C742" s="35" t="s">
        <v>2985</v>
      </c>
      <c r="D742" s="17" t="str">
        <f t="shared" si="41"/>
        <v>การพัฒนาช่องทางการการเผยแพร่ภารกิจงานเพื่อการวิจัยและพัฒนาระบบรายงาน  ผลตัวชี้วัดและระบบสนับสนุนการบริหารจัดการของสำนักงานคณะกรรมการการศึกษาขั้นพื้นฐาน</v>
      </c>
      <c r="E742" s="19" t="s">
        <v>3694</v>
      </c>
      <c r="F742" s="19" t="s">
        <v>27</v>
      </c>
      <c r="G742" s="20">
        <v>2566</v>
      </c>
      <c r="H742" s="19" t="s">
        <v>1086</v>
      </c>
      <c r="I742" s="19" t="s">
        <v>71</v>
      </c>
      <c r="J742" s="19" t="s">
        <v>3696</v>
      </c>
      <c r="K742" s="19" t="s">
        <v>845</v>
      </c>
      <c r="L742" s="19" t="s">
        <v>466</v>
      </c>
      <c r="M742" s="19"/>
      <c r="N742" s="19" t="s">
        <v>3697</v>
      </c>
      <c r="O742" s="8" t="str">
        <f t="shared" si="40"/>
        <v>200101V02F02</v>
      </c>
      <c r="P742" s="8" t="b">
        <f t="shared" si="42"/>
        <v>1</v>
      </c>
      <c r="Q742" s="22"/>
      <c r="R742" s="8"/>
      <c r="S742" s="8"/>
      <c r="T742" s="8"/>
      <c r="U742" s="8"/>
      <c r="V742" s="8"/>
      <c r="W742" s="8"/>
      <c r="X742" s="8"/>
      <c r="Y742" s="8"/>
      <c r="Z742" s="8"/>
    </row>
    <row r="743" spans="1:26">
      <c r="A743" s="19" t="s">
        <v>3782</v>
      </c>
      <c r="B743" s="35" t="s">
        <v>1276</v>
      </c>
      <c r="C743" s="35" t="s">
        <v>2985</v>
      </c>
      <c r="D743" s="17" t="str">
        <f t="shared" si="41"/>
        <v>ประชาสัมพันธ์ข้อมูลข่าวสาร สพป.ระยอง เขต 2</v>
      </c>
      <c r="E743" s="19" t="s">
        <v>3783</v>
      </c>
      <c r="F743" s="19" t="s">
        <v>27</v>
      </c>
      <c r="G743" s="20">
        <v>2566</v>
      </c>
      <c r="H743" s="19" t="s">
        <v>1839</v>
      </c>
      <c r="I743" s="19" t="s">
        <v>271</v>
      </c>
      <c r="J743" s="19" t="s">
        <v>1275</v>
      </c>
      <c r="K743" s="19" t="s">
        <v>845</v>
      </c>
      <c r="L743" s="19" t="s">
        <v>466</v>
      </c>
      <c r="M743" s="19"/>
      <c r="N743" s="19" t="s">
        <v>3784</v>
      </c>
      <c r="O743" s="8" t="str">
        <f t="shared" si="40"/>
        <v>200101V02F02</v>
      </c>
      <c r="P743" s="8" t="b">
        <f t="shared" si="42"/>
        <v>1</v>
      </c>
      <c r="Q743" s="22"/>
      <c r="R743" s="8"/>
      <c r="S743" s="8"/>
      <c r="T743" s="8"/>
      <c r="U743" s="8"/>
      <c r="V743" s="8"/>
      <c r="W743" s="8"/>
      <c r="X743" s="8"/>
      <c r="Y743" s="8"/>
      <c r="Z743" s="8"/>
    </row>
    <row r="744" spans="1:26">
      <c r="A744" s="19" t="s">
        <v>3823</v>
      </c>
      <c r="B744" s="35" t="s">
        <v>1276</v>
      </c>
      <c r="C744" s="35" t="s">
        <v>2985</v>
      </c>
      <c r="D744" s="17" t="str">
        <f t="shared" si="41"/>
        <v>โครงการบูรณาการและวิเคราะห์ข้อมูลเชิงลึกเพื่อบริการสารสนเทศพลังงานของประเทศ</v>
      </c>
      <c r="E744" s="19" t="s">
        <v>3824</v>
      </c>
      <c r="F744" s="19" t="s">
        <v>27</v>
      </c>
      <c r="G744" s="20">
        <v>2566</v>
      </c>
      <c r="H744" s="19" t="s">
        <v>385</v>
      </c>
      <c r="I744" s="19" t="s">
        <v>271</v>
      </c>
      <c r="J744" s="19" t="s">
        <v>229</v>
      </c>
      <c r="K744" s="19" t="s">
        <v>230</v>
      </c>
      <c r="L744" s="19" t="s">
        <v>231</v>
      </c>
      <c r="M744" s="19"/>
      <c r="N744" s="19" t="s">
        <v>3825</v>
      </c>
      <c r="O744" s="8" t="str">
        <f t="shared" si="40"/>
        <v>200101V02F02</v>
      </c>
      <c r="P744" s="8" t="b">
        <f t="shared" si="42"/>
        <v>1</v>
      </c>
      <c r="Q744" s="22"/>
      <c r="R744" s="8"/>
      <c r="S744" s="8"/>
      <c r="T744" s="8"/>
      <c r="U744" s="8"/>
      <c r="V744" s="8"/>
      <c r="W744" s="8"/>
      <c r="X744" s="8"/>
      <c r="Y744" s="8"/>
      <c r="Z744" s="8"/>
    </row>
    <row r="745" spans="1:26">
      <c r="A745" s="19" t="s">
        <v>3949</v>
      </c>
      <c r="B745" s="35" t="s">
        <v>1276</v>
      </c>
      <c r="C745" s="35" t="s">
        <v>2985</v>
      </c>
      <c r="D745" s="17" t="str">
        <f t="shared" si="41"/>
        <v>โครงการประเมินผลการปฏิบัติราชการของส่วนราชการสังกัดรัฐสภา ประจำปีงบประมาณ พ.ศ.2566</v>
      </c>
      <c r="E745" s="19" t="s">
        <v>3950</v>
      </c>
      <c r="F745" s="19" t="s">
        <v>27</v>
      </c>
      <c r="G745" s="20">
        <v>2566</v>
      </c>
      <c r="H745" s="19" t="s">
        <v>1839</v>
      </c>
      <c r="I745" s="19" t="s">
        <v>271</v>
      </c>
      <c r="J745" s="19" t="s">
        <v>401</v>
      </c>
      <c r="K745" s="19" t="s">
        <v>402</v>
      </c>
      <c r="L745" s="19" t="s">
        <v>403</v>
      </c>
      <c r="M745" s="19"/>
      <c r="N745" s="19" t="s">
        <v>3951</v>
      </c>
      <c r="O745" s="8" t="str">
        <f t="shared" si="40"/>
        <v>200101V02F02</v>
      </c>
      <c r="P745" s="8" t="b">
        <f t="shared" si="42"/>
        <v>1</v>
      </c>
      <c r="Q745" s="22"/>
      <c r="R745" s="8"/>
      <c r="S745" s="8"/>
      <c r="T745" s="8"/>
      <c r="U745" s="8"/>
      <c r="V745" s="8"/>
      <c r="W745" s="8"/>
      <c r="X745" s="8"/>
      <c r="Y745" s="8"/>
      <c r="Z745" s="8"/>
    </row>
    <row r="746" spans="1:26">
      <c r="A746" s="19" t="s">
        <v>3995</v>
      </c>
      <c r="B746" s="35" t="s">
        <v>1276</v>
      </c>
      <c r="C746" s="35" t="s">
        <v>2985</v>
      </c>
      <c r="D746" s="17" t="str">
        <f t="shared" si="41"/>
        <v>โครงการเพิ่มประสิทธิภาพการปฏิบัติงานด้านการตรวจสอบภายใน</v>
      </c>
      <c r="E746" s="19" t="s">
        <v>1138</v>
      </c>
      <c r="F746" s="19" t="s">
        <v>27</v>
      </c>
      <c r="G746" s="20">
        <v>2566</v>
      </c>
      <c r="H746" s="19" t="s">
        <v>1839</v>
      </c>
      <c r="I746" s="19" t="s">
        <v>271</v>
      </c>
      <c r="J746" s="19" t="s">
        <v>1139</v>
      </c>
      <c r="K746" s="19" t="s">
        <v>756</v>
      </c>
      <c r="L746" s="19" t="s">
        <v>245</v>
      </c>
      <c r="M746" s="19"/>
      <c r="N746" s="19" t="s">
        <v>3996</v>
      </c>
      <c r="O746" s="8" t="str">
        <f t="shared" si="40"/>
        <v>200101V02F02</v>
      </c>
      <c r="P746" s="8" t="b">
        <f t="shared" si="42"/>
        <v>1</v>
      </c>
      <c r="Q746" s="22"/>
      <c r="R746" s="8"/>
      <c r="S746" s="8"/>
      <c r="T746" s="8"/>
      <c r="U746" s="8"/>
      <c r="V746" s="8"/>
      <c r="W746" s="8"/>
      <c r="X746" s="8"/>
      <c r="Y746" s="8"/>
      <c r="Z746" s="8"/>
    </row>
    <row r="747" spans="1:26">
      <c r="A747" s="19" t="s">
        <v>4014</v>
      </c>
      <c r="B747" s="35" t="s">
        <v>1276</v>
      </c>
      <c r="C747" s="35" t="s">
        <v>2985</v>
      </c>
      <c r="D747" s="17" t="str">
        <f t="shared" si="41"/>
        <v>โครงการเผยเเพร่ภารกิจ ภาพลักษณ์ กรมพัฒนาฝีมือเเรงงาน โดยสื่อประชาสัมพันธ์ ประจำปี 2566</v>
      </c>
      <c r="E747" s="19" t="s">
        <v>4015</v>
      </c>
      <c r="F747" s="19" t="s">
        <v>27</v>
      </c>
      <c r="G747" s="20">
        <v>2566</v>
      </c>
      <c r="H747" s="19" t="s">
        <v>1839</v>
      </c>
      <c r="I747" s="19" t="s">
        <v>271</v>
      </c>
      <c r="J747" s="19" t="s">
        <v>791</v>
      </c>
      <c r="K747" s="19" t="s">
        <v>784</v>
      </c>
      <c r="L747" s="19" t="s">
        <v>77</v>
      </c>
      <c r="M747" s="19"/>
      <c r="N747" s="19" t="s">
        <v>4016</v>
      </c>
      <c r="O747" s="8" t="str">
        <f t="shared" si="40"/>
        <v>200101V02F02</v>
      </c>
      <c r="P747" s="8" t="b">
        <f t="shared" si="42"/>
        <v>1</v>
      </c>
      <c r="Q747" s="22"/>
      <c r="R747" s="8"/>
      <c r="S747" s="8"/>
      <c r="T747" s="8"/>
      <c r="U747" s="8"/>
      <c r="V747" s="8"/>
      <c r="W747" s="8"/>
      <c r="X747" s="8"/>
      <c r="Y747" s="8"/>
      <c r="Z747" s="8"/>
    </row>
    <row r="748" spans="1:26">
      <c r="A748" s="19" t="s">
        <v>4017</v>
      </c>
      <c r="B748" s="35" t="s">
        <v>1276</v>
      </c>
      <c r="C748" s="35" t="s">
        <v>2985</v>
      </c>
      <c r="D748" s="17" t="str">
        <f t="shared" si="41"/>
        <v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2566</v>
      </c>
      <c r="E748" s="19" t="s">
        <v>4018</v>
      </c>
      <c r="F748" s="19" t="s">
        <v>27</v>
      </c>
      <c r="G748" s="20">
        <v>2566</v>
      </c>
      <c r="H748" s="19" t="s">
        <v>3401</v>
      </c>
      <c r="I748" s="19" t="s">
        <v>2550</v>
      </c>
      <c r="J748" s="19" t="s">
        <v>791</v>
      </c>
      <c r="K748" s="19" t="s">
        <v>784</v>
      </c>
      <c r="L748" s="19" t="s">
        <v>77</v>
      </c>
      <c r="M748" s="19"/>
      <c r="N748" s="19" t="s">
        <v>4019</v>
      </c>
      <c r="O748" s="8" t="str">
        <f t="shared" si="40"/>
        <v>200101V02F02</v>
      </c>
      <c r="P748" s="8" t="b">
        <f t="shared" si="42"/>
        <v>1</v>
      </c>
      <c r="Q748" s="22"/>
      <c r="R748" s="8"/>
      <c r="S748" s="8"/>
      <c r="T748" s="8"/>
      <c r="U748" s="8"/>
      <c r="V748" s="8"/>
      <c r="W748" s="8"/>
      <c r="X748" s="8"/>
      <c r="Y748" s="8"/>
      <c r="Z748" s="8"/>
    </row>
    <row r="749" spans="1:26">
      <c r="A749" s="19" t="s">
        <v>4094</v>
      </c>
      <c r="B749" s="35" t="s">
        <v>1276</v>
      </c>
      <c r="C749" s="35" t="s">
        <v>2985</v>
      </c>
      <c r="D749" s="17" t="str">
        <f t="shared" si="41"/>
        <v>โครงการจัดทำสื่อประชาสัมพันธ์และเผยแพร่มหาวิทยาลัยกาฬสินธุ์</v>
      </c>
      <c r="E749" s="19" t="s">
        <v>4095</v>
      </c>
      <c r="F749" s="19" t="s">
        <v>27</v>
      </c>
      <c r="G749" s="20">
        <v>2566</v>
      </c>
      <c r="H749" s="19" t="s">
        <v>3401</v>
      </c>
      <c r="I749" s="19" t="s">
        <v>271</v>
      </c>
      <c r="J749" s="19" t="s">
        <v>236</v>
      </c>
      <c r="K749" s="19" t="s">
        <v>945</v>
      </c>
      <c r="L749" s="19" t="s">
        <v>67</v>
      </c>
      <c r="M749" s="19"/>
      <c r="N749" s="19" t="s">
        <v>4096</v>
      </c>
      <c r="O749" s="8" t="str">
        <f t="shared" si="40"/>
        <v>200101V02F02</v>
      </c>
      <c r="P749" s="8" t="b">
        <f t="shared" si="42"/>
        <v>1</v>
      </c>
      <c r="Q749" s="22"/>
      <c r="R749" s="8"/>
      <c r="S749" s="8"/>
      <c r="T749" s="8"/>
      <c r="U749" s="8"/>
      <c r="V749" s="8"/>
      <c r="W749" s="8"/>
      <c r="X749" s="8"/>
      <c r="Y749" s="8"/>
      <c r="Z749" s="8"/>
    </row>
    <row r="750" spans="1:26">
      <c r="A750" s="19" t="s">
        <v>4124</v>
      </c>
      <c r="B750" s="35" t="s">
        <v>1276</v>
      </c>
      <c r="C750" s="35" t="s">
        <v>2985</v>
      </c>
      <c r="D750" s="17" t="str">
        <f t="shared" si="41"/>
        <v>“การตรวจ ติดตาม ประเมินผล การดำเนินงานตามนโยบายและยุทธศาสตร์” ประจำปีงบประมาณ  พ.ศ.2566</v>
      </c>
      <c r="E750" s="19" t="s">
        <v>4125</v>
      </c>
      <c r="F750" s="19" t="s">
        <v>27</v>
      </c>
      <c r="G750" s="20">
        <v>2566</v>
      </c>
      <c r="H750" s="19" t="s">
        <v>1839</v>
      </c>
      <c r="I750" s="19" t="s">
        <v>271</v>
      </c>
      <c r="J750" s="19" t="s">
        <v>4126</v>
      </c>
      <c r="K750" s="19" t="s">
        <v>465</v>
      </c>
      <c r="L750" s="19" t="s">
        <v>466</v>
      </c>
      <c r="M750" s="19"/>
      <c r="N750" s="19" t="s">
        <v>4127</v>
      </c>
      <c r="O750" s="8" t="str">
        <f t="shared" si="40"/>
        <v>200101V02F02</v>
      </c>
      <c r="P750" s="8" t="b">
        <f t="shared" si="42"/>
        <v>1</v>
      </c>
      <c r="Q750" s="22"/>
      <c r="R750" s="8"/>
      <c r="S750" s="8"/>
      <c r="T750" s="8"/>
      <c r="U750" s="8"/>
      <c r="V750" s="8"/>
      <c r="W750" s="8"/>
      <c r="X750" s="8"/>
      <c r="Y750" s="8"/>
      <c r="Z750" s="8"/>
    </row>
    <row r="751" spans="1:26">
      <c r="A751" s="19" t="s">
        <v>4145</v>
      </c>
      <c r="B751" s="35" t="s">
        <v>1276</v>
      </c>
      <c r="C751" s="35" t="s">
        <v>2985</v>
      </c>
      <c r="D751" s="17" t="str">
        <f t="shared" si="41"/>
        <v>โครงการเพิ่มประสิทธิภาพการขับเคลื่อนงานประชาสัมพันธ์</v>
      </c>
      <c r="E751" s="19" t="s">
        <v>4146</v>
      </c>
      <c r="F751" s="19" t="s">
        <v>27</v>
      </c>
      <c r="G751" s="20">
        <v>2566</v>
      </c>
      <c r="H751" s="19" t="s">
        <v>3790</v>
      </c>
      <c r="I751" s="19" t="s">
        <v>3028</v>
      </c>
      <c r="J751" s="19" t="s">
        <v>1267</v>
      </c>
      <c r="K751" s="19" t="s">
        <v>845</v>
      </c>
      <c r="L751" s="19" t="s">
        <v>466</v>
      </c>
      <c r="M751" s="19"/>
      <c r="N751" s="19" t="s">
        <v>4147</v>
      </c>
      <c r="O751" s="8" t="str">
        <f t="shared" si="40"/>
        <v>200101V02F02</v>
      </c>
      <c r="P751" s="8" t="b">
        <f t="shared" si="42"/>
        <v>1</v>
      </c>
      <c r="Q751" s="22"/>
      <c r="R751" s="8"/>
      <c r="S751" s="8"/>
      <c r="T751" s="8"/>
      <c r="U751" s="8"/>
      <c r="V751" s="8"/>
      <c r="W751" s="8"/>
      <c r="X751" s="8"/>
      <c r="Y751" s="8"/>
      <c r="Z751" s="8"/>
    </row>
    <row r="752" spans="1:26">
      <c r="A752" s="19" t="s">
        <v>4179</v>
      </c>
      <c r="B752" s="35" t="s">
        <v>1276</v>
      </c>
      <c r="C752" s="35" t="s">
        <v>2985</v>
      </c>
      <c r="D752" s="17" t="str">
        <f t="shared" ref="D752:D771" si="43">HYPERLINK(N752,E752)</f>
        <v>โครงการพัฒนาแพลตฟอร์มเชิงพื้นที่แบบเปิดเพื่อขับเคลื่อนเศรษฐกิจภูมิสารสนเทศ</v>
      </c>
      <c r="E752" s="19" t="s">
        <v>4180</v>
      </c>
      <c r="F752" s="19" t="s">
        <v>27</v>
      </c>
      <c r="G752" s="20">
        <v>2566</v>
      </c>
      <c r="H752" s="19" t="s">
        <v>1839</v>
      </c>
      <c r="I752" s="19" t="s">
        <v>271</v>
      </c>
      <c r="J752" s="19" t="s">
        <v>4156</v>
      </c>
      <c r="K752" s="19" t="s">
        <v>2368</v>
      </c>
      <c r="L752" s="19" t="s">
        <v>67</v>
      </c>
      <c r="M752" s="19"/>
      <c r="N752" s="19" t="s">
        <v>4181</v>
      </c>
      <c r="O752" s="8" t="str">
        <f t="shared" si="40"/>
        <v>200101V02F02</v>
      </c>
      <c r="P752" s="8" t="b">
        <f t="shared" si="42"/>
        <v>1</v>
      </c>
      <c r="Q752" s="22"/>
      <c r="R752" s="8"/>
      <c r="S752" s="8"/>
      <c r="T752" s="8"/>
      <c r="U752" s="8"/>
      <c r="V752" s="8"/>
      <c r="W752" s="8"/>
      <c r="X752" s="8"/>
      <c r="Y752" s="8"/>
      <c r="Z752" s="8"/>
    </row>
    <row r="753" spans="1:26">
      <c r="A753" s="19" t="s">
        <v>4287</v>
      </c>
      <c r="B753" s="35" t="s">
        <v>1276</v>
      </c>
      <c r="C753" s="35" t="s">
        <v>2985</v>
      </c>
      <c r="D753" s="17" t="str">
        <f t="shared" si="43"/>
        <v>พัฒนาระบบข้อมูลสถิติการค้าระหว่างประเทศของไทย</v>
      </c>
      <c r="E753" s="19" t="s">
        <v>1845</v>
      </c>
      <c r="F753" s="19" t="s">
        <v>27</v>
      </c>
      <c r="G753" s="20">
        <v>2566</v>
      </c>
      <c r="H753" s="19" t="s">
        <v>1839</v>
      </c>
      <c r="I753" s="19" t="s">
        <v>271</v>
      </c>
      <c r="J753" s="19" t="s">
        <v>33</v>
      </c>
      <c r="K753" s="19" t="s">
        <v>158</v>
      </c>
      <c r="L753" s="19" t="s">
        <v>107</v>
      </c>
      <c r="M753" s="19"/>
      <c r="N753" s="19" t="s">
        <v>4288</v>
      </c>
      <c r="O753" s="8" t="str">
        <f t="shared" si="40"/>
        <v>200101V02F02</v>
      </c>
      <c r="P753" s="8" t="b">
        <f t="shared" si="42"/>
        <v>1</v>
      </c>
      <c r="Q753" s="22"/>
      <c r="R753" s="8"/>
      <c r="S753" s="8"/>
      <c r="T753" s="8"/>
      <c r="U753" s="8"/>
      <c r="V753" s="8"/>
      <c r="W753" s="8"/>
      <c r="X753" s="8"/>
      <c r="Y753" s="8"/>
      <c r="Z753" s="8"/>
    </row>
    <row r="754" spans="1:26">
      <c r="A754" s="19" t="s">
        <v>4303</v>
      </c>
      <c r="B754" s="35" t="s">
        <v>1276</v>
      </c>
      <c r="C754" s="35" t="s">
        <v>2985</v>
      </c>
      <c r="D754" s="17" t="str">
        <f t="shared" si="43"/>
        <v>โครงการประชาสัมพันธ์</v>
      </c>
      <c r="E754" s="19" t="s">
        <v>4304</v>
      </c>
      <c r="F754" s="19" t="s">
        <v>27</v>
      </c>
      <c r="G754" s="20">
        <v>2566</v>
      </c>
      <c r="H754" s="19" t="s">
        <v>1839</v>
      </c>
      <c r="I754" s="19" t="s">
        <v>271</v>
      </c>
      <c r="J754" s="19" t="s">
        <v>4305</v>
      </c>
      <c r="K754" s="19" t="s">
        <v>845</v>
      </c>
      <c r="L754" s="19" t="s">
        <v>466</v>
      </c>
      <c r="M754" s="19"/>
      <c r="N754" s="19" t="s">
        <v>4306</v>
      </c>
      <c r="O754" s="8" t="str">
        <f t="shared" si="40"/>
        <v>200101V02F02</v>
      </c>
      <c r="P754" s="8" t="b">
        <f t="shared" si="42"/>
        <v>1</v>
      </c>
      <c r="Q754" s="22"/>
      <c r="R754" s="8"/>
      <c r="S754" s="8"/>
      <c r="T754" s="8"/>
      <c r="U754" s="8"/>
      <c r="V754" s="8"/>
      <c r="W754" s="8"/>
      <c r="X754" s="8"/>
      <c r="Y754" s="8"/>
      <c r="Z754" s="8"/>
    </row>
    <row r="755" spans="1:26">
      <c r="A755" s="19" t="s">
        <v>4346</v>
      </c>
      <c r="B755" s="35" t="s">
        <v>1276</v>
      </c>
      <c r="C755" s="35" t="s">
        <v>2985</v>
      </c>
      <c r="D755" s="17" t="str">
        <f t="shared" si="43"/>
        <v>การพัฒนาการเงิน การคลังเพื่อการบริหารงบประมาณอย่างมีคุณภาพและระบบจัดเก็บเอกสารการเงินอิเล็กทรอนิกส์อัจฉริยะ ( e-finance Smart )</v>
      </c>
      <c r="E755" s="19" t="s">
        <v>4347</v>
      </c>
      <c r="F755" s="19" t="s">
        <v>27</v>
      </c>
      <c r="G755" s="20">
        <v>2566</v>
      </c>
      <c r="H755" s="19" t="s">
        <v>1839</v>
      </c>
      <c r="I755" s="19" t="s">
        <v>385</v>
      </c>
      <c r="J755" s="19" t="s">
        <v>4348</v>
      </c>
      <c r="K755" s="19" t="s">
        <v>845</v>
      </c>
      <c r="L755" s="19" t="s">
        <v>466</v>
      </c>
      <c r="M755" s="19"/>
      <c r="N755" s="19" t="s">
        <v>4349</v>
      </c>
      <c r="O755" s="8" t="str">
        <f t="shared" si="40"/>
        <v>200101V02F02</v>
      </c>
      <c r="P755" s="8" t="b">
        <f t="shared" si="42"/>
        <v>1</v>
      </c>
      <c r="Q755" s="22"/>
      <c r="R755" s="8"/>
      <c r="S755" s="8"/>
      <c r="T755" s="8"/>
      <c r="U755" s="8"/>
      <c r="V755" s="8"/>
      <c r="W755" s="8"/>
      <c r="X755" s="8"/>
      <c r="Y755" s="8"/>
      <c r="Z755" s="8"/>
    </row>
    <row r="756" spans="1:26">
      <c r="A756" s="19" t="s">
        <v>4366</v>
      </c>
      <c r="B756" s="35" t="s">
        <v>1276</v>
      </c>
      <c r="C756" s="35" t="s">
        <v>2985</v>
      </c>
      <c r="D756" s="17" t="str">
        <f t="shared" si="43"/>
        <v>โครงการพัฒนาแพลตฟอร์มการให้บริการการใช้ประโยชน์ที่ดินและสิ่งปลูกสร้างของประเทศไทย</v>
      </c>
      <c r="E756" s="19" t="s">
        <v>4367</v>
      </c>
      <c r="F756" s="19" t="s">
        <v>27</v>
      </c>
      <c r="G756" s="20">
        <v>2566</v>
      </c>
      <c r="H756" s="19" t="s">
        <v>1839</v>
      </c>
      <c r="I756" s="19" t="s">
        <v>271</v>
      </c>
      <c r="J756" s="19" t="s">
        <v>1987</v>
      </c>
      <c r="K756" s="19" t="s">
        <v>281</v>
      </c>
      <c r="L756" s="19" t="s">
        <v>154</v>
      </c>
      <c r="M756" s="19"/>
      <c r="N756" s="19" t="s">
        <v>4368</v>
      </c>
      <c r="O756" s="8" t="str">
        <f t="shared" si="40"/>
        <v>200101V02F02</v>
      </c>
      <c r="P756" s="8" t="b">
        <f t="shared" si="42"/>
        <v>1</v>
      </c>
      <c r="Q756" s="22"/>
      <c r="R756" s="8"/>
      <c r="S756" s="8"/>
      <c r="T756" s="8"/>
      <c r="U756" s="8"/>
      <c r="V756" s="8"/>
      <c r="W756" s="8"/>
      <c r="X756" s="8"/>
      <c r="Y756" s="8"/>
      <c r="Z756" s="8"/>
    </row>
    <row r="757" spans="1:26">
      <c r="A757" s="19" t="s">
        <v>4404</v>
      </c>
      <c r="B757" s="35" t="s">
        <v>1276</v>
      </c>
      <c r="C757" s="35" t="s">
        <v>2985</v>
      </c>
      <c r="D757" s="17" t="str">
        <f t="shared" si="43"/>
        <v>โครงการประชาสัมพันธ์เชิงรุกของกระทรวงอุตสาหกรรม</v>
      </c>
      <c r="E757" s="19" t="s">
        <v>3319</v>
      </c>
      <c r="F757" s="19" t="s">
        <v>27</v>
      </c>
      <c r="G757" s="20">
        <v>2566</v>
      </c>
      <c r="H757" s="19" t="s">
        <v>1839</v>
      </c>
      <c r="I757" s="19" t="s">
        <v>271</v>
      </c>
      <c r="J757" s="19" t="s">
        <v>272</v>
      </c>
      <c r="K757" s="19" t="s">
        <v>83</v>
      </c>
      <c r="L757" s="19" t="s">
        <v>54</v>
      </c>
      <c r="M757" s="19"/>
      <c r="N757" s="19" t="s">
        <v>4405</v>
      </c>
      <c r="O757" s="8" t="str">
        <f t="shared" si="40"/>
        <v>200101V02F02</v>
      </c>
      <c r="P757" s="8" t="b">
        <f t="shared" si="42"/>
        <v>1</v>
      </c>
      <c r="Q757" s="22"/>
      <c r="R757" s="8"/>
      <c r="S757" s="8"/>
      <c r="T757" s="8"/>
      <c r="U757" s="8"/>
      <c r="V757" s="8"/>
      <c r="W757" s="8"/>
      <c r="X757" s="8"/>
      <c r="Y757" s="8"/>
      <c r="Z757" s="8"/>
    </row>
    <row r="758" spans="1:26">
      <c r="A758" s="19" t="s">
        <v>4451</v>
      </c>
      <c r="B758" s="35" t="s">
        <v>1276</v>
      </c>
      <c r="C758" s="35" t="s">
        <v>2985</v>
      </c>
      <c r="D758" s="17" t="str">
        <f t="shared" si="43"/>
        <v>โครงการพัฒนาศูนย์กลางข้อมูลเปิดภาครัฐส่งเสริมการเปิดเผยและใช้ประโยชน์</v>
      </c>
      <c r="E758" s="19" t="s">
        <v>4452</v>
      </c>
      <c r="F758" s="19" t="s">
        <v>27</v>
      </c>
      <c r="G758" s="20">
        <v>2566</v>
      </c>
      <c r="H758" s="19" t="s">
        <v>1839</v>
      </c>
      <c r="I758" s="19" t="s">
        <v>271</v>
      </c>
      <c r="J758" s="19" t="s">
        <v>1203</v>
      </c>
      <c r="K758" s="19" t="s">
        <v>3153</v>
      </c>
      <c r="L758" s="19" t="s">
        <v>245</v>
      </c>
      <c r="M758" s="19"/>
      <c r="N758" s="19" t="s">
        <v>4453</v>
      </c>
      <c r="O758" s="8" t="str">
        <f t="shared" si="40"/>
        <v>200101V02F02</v>
      </c>
      <c r="P758" s="8" t="b">
        <f t="shared" si="42"/>
        <v>1</v>
      </c>
      <c r="Q758" s="22"/>
      <c r="R758" s="8"/>
      <c r="S758" s="8"/>
      <c r="T758" s="8"/>
      <c r="U758" s="8"/>
      <c r="V758" s="8"/>
      <c r="W758" s="8"/>
      <c r="X758" s="8"/>
      <c r="Y758" s="8"/>
      <c r="Z758" s="8"/>
    </row>
    <row r="759" spans="1:26">
      <c r="A759" s="19" t="s">
        <v>4537</v>
      </c>
      <c r="B759" s="35" t="s">
        <v>1276</v>
      </c>
      <c r="C759" s="35" t="s">
        <v>2985</v>
      </c>
      <c r="D759" s="17" t="str">
        <f t="shared" si="43"/>
        <v>ค่าใช้จ่ายในการขับเคลื่อนความร่วมมือภาครัฐและเอกชนเพื่อแก้ไขปัญหาทางเศรษฐกิจ</v>
      </c>
      <c r="E759" s="19" t="s">
        <v>4538</v>
      </c>
      <c r="F759" s="19" t="s">
        <v>27</v>
      </c>
      <c r="G759" s="20">
        <v>2566</v>
      </c>
      <c r="H759" s="19" t="s">
        <v>1839</v>
      </c>
      <c r="I759" s="19" t="s">
        <v>271</v>
      </c>
      <c r="J759" s="19" t="s">
        <v>4539</v>
      </c>
      <c r="K759" s="19" t="s">
        <v>455</v>
      </c>
      <c r="L759" s="19" t="s">
        <v>245</v>
      </c>
      <c r="M759" s="19"/>
      <c r="N759" s="19" t="s">
        <v>4540</v>
      </c>
      <c r="O759" s="8" t="str">
        <f t="shared" si="40"/>
        <v>200101V02F02</v>
      </c>
      <c r="P759" s="8" t="b">
        <f t="shared" si="42"/>
        <v>1</v>
      </c>
      <c r="Q759" s="22"/>
      <c r="R759" s="8"/>
      <c r="S759" s="8"/>
      <c r="T759" s="8"/>
      <c r="U759" s="8"/>
      <c r="V759" s="8"/>
      <c r="W759" s="8"/>
      <c r="X759" s="8"/>
      <c r="Y759" s="8"/>
      <c r="Z759" s="8"/>
    </row>
    <row r="760" spans="1:26">
      <c r="A760" s="19" t="s">
        <v>4553</v>
      </c>
      <c r="B760" s="35" t="s">
        <v>1276</v>
      </c>
      <c r="C760" s="35" t="s">
        <v>2985</v>
      </c>
      <c r="D760" s="17" t="str">
        <f t="shared" si="43"/>
        <v>กิจกรรมฉลองวันเด็กแห่งชาติ ประจำปี 2566 “รู้หน้าที่  มีวินัย  ใฝ่ความดี”</v>
      </c>
      <c r="E760" s="19" t="s">
        <v>4554</v>
      </c>
      <c r="F760" s="19" t="s">
        <v>27</v>
      </c>
      <c r="G760" s="20">
        <v>2566</v>
      </c>
      <c r="H760" s="19" t="s">
        <v>1839</v>
      </c>
      <c r="I760" s="19" t="s">
        <v>271</v>
      </c>
      <c r="J760" s="19" t="s">
        <v>4555</v>
      </c>
      <c r="K760" s="19" t="s">
        <v>465</v>
      </c>
      <c r="L760" s="19" t="s">
        <v>466</v>
      </c>
      <c r="M760" s="19"/>
      <c r="N760" s="19" t="s">
        <v>4556</v>
      </c>
      <c r="O760" s="8" t="str">
        <f t="shared" si="40"/>
        <v>200101V02F02</v>
      </c>
      <c r="P760" s="8" t="b">
        <f t="shared" si="42"/>
        <v>1</v>
      </c>
      <c r="Q760" s="22"/>
      <c r="R760" s="8"/>
      <c r="S760" s="8"/>
      <c r="T760" s="8"/>
      <c r="U760" s="8"/>
      <c r="V760" s="8"/>
      <c r="W760" s="8"/>
      <c r="X760" s="8"/>
      <c r="Y760" s="8"/>
      <c r="Z760" s="8"/>
    </row>
    <row r="761" spans="1:26">
      <c r="A761" s="19" t="s">
        <v>4565</v>
      </c>
      <c r="B761" s="35" t="s">
        <v>1276</v>
      </c>
      <c r="C761" s="35" t="s">
        <v>2985</v>
      </c>
      <c r="D761" s="17" t="str">
        <f t="shared" si="43"/>
        <v>พัฒนาเว็บไซต์ของสำนักงานศึกษาธิการภาค 9 ปีงบประมาณ 2566</v>
      </c>
      <c r="E761" s="19" t="s">
        <v>4566</v>
      </c>
      <c r="F761" s="19" t="s">
        <v>27</v>
      </c>
      <c r="G761" s="20">
        <v>2566</v>
      </c>
      <c r="H761" s="19" t="s">
        <v>1839</v>
      </c>
      <c r="I761" s="19" t="s">
        <v>271</v>
      </c>
      <c r="J761" s="19" t="s">
        <v>4567</v>
      </c>
      <c r="K761" s="19" t="s">
        <v>465</v>
      </c>
      <c r="L761" s="19" t="s">
        <v>466</v>
      </c>
      <c r="M761" s="19"/>
      <c r="N761" s="19" t="s">
        <v>4568</v>
      </c>
      <c r="O761" s="8" t="str">
        <f t="shared" si="40"/>
        <v>200101V02F02</v>
      </c>
      <c r="P761" s="8" t="b">
        <f t="shared" si="42"/>
        <v>1</v>
      </c>
      <c r="Q761" s="22"/>
      <c r="R761" s="8"/>
      <c r="S761" s="8"/>
      <c r="T761" s="8"/>
      <c r="U761" s="8"/>
      <c r="V761" s="8"/>
      <c r="W761" s="8"/>
      <c r="X761" s="8"/>
      <c r="Y761" s="8"/>
      <c r="Z761" s="8"/>
    </row>
    <row r="762" spans="1:26">
      <c r="A762" s="19" t="s">
        <v>4582</v>
      </c>
      <c r="B762" s="35" t="s">
        <v>1276</v>
      </c>
      <c r="C762" s="35" t="s">
        <v>2985</v>
      </c>
      <c r="D762" s="17" t="str">
        <f t="shared" si="43"/>
        <v>โครงการประชาสัมพันธ์เชิงรุกเพื่อเสริมสร้างภาพลักษณ์องค์กร สำนักงานปลัดกระทรวงศึกษาธิการ ประจำปีงบประมาณ พ.ศ. 2566</v>
      </c>
      <c r="E762" s="19" t="s">
        <v>4583</v>
      </c>
      <c r="F762" s="19" t="s">
        <v>27</v>
      </c>
      <c r="G762" s="20">
        <v>2566</v>
      </c>
      <c r="H762" s="19" t="s">
        <v>3028</v>
      </c>
      <c r="I762" s="19" t="s">
        <v>271</v>
      </c>
      <c r="J762" s="19" t="s">
        <v>844</v>
      </c>
      <c r="K762" s="19" t="s">
        <v>465</v>
      </c>
      <c r="L762" s="19" t="s">
        <v>466</v>
      </c>
      <c r="M762" s="19"/>
      <c r="N762" s="19" t="s">
        <v>4584</v>
      </c>
      <c r="O762" s="8" t="str">
        <f t="shared" si="40"/>
        <v>200101V02F02</v>
      </c>
      <c r="P762" s="8" t="b">
        <f t="shared" si="42"/>
        <v>1</v>
      </c>
      <c r="Q762" s="22"/>
      <c r="R762" s="8"/>
      <c r="S762" s="8"/>
      <c r="T762" s="8"/>
      <c r="U762" s="8"/>
      <c r="V762" s="8"/>
      <c r="W762" s="8"/>
      <c r="X762" s="8"/>
      <c r="Y762" s="8"/>
      <c r="Z762" s="8"/>
    </row>
    <row r="763" spans="1:26">
      <c r="A763" s="19" t="s">
        <v>4684</v>
      </c>
      <c r="B763" s="35" t="s">
        <v>1276</v>
      </c>
      <c r="C763" s="35" t="s">
        <v>2985</v>
      </c>
      <c r="D763" s="17" t="str">
        <f t="shared" si="43"/>
        <v>พัฒนาระบบเครือข่ายเทคโนโลยีสารสนเทศและการใช้เทคโนโลยีดิจิทัลเพื่อการบริหารจัดการ</v>
      </c>
      <c r="E763" s="19" t="s">
        <v>4685</v>
      </c>
      <c r="F763" s="19" t="s">
        <v>27</v>
      </c>
      <c r="G763" s="20">
        <v>2566</v>
      </c>
      <c r="H763" s="19" t="s">
        <v>4025</v>
      </c>
      <c r="I763" s="19" t="s">
        <v>271</v>
      </c>
      <c r="J763" s="19" t="s">
        <v>4686</v>
      </c>
      <c r="K763" s="19" t="s">
        <v>845</v>
      </c>
      <c r="L763" s="19" t="s">
        <v>466</v>
      </c>
      <c r="M763" s="19"/>
      <c r="N763" s="19" t="s">
        <v>4687</v>
      </c>
      <c r="O763" s="8" t="str">
        <f t="shared" si="40"/>
        <v>200101V02F02</v>
      </c>
      <c r="P763" s="8" t="b">
        <f t="shared" si="42"/>
        <v>1</v>
      </c>
      <c r="Q763" s="22"/>
      <c r="R763" s="8"/>
      <c r="S763" s="8"/>
      <c r="T763" s="8"/>
      <c r="U763" s="8"/>
      <c r="V763" s="8"/>
      <c r="W763" s="8"/>
      <c r="X763" s="8"/>
      <c r="Y763" s="8"/>
      <c r="Z763" s="8"/>
    </row>
    <row r="764" spans="1:26">
      <c r="A764" s="19" t="s">
        <v>4692</v>
      </c>
      <c r="B764" s="35" t="s">
        <v>1276</v>
      </c>
      <c r="C764" s="35" t="s">
        <v>2985</v>
      </c>
      <c r="D764" s="17" t="str">
        <f t="shared" si="43"/>
        <v>ปรับปรุงและพัฒนาเว็บไซต์สำนักงานเขตพื้นที่การศึกษา</v>
      </c>
      <c r="E764" s="19" t="s">
        <v>4693</v>
      </c>
      <c r="F764" s="19" t="s">
        <v>27</v>
      </c>
      <c r="G764" s="20">
        <v>2566</v>
      </c>
      <c r="H764" s="19" t="s">
        <v>4465</v>
      </c>
      <c r="I764" s="19" t="s">
        <v>271</v>
      </c>
      <c r="J764" s="19" t="s">
        <v>4423</v>
      </c>
      <c r="K764" s="19" t="s">
        <v>845</v>
      </c>
      <c r="L764" s="19" t="s">
        <v>466</v>
      </c>
      <c r="M764" s="19"/>
      <c r="N764" s="19" t="s">
        <v>4694</v>
      </c>
      <c r="O764" s="8" t="str">
        <f t="shared" si="40"/>
        <v>200101V02F02</v>
      </c>
      <c r="P764" s="8" t="b">
        <f t="shared" si="42"/>
        <v>1</v>
      </c>
      <c r="Q764" s="22"/>
      <c r="R764" s="8"/>
      <c r="S764" s="8"/>
      <c r="T764" s="8"/>
      <c r="U764" s="8"/>
      <c r="V764" s="8"/>
      <c r="W764" s="8"/>
      <c r="X764" s="8"/>
      <c r="Y764" s="8"/>
      <c r="Z764" s="8"/>
    </row>
    <row r="765" spans="1:26">
      <c r="A765" s="19" t="s">
        <v>4701</v>
      </c>
      <c r="B765" s="35" t="s">
        <v>1276</v>
      </c>
      <c r="C765" s="35" t="s">
        <v>2985</v>
      </c>
      <c r="D765" s="17" t="str">
        <f t="shared" si="43"/>
        <v>พัฒนาเว็บไซต์ระบบข้อมูลและสารสนเทศ (BIG DATA)</v>
      </c>
      <c r="E765" s="19" t="s">
        <v>4702</v>
      </c>
      <c r="F765" s="19" t="s">
        <v>27</v>
      </c>
      <c r="G765" s="20">
        <v>2566</v>
      </c>
      <c r="H765" s="19" t="s">
        <v>4025</v>
      </c>
      <c r="I765" s="19" t="s">
        <v>271</v>
      </c>
      <c r="J765" s="19" t="s">
        <v>4703</v>
      </c>
      <c r="K765" s="19" t="s">
        <v>845</v>
      </c>
      <c r="L765" s="19" t="s">
        <v>466</v>
      </c>
      <c r="M765" s="19"/>
      <c r="N765" s="19" t="s">
        <v>4704</v>
      </c>
      <c r="O765" s="8" t="str">
        <f t="shared" si="40"/>
        <v>200101V02F02</v>
      </c>
      <c r="P765" s="8" t="b">
        <f t="shared" si="42"/>
        <v>1</v>
      </c>
      <c r="Q765" s="22"/>
      <c r="R765" s="8"/>
      <c r="S765" s="8"/>
      <c r="T765" s="8"/>
      <c r="U765" s="8"/>
      <c r="V765" s="8"/>
      <c r="W765" s="8"/>
      <c r="X765" s="8"/>
      <c r="Y765" s="8"/>
      <c r="Z765" s="8"/>
    </row>
    <row r="766" spans="1:26">
      <c r="A766" s="19" t="s">
        <v>5449</v>
      </c>
      <c r="B766" s="35" t="s">
        <v>1276</v>
      </c>
      <c r="C766" s="35" t="s">
        <v>2985</v>
      </c>
      <c r="D766" s="17" t="str">
        <f t="shared" si="43"/>
        <v>โครงการพัฒนาเครือข่ายประชาสัมพันธ์ของกรมศุลกากรเพื่อบริการข้อมูลข่าวสาร ของกรมศุลกากรไปสู่ประชาชน</v>
      </c>
      <c r="E766" s="19" t="s">
        <v>4862</v>
      </c>
      <c r="F766" s="19" t="s">
        <v>27</v>
      </c>
      <c r="G766" s="20">
        <v>2567</v>
      </c>
      <c r="H766" s="19" t="s">
        <v>1986</v>
      </c>
      <c r="I766" s="19" t="s">
        <v>1321</v>
      </c>
      <c r="J766" s="19" t="s">
        <v>202</v>
      </c>
      <c r="K766" s="19" t="s">
        <v>124</v>
      </c>
      <c r="L766" s="19" t="s">
        <v>60</v>
      </c>
      <c r="M766" s="19"/>
      <c r="N766" s="19" t="s">
        <v>4864</v>
      </c>
      <c r="O766" s="8" t="str">
        <f t="shared" si="40"/>
        <v>200101V02F02</v>
      </c>
      <c r="Q766" s="19" t="s">
        <v>4817</v>
      </c>
      <c r="R766" s="19" t="s">
        <v>4863</v>
      </c>
      <c r="S766" s="8"/>
      <c r="T766" s="8"/>
      <c r="U766" s="8"/>
      <c r="V766" s="8"/>
      <c r="W766" s="8"/>
      <c r="X766" s="8"/>
      <c r="Y766" s="8"/>
      <c r="Z766" s="8"/>
    </row>
    <row r="767" spans="1:26">
      <c r="A767" s="19" t="s">
        <v>5450</v>
      </c>
      <c r="B767" s="35" t="s">
        <v>1276</v>
      </c>
      <c r="C767" s="35" t="s">
        <v>2985</v>
      </c>
      <c r="D767" s="17" t="str">
        <f t="shared" si="43"/>
        <v>โครงการประชาสัมพันธ์ผ่านสื่อออนไลน์ของกรมศุลกากร</v>
      </c>
      <c r="E767" s="19" t="s">
        <v>3865</v>
      </c>
      <c r="F767" s="19" t="s">
        <v>27</v>
      </c>
      <c r="G767" s="20">
        <v>2567</v>
      </c>
      <c r="H767" s="19" t="s">
        <v>1986</v>
      </c>
      <c r="I767" s="19" t="s">
        <v>1321</v>
      </c>
      <c r="J767" s="19" t="s">
        <v>202</v>
      </c>
      <c r="K767" s="19" t="s">
        <v>124</v>
      </c>
      <c r="L767" s="19" t="s">
        <v>60</v>
      </c>
      <c r="M767" s="19"/>
      <c r="N767" s="19" t="s">
        <v>4865</v>
      </c>
      <c r="O767" s="8" t="str">
        <f t="shared" si="40"/>
        <v>200101V02F02</v>
      </c>
      <c r="Q767" s="19" t="s">
        <v>4817</v>
      </c>
      <c r="R767" s="19" t="s">
        <v>4863</v>
      </c>
      <c r="S767" s="8"/>
      <c r="T767" s="8"/>
      <c r="U767" s="8"/>
      <c r="V767" s="8"/>
      <c r="W767" s="8"/>
      <c r="X767" s="8"/>
      <c r="Y767" s="8"/>
      <c r="Z767" s="8"/>
    </row>
    <row r="768" spans="1:26">
      <c r="A768" s="19" t="s">
        <v>5470</v>
      </c>
      <c r="B768" s="35" t="s">
        <v>1276</v>
      </c>
      <c r="C768" s="35" t="s">
        <v>2985</v>
      </c>
      <c r="D768" s="17" t="str">
        <f t="shared" si="43"/>
        <v>โครงการอบรมการช่วยฟื้นคืนชีพขั้นพื้นฐาน และการใช้เครื่องกระตุกไฟฟ้าหัวใจแบบอัตโนมัติ (CPR &amp; AED)</v>
      </c>
      <c r="E768" s="19" t="s">
        <v>4909</v>
      </c>
      <c r="F768" s="19" t="s">
        <v>27</v>
      </c>
      <c r="G768" s="20">
        <v>2567</v>
      </c>
      <c r="H768" s="19" t="s">
        <v>1986</v>
      </c>
      <c r="I768" s="19" t="s">
        <v>1321</v>
      </c>
      <c r="J768" s="19" t="s">
        <v>401</v>
      </c>
      <c r="K768" s="19" t="s">
        <v>402</v>
      </c>
      <c r="L768" s="19" t="s">
        <v>403</v>
      </c>
      <c r="M768" s="19"/>
      <c r="N768" s="19" t="s">
        <v>4910</v>
      </c>
      <c r="O768" s="8" t="str">
        <f t="shared" si="40"/>
        <v>200101V02F02</v>
      </c>
      <c r="Q768" s="19" t="s">
        <v>4817</v>
      </c>
      <c r="R768" s="19" t="s">
        <v>4863</v>
      </c>
      <c r="S768" s="8"/>
      <c r="T768" s="8"/>
      <c r="U768" s="8"/>
      <c r="V768" s="8"/>
      <c r="W768" s="8"/>
      <c r="X768" s="8"/>
      <c r="Y768" s="8"/>
      <c r="Z768" s="8"/>
    </row>
    <row r="769" spans="1:26">
      <c r="A769" s="19" t="s">
        <v>5489</v>
      </c>
      <c r="B769" s="35" t="s">
        <v>1276</v>
      </c>
      <c r="C769" s="35" t="s">
        <v>2985</v>
      </c>
      <c r="D769" s="17" t="str">
        <f t="shared" si="43"/>
        <v>โครงการพัฒนากลไกการบริหารงานบุคคลและการบริหารจัดการบุคลากรเพื่อรองรับการเปลี่ยนแปลงในอนาคต</v>
      </c>
      <c r="E769" s="19" t="s">
        <v>4947</v>
      </c>
      <c r="F769" s="19" t="s">
        <v>27</v>
      </c>
      <c r="G769" s="20">
        <v>2567</v>
      </c>
      <c r="H769" s="19" t="s">
        <v>1986</v>
      </c>
      <c r="I769" s="19" t="s">
        <v>4857</v>
      </c>
      <c r="J769" s="19" t="s">
        <v>1667</v>
      </c>
      <c r="K769" s="19" t="s">
        <v>244</v>
      </c>
      <c r="L769" s="19" t="s">
        <v>245</v>
      </c>
      <c r="M769" s="19"/>
      <c r="N769" s="19" t="s">
        <v>4948</v>
      </c>
      <c r="O769" s="8" t="str">
        <f t="shared" si="40"/>
        <v>200101V02F02</v>
      </c>
      <c r="Q769" s="19" t="s">
        <v>4817</v>
      </c>
      <c r="R769" s="19" t="s">
        <v>4863</v>
      </c>
      <c r="S769" s="8"/>
      <c r="T769" s="8"/>
      <c r="U769" s="8"/>
      <c r="V769" s="8"/>
      <c r="W769" s="8"/>
      <c r="X769" s="8"/>
      <c r="Y769" s="8"/>
      <c r="Z769" s="8"/>
    </row>
    <row r="770" spans="1:26">
      <c r="A770" s="19" t="s">
        <v>5526</v>
      </c>
      <c r="B770" s="35" t="s">
        <v>1276</v>
      </c>
      <c r="C770" s="35" t="s">
        <v>2985</v>
      </c>
      <c r="D770" s="17" t="str">
        <f t="shared" si="43"/>
        <v>โครงการฝึกอบรมหลักสูตรผู้ตรวจราชการกระทรวงศึกษาธิการ ประจำปีงบประมาณ พ.ศ. 2567</v>
      </c>
      <c r="E770" s="19" t="s">
        <v>5033</v>
      </c>
      <c r="F770" s="19" t="s">
        <v>27</v>
      </c>
      <c r="G770" s="20">
        <v>2567</v>
      </c>
      <c r="H770" s="19" t="s">
        <v>1986</v>
      </c>
      <c r="I770" s="19" t="s">
        <v>1321</v>
      </c>
      <c r="J770" s="19" t="s">
        <v>5034</v>
      </c>
      <c r="K770" s="19" t="s">
        <v>465</v>
      </c>
      <c r="L770" s="19" t="s">
        <v>466</v>
      </c>
      <c r="M770" s="19"/>
      <c r="N770" s="19" t="s">
        <v>5035</v>
      </c>
      <c r="O770" s="8" t="str">
        <f t="shared" si="40"/>
        <v>200101V02F02</v>
      </c>
      <c r="Q770" s="19" t="s">
        <v>4817</v>
      </c>
      <c r="R770" s="19" t="s">
        <v>4863</v>
      </c>
      <c r="S770" s="8"/>
      <c r="T770" s="8"/>
      <c r="U770" s="8"/>
      <c r="V770" s="8"/>
      <c r="W770" s="8"/>
      <c r="X770" s="8"/>
      <c r="Y770" s="8"/>
      <c r="Z770" s="8"/>
    </row>
    <row r="771" spans="1:26">
      <c r="A771" s="19" t="s">
        <v>5563</v>
      </c>
      <c r="B771" s="35" t="s">
        <v>1276</v>
      </c>
      <c r="C771" s="35" t="s">
        <v>2985</v>
      </c>
      <c r="D771" s="17" t="str">
        <f t="shared" si="43"/>
        <v>การพัฒนาระบบวิเคราะห์ข้อมูลการผลิตและการนำเข้าผลิตภัณฑ์ที่มีพระราชกฤษฎีกาหรือกฎกระทรวงกำหนดให้ต้องเป็นไปตามมาตรฐาน</v>
      </c>
      <c r="E771" s="19" t="s">
        <v>5109</v>
      </c>
      <c r="F771" s="19" t="s">
        <v>27</v>
      </c>
      <c r="G771" s="20">
        <v>2567</v>
      </c>
      <c r="H771" s="19" t="s">
        <v>1986</v>
      </c>
      <c r="I771" s="19" t="s">
        <v>1321</v>
      </c>
      <c r="J771" s="19" t="s">
        <v>33</v>
      </c>
      <c r="K771" s="19" t="s">
        <v>416</v>
      </c>
      <c r="L771" s="19" t="s">
        <v>54</v>
      </c>
      <c r="M771" s="19"/>
      <c r="N771" s="19" t="s">
        <v>5110</v>
      </c>
      <c r="O771" s="8" t="str">
        <f t="shared" si="40"/>
        <v>200101V02F02</v>
      </c>
      <c r="Q771" s="19" t="s">
        <v>4817</v>
      </c>
      <c r="R771" s="19" t="s">
        <v>4863</v>
      </c>
      <c r="S771" s="8"/>
      <c r="T771" s="8"/>
      <c r="U771" s="8"/>
      <c r="V771" s="8"/>
      <c r="W771" s="8"/>
      <c r="X771" s="8"/>
      <c r="Y771" s="8"/>
      <c r="Z771" s="8"/>
    </row>
    <row r="772" spans="1:26">
      <c r="A772" s="8" t="s">
        <v>61</v>
      </c>
      <c r="B772" s="69" t="s">
        <v>1312</v>
      </c>
      <c r="C772" s="69" t="s">
        <v>3005</v>
      </c>
      <c r="D772" s="14" t="s">
        <v>2925</v>
      </c>
      <c r="E772" s="8" t="s">
        <v>62</v>
      </c>
      <c r="F772" s="8" t="s">
        <v>63</v>
      </c>
      <c r="G772" s="15">
        <v>2561</v>
      </c>
      <c r="H772" s="8" t="s">
        <v>50</v>
      </c>
      <c r="I772" s="8" t="s">
        <v>50</v>
      </c>
      <c r="J772" s="8" t="s">
        <v>65</v>
      </c>
      <c r="K772" s="8" t="s">
        <v>66</v>
      </c>
      <c r="L772" s="8" t="s">
        <v>67</v>
      </c>
      <c r="M772" s="8"/>
      <c r="N772" s="8"/>
      <c r="O772" s="8" t="str">
        <f t="shared" si="40"/>
        <v>200101V03F01</v>
      </c>
      <c r="P772" s="8" t="b">
        <f t="shared" ref="P772:P803" si="44">C772=O772</f>
        <v>1</v>
      </c>
      <c r="Q772" s="22"/>
      <c r="R772" s="8"/>
      <c r="S772" s="8"/>
      <c r="T772" s="8"/>
      <c r="U772" s="8"/>
      <c r="V772" s="8"/>
      <c r="W772" s="8"/>
      <c r="X772" s="8"/>
      <c r="Y772" s="8"/>
      <c r="Z772" s="8"/>
    </row>
    <row r="773" spans="1:26">
      <c r="A773" s="8" t="s">
        <v>135</v>
      </c>
      <c r="B773" s="69" t="s">
        <v>1312</v>
      </c>
      <c r="C773" s="69" t="s">
        <v>3005</v>
      </c>
      <c r="D773" s="14" t="s">
        <v>136</v>
      </c>
      <c r="E773" s="8" t="s">
        <v>136</v>
      </c>
      <c r="F773" s="8" t="s">
        <v>27</v>
      </c>
      <c r="G773" s="15">
        <v>2561</v>
      </c>
      <c r="H773" s="8" t="s">
        <v>31</v>
      </c>
      <c r="I773" s="8" t="s">
        <v>32</v>
      </c>
      <c r="J773" s="8" t="s">
        <v>137</v>
      </c>
      <c r="K773" s="8" t="s">
        <v>99</v>
      </c>
      <c r="L773" s="8" t="s">
        <v>42</v>
      </c>
      <c r="M773" s="8"/>
      <c r="N773" s="8"/>
      <c r="O773" s="8" t="str">
        <f t="shared" si="40"/>
        <v>200101V03F01</v>
      </c>
      <c r="P773" s="8" t="b">
        <f t="shared" si="44"/>
        <v>1</v>
      </c>
      <c r="Q773" s="22"/>
      <c r="R773" s="8"/>
      <c r="S773" s="8"/>
      <c r="T773" s="8"/>
      <c r="U773" s="8"/>
      <c r="V773" s="8"/>
      <c r="W773" s="8"/>
      <c r="X773" s="8"/>
      <c r="Y773" s="8"/>
      <c r="Z773" s="8"/>
    </row>
    <row r="774" spans="1:26">
      <c r="A774" s="8" t="s">
        <v>540</v>
      </c>
      <c r="B774" s="69" t="s">
        <v>1312</v>
      </c>
      <c r="C774" s="69" t="s">
        <v>3005</v>
      </c>
      <c r="D774" s="14" t="s">
        <v>541</v>
      </c>
      <c r="E774" s="8" t="s">
        <v>541</v>
      </c>
      <c r="F774" s="8" t="s">
        <v>49</v>
      </c>
      <c r="G774" s="15">
        <v>2562</v>
      </c>
      <c r="H774" s="8" t="s">
        <v>146</v>
      </c>
      <c r="I774" s="8" t="s">
        <v>46</v>
      </c>
      <c r="J774" s="8" t="s">
        <v>33</v>
      </c>
      <c r="K774" s="8" t="s">
        <v>254</v>
      </c>
      <c r="L774" s="8" t="s">
        <v>107</v>
      </c>
      <c r="M774" s="8"/>
      <c r="N774" s="8"/>
      <c r="O774" s="8" t="str">
        <f t="shared" ref="O774:O837" si="45">IF(LEN(C774=11),_xlfn.CONCAT(B774,"F",RIGHT(C774,2)),C774)</f>
        <v>200101V03F01</v>
      </c>
      <c r="P774" s="8" t="b">
        <f t="shared" si="44"/>
        <v>1</v>
      </c>
      <c r="Q774" s="22"/>
      <c r="R774" s="8"/>
      <c r="S774" s="8"/>
      <c r="T774" s="8"/>
      <c r="U774" s="8"/>
      <c r="V774" s="8"/>
      <c r="W774" s="8"/>
      <c r="X774" s="8"/>
      <c r="Y774" s="8"/>
      <c r="Z774" s="8"/>
    </row>
    <row r="775" spans="1:26">
      <c r="A775" s="8" t="s">
        <v>941</v>
      </c>
      <c r="B775" s="69" t="s">
        <v>1312</v>
      </c>
      <c r="C775" s="69" t="s">
        <v>3005</v>
      </c>
      <c r="D775" s="14" t="s">
        <v>942</v>
      </c>
      <c r="E775" s="8" t="s">
        <v>942</v>
      </c>
      <c r="F775" s="8" t="s">
        <v>27</v>
      </c>
      <c r="G775" s="15">
        <v>2563</v>
      </c>
      <c r="H775" s="8" t="s">
        <v>646</v>
      </c>
      <c r="I775" s="8" t="s">
        <v>165</v>
      </c>
      <c r="J775" s="8" t="s">
        <v>481</v>
      </c>
      <c r="K775" s="8" t="s">
        <v>924</v>
      </c>
      <c r="L775" s="8" t="s">
        <v>925</v>
      </c>
      <c r="M775" s="8"/>
      <c r="N775" s="8"/>
      <c r="O775" s="8" t="str">
        <f t="shared" si="45"/>
        <v>200101V03F01</v>
      </c>
      <c r="P775" s="8" t="b">
        <f t="shared" si="44"/>
        <v>1</v>
      </c>
      <c r="Q775" s="22"/>
      <c r="R775" s="8"/>
      <c r="S775" s="8"/>
      <c r="T775" s="8"/>
      <c r="U775" s="8"/>
      <c r="V775" s="8"/>
      <c r="W775" s="8"/>
      <c r="X775" s="8"/>
      <c r="Y775" s="8"/>
      <c r="Z775" s="8"/>
    </row>
    <row r="776" spans="1:26">
      <c r="A776" s="8" t="s">
        <v>778</v>
      </c>
      <c r="B776" s="69" t="s">
        <v>1312</v>
      </c>
      <c r="C776" s="69" t="s">
        <v>3005</v>
      </c>
      <c r="D776" s="14" t="s">
        <v>779</v>
      </c>
      <c r="E776" s="8" t="s">
        <v>779</v>
      </c>
      <c r="F776" s="8" t="s">
        <v>49</v>
      </c>
      <c r="G776" s="15">
        <v>2563</v>
      </c>
      <c r="H776" s="8" t="s">
        <v>270</v>
      </c>
      <c r="I776" s="8" t="s">
        <v>165</v>
      </c>
      <c r="J776" s="8" t="s">
        <v>507</v>
      </c>
      <c r="K776" s="8" t="s">
        <v>508</v>
      </c>
      <c r="L776" s="8" t="s">
        <v>509</v>
      </c>
      <c r="M776" s="8"/>
      <c r="N776" s="8"/>
      <c r="O776" s="8" t="str">
        <f t="shared" si="45"/>
        <v>200101V03F01</v>
      </c>
      <c r="P776" s="8" t="b">
        <f t="shared" si="44"/>
        <v>1</v>
      </c>
      <c r="Q776" s="22"/>
      <c r="R776" s="8"/>
      <c r="S776" s="8"/>
      <c r="T776" s="8"/>
      <c r="U776" s="8"/>
      <c r="V776" s="8"/>
      <c r="W776" s="8"/>
      <c r="X776" s="8"/>
      <c r="Y776" s="8"/>
      <c r="Z776" s="8"/>
    </row>
    <row r="777" spans="1:26">
      <c r="A777" s="8" t="s">
        <v>798</v>
      </c>
      <c r="B777" s="69" t="s">
        <v>1312</v>
      </c>
      <c r="C777" s="69" t="s">
        <v>3005</v>
      </c>
      <c r="D777" s="14" t="s">
        <v>799</v>
      </c>
      <c r="E777" s="8" t="s">
        <v>799</v>
      </c>
      <c r="F777" s="8" t="s">
        <v>49</v>
      </c>
      <c r="G777" s="15">
        <v>2563</v>
      </c>
      <c r="H777" s="8" t="s">
        <v>270</v>
      </c>
      <c r="I777" s="8" t="s">
        <v>165</v>
      </c>
      <c r="J777" s="8" t="s">
        <v>507</v>
      </c>
      <c r="K777" s="8" t="s">
        <v>508</v>
      </c>
      <c r="L777" s="8" t="s">
        <v>509</v>
      </c>
      <c r="M777" s="8"/>
      <c r="N777" s="8"/>
      <c r="O777" s="8" t="str">
        <f t="shared" si="45"/>
        <v>200101V03F01</v>
      </c>
      <c r="P777" s="8" t="b">
        <f t="shared" si="44"/>
        <v>1</v>
      </c>
      <c r="Q777" s="22"/>
      <c r="R777" s="8"/>
      <c r="S777" s="8"/>
      <c r="T777" s="8"/>
      <c r="U777" s="8"/>
      <c r="V777" s="8"/>
      <c r="W777" s="8"/>
      <c r="X777" s="8"/>
      <c r="Y777" s="8"/>
      <c r="Z777" s="8"/>
    </row>
    <row r="778" spans="1:26">
      <c r="A778" s="8" t="s">
        <v>813</v>
      </c>
      <c r="B778" s="69" t="s">
        <v>1312</v>
      </c>
      <c r="C778" s="69" t="s">
        <v>3005</v>
      </c>
      <c r="D778" s="14" t="s">
        <v>2931</v>
      </c>
      <c r="E778" s="8" t="s">
        <v>814</v>
      </c>
      <c r="F778" s="8" t="s">
        <v>27</v>
      </c>
      <c r="G778" s="15">
        <v>2563</v>
      </c>
      <c r="H778" s="8" t="s">
        <v>270</v>
      </c>
      <c r="I778" s="8" t="s">
        <v>165</v>
      </c>
      <c r="J778" s="8" t="s">
        <v>507</v>
      </c>
      <c r="K778" s="8" t="s">
        <v>508</v>
      </c>
      <c r="L778" s="8" t="s">
        <v>509</v>
      </c>
      <c r="M778" s="8"/>
      <c r="N778" s="8"/>
      <c r="O778" s="8" t="str">
        <f t="shared" si="45"/>
        <v>200101V03F01</v>
      </c>
      <c r="P778" s="8" t="b">
        <f t="shared" si="44"/>
        <v>1</v>
      </c>
      <c r="Q778" s="22"/>
      <c r="R778" s="8"/>
      <c r="S778" s="8"/>
      <c r="T778" s="8"/>
      <c r="U778" s="8"/>
      <c r="V778" s="8"/>
      <c r="W778" s="8"/>
      <c r="X778" s="8"/>
      <c r="Y778" s="8"/>
      <c r="Z778" s="8"/>
    </row>
    <row r="779" spans="1:26">
      <c r="A779" s="8" t="s">
        <v>903</v>
      </c>
      <c r="B779" s="69" t="s">
        <v>1312</v>
      </c>
      <c r="C779" s="69" t="s">
        <v>3005</v>
      </c>
      <c r="D779" s="14" t="s">
        <v>904</v>
      </c>
      <c r="E779" s="8" t="s">
        <v>904</v>
      </c>
      <c r="F779" s="8" t="s">
        <v>27</v>
      </c>
      <c r="G779" s="15">
        <v>2563</v>
      </c>
      <c r="H779" s="8" t="s">
        <v>270</v>
      </c>
      <c r="I779" s="8" t="s">
        <v>104</v>
      </c>
      <c r="J779" s="8" t="s">
        <v>33</v>
      </c>
      <c r="K779" s="8" t="s">
        <v>106</v>
      </c>
      <c r="L779" s="8" t="s">
        <v>107</v>
      </c>
      <c r="M779" s="8"/>
      <c r="N779" s="8"/>
      <c r="O779" s="8" t="str">
        <f t="shared" si="45"/>
        <v>200101V03F01</v>
      </c>
      <c r="P779" s="8" t="b">
        <f t="shared" si="44"/>
        <v>1</v>
      </c>
      <c r="Q779" s="22"/>
      <c r="R779" s="8"/>
      <c r="S779" s="8"/>
      <c r="T779" s="8"/>
      <c r="U779" s="8"/>
      <c r="V779" s="8"/>
      <c r="W779" s="8"/>
      <c r="X779" s="8"/>
      <c r="Y779" s="8"/>
      <c r="Z779" s="8"/>
    </row>
    <row r="780" spans="1:26">
      <c r="A780" s="8" t="s">
        <v>898</v>
      </c>
      <c r="B780" s="69" t="s">
        <v>1312</v>
      </c>
      <c r="C780" s="69" t="s">
        <v>3005</v>
      </c>
      <c r="D780" s="14" t="s">
        <v>541</v>
      </c>
      <c r="E780" s="8" t="s">
        <v>541</v>
      </c>
      <c r="F780" s="8" t="s">
        <v>49</v>
      </c>
      <c r="G780" s="15">
        <v>2563</v>
      </c>
      <c r="H780" s="8" t="s">
        <v>534</v>
      </c>
      <c r="I780" s="8" t="s">
        <v>165</v>
      </c>
      <c r="J780" s="8" t="s">
        <v>33</v>
      </c>
      <c r="K780" s="8" t="s">
        <v>254</v>
      </c>
      <c r="L780" s="8" t="s">
        <v>107</v>
      </c>
      <c r="M780" s="8"/>
      <c r="N780" s="8"/>
      <c r="O780" s="8" t="str">
        <f t="shared" si="45"/>
        <v>200101V03F01</v>
      </c>
      <c r="P780" s="8" t="b">
        <f t="shared" si="44"/>
        <v>1</v>
      </c>
      <c r="Q780" s="22"/>
      <c r="R780" s="8"/>
      <c r="S780" s="8"/>
      <c r="T780" s="8"/>
      <c r="U780" s="8"/>
      <c r="V780" s="8"/>
      <c r="W780" s="8"/>
      <c r="X780" s="8"/>
      <c r="Y780" s="8"/>
      <c r="Z780" s="8"/>
    </row>
    <row r="781" spans="1:26">
      <c r="A781" s="8" t="s">
        <v>1261</v>
      </c>
      <c r="B781" s="69" t="s">
        <v>1312</v>
      </c>
      <c r="C781" s="69" t="s">
        <v>3005</v>
      </c>
      <c r="D781" s="14" t="s">
        <v>1262</v>
      </c>
      <c r="E781" s="8" t="s">
        <v>1262</v>
      </c>
      <c r="F781" s="8" t="s">
        <v>27</v>
      </c>
      <c r="G781" s="15">
        <v>2563</v>
      </c>
      <c r="H781" s="8" t="s">
        <v>270</v>
      </c>
      <c r="I781" s="8" t="s">
        <v>165</v>
      </c>
      <c r="J781" s="8" t="s">
        <v>1263</v>
      </c>
      <c r="K781" s="8" t="s">
        <v>845</v>
      </c>
      <c r="L781" s="8" t="s">
        <v>466</v>
      </c>
      <c r="M781" s="8"/>
      <c r="N781" s="8"/>
      <c r="O781" s="8" t="str">
        <f t="shared" si="45"/>
        <v>200101V03F01</v>
      </c>
      <c r="P781" s="8" t="b">
        <f t="shared" si="44"/>
        <v>1</v>
      </c>
      <c r="Q781" s="22"/>
      <c r="R781" s="8"/>
      <c r="S781" s="8"/>
      <c r="T781" s="8"/>
      <c r="U781" s="8"/>
      <c r="V781" s="8"/>
      <c r="W781" s="8"/>
      <c r="X781" s="8"/>
      <c r="Y781" s="8"/>
      <c r="Z781" s="8"/>
    </row>
    <row r="782" spans="1:26">
      <c r="A782" s="8" t="s">
        <v>1348</v>
      </c>
      <c r="B782" s="69" t="s">
        <v>1312</v>
      </c>
      <c r="C782" s="69" t="s">
        <v>3005</v>
      </c>
      <c r="D782" s="14" t="s">
        <v>1349</v>
      </c>
      <c r="E782" s="8" t="s">
        <v>1349</v>
      </c>
      <c r="F782" s="8" t="s">
        <v>27</v>
      </c>
      <c r="G782" s="15">
        <v>2563</v>
      </c>
      <c r="H782" s="8" t="s">
        <v>1142</v>
      </c>
      <c r="I782" s="8" t="s">
        <v>165</v>
      </c>
      <c r="J782" s="8" t="s">
        <v>1350</v>
      </c>
      <c r="K782" s="8" t="s">
        <v>845</v>
      </c>
      <c r="L782" s="8" t="s">
        <v>466</v>
      </c>
      <c r="M782" s="8"/>
      <c r="N782" s="8"/>
      <c r="O782" s="8" t="str">
        <f t="shared" si="45"/>
        <v>200101V03F01</v>
      </c>
      <c r="P782" s="8" t="b">
        <f t="shared" si="44"/>
        <v>1</v>
      </c>
      <c r="Q782" s="22"/>
      <c r="R782" s="8"/>
      <c r="S782" s="8"/>
      <c r="T782" s="8"/>
      <c r="U782" s="8"/>
      <c r="V782" s="8"/>
      <c r="W782" s="8"/>
      <c r="X782" s="8"/>
      <c r="Y782" s="8"/>
      <c r="Z782" s="8"/>
    </row>
    <row r="783" spans="1:26">
      <c r="A783" s="8" t="s">
        <v>1297</v>
      </c>
      <c r="B783" s="69" t="s">
        <v>1312</v>
      </c>
      <c r="C783" s="69" t="s">
        <v>3005</v>
      </c>
      <c r="D783" s="14" t="s">
        <v>1298</v>
      </c>
      <c r="E783" s="8" t="s">
        <v>1298</v>
      </c>
      <c r="F783" s="8" t="s">
        <v>27</v>
      </c>
      <c r="G783" s="15">
        <v>2563</v>
      </c>
      <c r="H783" s="8" t="s">
        <v>270</v>
      </c>
      <c r="I783" s="8" t="s">
        <v>165</v>
      </c>
      <c r="J783" s="8" t="s">
        <v>1299</v>
      </c>
      <c r="K783" s="8" t="s">
        <v>845</v>
      </c>
      <c r="L783" s="8" t="s">
        <v>466</v>
      </c>
      <c r="M783" s="8"/>
      <c r="N783" s="8"/>
      <c r="O783" s="8" t="str">
        <f t="shared" si="45"/>
        <v>200101V03F01</v>
      </c>
      <c r="P783" s="8" t="b">
        <f t="shared" si="44"/>
        <v>1</v>
      </c>
      <c r="Q783" s="22"/>
      <c r="R783" s="8"/>
      <c r="S783" s="8"/>
      <c r="T783" s="8"/>
      <c r="U783" s="8"/>
      <c r="V783" s="8"/>
      <c r="W783" s="8"/>
      <c r="X783" s="8"/>
      <c r="Y783" s="8"/>
      <c r="Z783" s="8"/>
    </row>
    <row r="784" spans="1:26">
      <c r="A784" s="8" t="s">
        <v>1130</v>
      </c>
      <c r="B784" s="69" t="s">
        <v>1312</v>
      </c>
      <c r="C784" s="69" t="s">
        <v>3005</v>
      </c>
      <c r="D784" s="14" t="s">
        <v>1131</v>
      </c>
      <c r="E784" s="8" t="s">
        <v>1131</v>
      </c>
      <c r="F784" s="8" t="s">
        <v>27</v>
      </c>
      <c r="G784" s="15">
        <v>2563</v>
      </c>
      <c r="H784" s="8" t="s">
        <v>270</v>
      </c>
      <c r="I784" s="8" t="s">
        <v>165</v>
      </c>
      <c r="J784" s="8" t="s">
        <v>202</v>
      </c>
      <c r="K784" s="8" t="s">
        <v>756</v>
      </c>
      <c r="L784" s="8" t="s">
        <v>245</v>
      </c>
      <c r="M784" s="8"/>
      <c r="N784" s="8"/>
      <c r="O784" s="8" t="str">
        <f t="shared" si="45"/>
        <v>200101V03F01</v>
      </c>
      <c r="P784" s="8" t="b">
        <f t="shared" si="44"/>
        <v>1</v>
      </c>
      <c r="Q784" s="22"/>
      <c r="R784" s="8"/>
      <c r="S784" s="8"/>
      <c r="T784" s="8"/>
      <c r="U784" s="8"/>
      <c r="V784" s="8"/>
      <c r="W784" s="8"/>
      <c r="X784" s="8"/>
      <c r="Y784" s="8"/>
      <c r="Z784" s="8"/>
    </row>
    <row r="785" spans="1:26">
      <c r="A785" s="8" t="s">
        <v>1168</v>
      </c>
      <c r="B785" s="69" t="s">
        <v>1312</v>
      </c>
      <c r="C785" s="69" t="s">
        <v>3005</v>
      </c>
      <c r="D785" s="14" t="s">
        <v>1169</v>
      </c>
      <c r="E785" s="8" t="s">
        <v>1169</v>
      </c>
      <c r="F785" s="8" t="s">
        <v>27</v>
      </c>
      <c r="G785" s="15">
        <v>2563</v>
      </c>
      <c r="H785" s="8" t="s">
        <v>646</v>
      </c>
      <c r="I785" s="8" t="s">
        <v>165</v>
      </c>
      <c r="J785" s="8" t="s">
        <v>202</v>
      </c>
      <c r="K785" s="8" t="s">
        <v>784</v>
      </c>
      <c r="L785" s="8" t="s">
        <v>77</v>
      </c>
      <c r="M785" s="8"/>
      <c r="N785" s="8"/>
      <c r="O785" s="8" t="str">
        <f t="shared" si="45"/>
        <v>200101V03F01</v>
      </c>
      <c r="P785" s="8" t="b">
        <f t="shared" si="44"/>
        <v>1</v>
      </c>
      <c r="Q785" s="22"/>
      <c r="R785" s="8"/>
      <c r="S785" s="8"/>
      <c r="T785" s="8"/>
      <c r="U785" s="8"/>
      <c r="V785" s="8"/>
      <c r="W785" s="8"/>
      <c r="X785" s="8"/>
      <c r="Y785" s="8"/>
      <c r="Z785" s="8"/>
    </row>
    <row r="786" spans="1:26">
      <c r="A786" s="8" t="s">
        <v>1043</v>
      </c>
      <c r="B786" s="69" t="s">
        <v>1312</v>
      </c>
      <c r="C786" s="69" t="s">
        <v>3005</v>
      </c>
      <c r="D786" s="14" t="s">
        <v>1044</v>
      </c>
      <c r="E786" s="8" t="s">
        <v>1044</v>
      </c>
      <c r="F786" s="8" t="s">
        <v>27</v>
      </c>
      <c r="G786" s="15">
        <v>2563</v>
      </c>
      <c r="H786" s="8" t="s">
        <v>534</v>
      </c>
      <c r="I786" s="8" t="s">
        <v>534</v>
      </c>
      <c r="J786" s="8" t="s">
        <v>1045</v>
      </c>
      <c r="K786" s="8" t="s">
        <v>465</v>
      </c>
      <c r="L786" s="8" t="s">
        <v>466</v>
      </c>
      <c r="M786" s="8"/>
      <c r="N786" s="8"/>
      <c r="O786" s="8" t="str">
        <f t="shared" si="45"/>
        <v>200101V03F01</v>
      </c>
      <c r="P786" s="8" t="b">
        <f t="shared" si="44"/>
        <v>1</v>
      </c>
      <c r="Q786" s="22"/>
      <c r="R786" s="8"/>
      <c r="S786" s="8"/>
      <c r="T786" s="8"/>
      <c r="U786" s="8"/>
      <c r="V786" s="8"/>
      <c r="W786" s="8"/>
      <c r="X786" s="8"/>
      <c r="Y786" s="8"/>
      <c r="Z786" s="8"/>
    </row>
    <row r="787" spans="1:26">
      <c r="A787" s="8" t="s">
        <v>950</v>
      </c>
      <c r="B787" s="69" t="s">
        <v>1312</v>
      </c>
      <c r="C787" s="69" t="s">
        <v>3005</v>
      </c>
      <c r="D787" s="14" t="s">
        <v>951</v>
      </c>
      <c r="E787" s="8" t="s">
        <v>951</v>
      </c>
      <c r="F787" s="8" t="s">
        <v>27</v>
      </c>
      <c r="G787" s="15">
        <v>2563</v>
      </c>
      <c r="H787" s="8" t="s">
        <v>270</v>
      </c>
      <c r="I787" s="8" t="s">
        <v>165</v>
      </c>
      <c r="J787" s="8" t="s">
        <v>952</v>
      </c>
      <c r="K787" s="8" t="s">
        <v>465</v>
      </c>
      <c r="L787" s="8" t="s">
        <v>466</v>
      </c>
      <c r="M787" s="8"/>
      <c r="N787" s="8"/>
      <c r="O787" s="8" t="str">
        <f t="shared" si="45"/>
        <v>200101V03F01</v>
      </c>
      <c r="P787" s="8" t="b">
        <f t="shared" si="44"/>
        <v>1</v>
      </c>
      <c r="Q787" s="22"/>
      <c r="R787" s="8"/>
      <c r="S787" s="8"/>
      <c r="T787" s="8"/>
      <c r="U787" s="8"/>
      <c r="V787" s="8"/>
      <c r="W787" s="8"/>
      <c r="X787" s="8"/>
      <c r="Y787" s="8"/>
      <c r="Z787" s="8"/>
    </row>
    <row r="788" spans="1:26">
      <c r="A788" s="8" t="s">
        <v>1198</v>
      </c>
      <c r="B788" s="69" t="s">
        <v>1312</v>
      </c>
      <c r="C788" s="69" t="s">
        <v>3005</v>
      </c>
      <c r="D788" s="14" t="s">
        <v>1199</v>
      </c>
      <c r="E788" s="8" t="s">
        <v>1199</v>
      </c>
      <c r="F788" s="8" t="s">
        <v>27</v>
      </c>
      <c r="G788" s="15">
        <v>2563</v>
      </c>
      <c r="H788" s="8" t="s">
        <v>534</v>
      </c>
      <c r="I788" s="8" t="s">
        <v>174</v>
      </c>
      <c r="J788" s="8" t="s">
        <v>1126</v>
      </c>
      <c r="K788" s="8" t="s">
        <v>465</v>
      </c>
      <c r="L788" s="8" t="s">
        <v>466</v>
      </c>
      <c r="M788" s="8"/>
      <c r="N788" s="8"/>
      <c r="O788" s="8" t="str">
        <f t="shared" si="45"/>
        <v>200101V03F01</v>
      </c>
      <c r="P788" s="8" t="b">
        <f t="shared" si="44"/>
        <v>1</v>
      </c>
      <c r="Q788" s="22"/>
      <c r="R788" s="8"/>
      <c r="S788" s="8"/>
      <c r="T788" s="8"/>
      <c r="U788" s="8"/>
      <c r="V788" s="8"/>
      <c r="W788" s="8"/>
      <c r="X788" s="8"/>
      <c r="Y788" s="8"/>
      <c r="Z788" s="8"/>
    </row>
    <row r="789" spans="1:26">
      <c r="A789" s="8" t="s">
        <v>977</v>
      </c>
      <c r="B789" s="69" t="s">
        <v>1312</v>
      </c>
      <c r="C789" s="69" t="s">
        <v>3005</v>
      </c>
      <c r="D789" s="14" t="s">
        <v>978</v>
      </c>
      <c r="E789" s="8" t="s">
        <v>978</v>
      </c>
      <c r="F789" s="8" t="s">
        <v>27</v>
      </c>
      <c r="G789" s="15">
        <v>2563</v>
      </c>
      <c r="H789" s="8" t="s">
        <v>270</v>
      </c>
      <c r="I789" s="8" t="s">
        <v>165</v>
      </c>
      <c r="J789" s="8" t="s">
        <v>93</v>
      </c>
      <c r="K789" s="8" t="s">
        <v>94</v>
      </c>
      <c r="L789" s="8" t="s">
        <v>77</v>
      </c>
      <c r="M789" s="8"/>
      <c r="N789" s="8"/>
      <c r="O789" s="8" t="str">
        <f t="shared" si="45"/>
        <v>200101V03F01</v>
      </c>
      <c r="P789" s="8" t="b">
        <f t="shared" si="44"/>
        <v>1</v>
      </c>
      <c r="Q789" s="22"/>
      <c r="R789" s="8"/>
      <c r="S789" s="8"/>
      <c r="T789" s="8"/>
      <c r="U789" s="8"/>
      <c r="V789" s="8"/>
      <c r="W789" s="8"/>
      <c r="X789" s="8"/>
      <c r="Y789" s="8"/>
      <c r="Z789" s="8"/>
    </row>
    <row r="790" spans="1:26">
      <c r="A790" s="8" t="s">
        <v>1243</v>
      </c>
      <c r="B790" s="69" t="s">
        <v>1312</v>
      </c>
      <c r="C790" s="69" t="s">
        <v>3005</v>
      </c>
      <c r="D790" s="14" t="s">
        <v>1244</v>
      </c>
      <c r="E790" s="8" t="s">
        <v>1244</v>
      </c>
      <c r="F790" s="8" t="s">
        <v>27</v>
      </c>
      <c r="G790" s="15">
        <v>2563</v>
      </c>
      <c r="H790" s="8" t="s">
        <v>270</v>
      </c>
      <c r="I790" s="8" t="s">
        <v>165</v>
      </c>
      <c r="J790" s="8" t="s">
        <v>1245</v>
      </c>
      <c r="K790" s="8" t="s">
        <v>1227</v>
      </c>
      <c r="L790" s="8" t="s">
        <v>67</v>
      </c>
      <c r="M790" s="8"/>
      <c r="N790" s="8"/>
      <c r="O790" s="8" t="str">
        <f t="shared" si="45"/>
        <v>200101V03F01</v>
      </c>
      <c r="P790" s="8" t="b">
        <f t="shared" si="44"/>
        <v>1</v>
      </c>
      <c r="Q790" s="22"/>
      <c r="R790" s="8"/>
      <c r="S790" s="8"/>
      <c r="T790" s="8"/>
      <c r="U790" s="8"/>
      <c r="V790" s="8"/>
      <c r="W790" s="8"/>
      <c r="X790" s="8"/>
      <c r="Y790" s="8"/>
      <c r="Z790" s="8"/>
    </row>
    <row r="791" spans="1:26">
      <c r="A791" s="8" t="s">
        <v>1246</v>
      </c>
      <c r="B791" s="69" t="s">
        <v>1312</v>
      </c>
      <c r="C791" s="69" t="s">
        <v>3005</v>
      </c>
      <c r="D791" s="14" t="s">
        <v>1247</v>
      </c>
      <c r="E791" s="8" t="s">
        <v>1247</v>
      </c>
      <c r="F791" s="8" t="s">
        <v>27</v>
      </c>
      <c r="G791" s="15">
        <v>2563</v>
      </c>
      <c r="H791" s="8" t="s">
        <v>270</v>
      </c>
      <c r="I791" s="8" t="s">
        <v>165</v>
      </c>
      <c r="J791" s="8" t="s">
        <v>1245</v>
      </c>
      <c r="K791" s="8" t="s">
        <v>1227</v>
      </c>
      <c r="L791" s="8" t="s">
        <v>67</v>
      </c>
      <c r="M791" s="8"/>
      <c r="N791" s="8"/>
      <c r="O791" s="8" t="str">
        <f t="shared" si="45"/>
        <v>200101V03F01</v>
      </c>
      <c r="P791" s="8" t="b">
        <f t="shared" si="44"/>
        <v>1</v>
      </c>
      <c r="Q791" s="22"/>
      <c r="R791" s="8"/>
      <c r="S791" s="8"/>
      <c r="T791" s="8"/>
      <c r="U791" s="8"/>
      <c r="V791" s="8"/>
      <c r="W791" s="8"/>
      <c r="X791" s="8"/>
      <c r="Y791" s="8"/>
      <c r="Z791" s="8"/>
    </row>
    <row r="792" spans="1:26">
      <c r="A792" s="8" t="s">
        <v>1705</v>
      </c>
      <c r="B792" s="69" t="s">
        <v>1312</v>
      </c>
      <c r="C792" s="69" t="s">
        <v>3005</v>
      </c>
      <c r="D792" s="14" t="s">
        <v>1706</v>
      </c>
      <c r="E792" s="8" t="s">
        <v>1706</v>
      </c>
      <c r="F792" s="8" t="s">
        <v>27</v>
      </c>
      <c r="G792" s="15">
        <v>2564</v>
      </c>
      <c r="H792" s="8" t="s">
        <v>174</v>
      </c>
      <c r="I792" s="8" t="s">
        <v>32</v>
      </c>
      <c r="J792" s="8" t="s">
        <v>1707</v>
      </c>
      <c r="K792" s="8" t="s">
        <v>729</v>
      </c>
      <c r="L792" s="8" t="s">
        <v>67</v>
      </c>
      <c r="M792" s="8"/>
      <c r="N792" s="8"/>
      <c r="O792" s="8" t="str">
        <f t="shared" si="45"/>
        <v>200101V03F01</v>
      </c>
      <c r="P792" s="8" t="b">
        <f t="shared" si="44"/>
        <v>1</v>
      </c>
      <c r="Q792" s="22"/>
      <c r="R792" s="8"/>
      <c r="S792" s="8"/>
      <c r="T792" s="8"/>
      <c r="U792" s="8"/>
      <c r="V792" s="8"/>
      <c r="W792" s="8"/>
      <c r="X792" s="8"/>
      <c r="Y792" s="8"/>
      <c r="Z792" s="8"/>
    </row>
    <row r="793" spans="1:26">
      <c r="A793" s="8" t="s">
        <v>2108</v>
      </c>
      <c r="B793" s="69" t="s">
        <v>1312</v>
      </c>
      <c r="C793" s="69" t="s">
        <v>3005</v>
      </c>
      <c r="D793" s="14" t="s">
        <v>2953</v>
      </c>
      <c r="E793" s="8" t="s">
        <v>2109</v>
      </c>
      <c r="F793" s="8" t="s">
        <v>27</v>
      </c>
      <c r="G793" s="15">
        <v>2564</v>
      </c>
      <c r="H793" s="8" t="s">
        <v>174</v>
      </c>
      <c r="I793" s="8" t="s">
        <v>32</v>
      </c>
      <c r="J793" s="8" t="s">
        <v>2110</v>
      </c>
      <c r="K793" s="8" t="s">
        <v>1762</v>
      </c>
      <c r="L793" s="8" t="s">
        <v>67</v>
      </c>
      <c r="M793" s="8"/>
      <c r="N793" s="8"/>
      <c r="O793" s="8" t="str">
        <f t="shared" si="45"/>
        <v>200101V03F01</v>
      </c>
      <c r="P793" s="8" t="b">
        <f t="shared" si="44"/>
        <v>1</v>
      </c>
      <c r="Q793" s="22"/>
      <c r="R793" s="8"/>
      <c r="S793" s="8"/>
      <c r="T793" s="8"/>
      <c r="U793" s="8"/>
      <c r="V793" s="8"/>
      <c r="W793" s="8"/>
      <c r="X793" s="8"/>
      <c r="Y793" s="8"/>
      <c r="Z793" s="8"/>
    </row>
    <row r="794" spans="1:26">
      <c r="A794" s="8" t="s">
        <v>1783</v>
      </c>
      <c r="B794" s="69" t="s">
        <v>1312</v>
      </c>
      <c r="C794" s="69" t="s">
        <v>3005</v>
      </c>
      <c r="D794" s="14" t="s">
        <v>1784</v>
      </c>
      <c r="E794" s="8" t="s">
        <v>1784</v>
      </c>
      <c r="F794" s="8" t="s">
        <v>27</v>
      </c>
      <c r="G794" s="15">
        <v>2564</v>
      </c>
      <c r="H794" s="8" t="s">
        <v>928</v>
      </c>
      <c r="I794" s="8" t="s">
        <v>32</v>
      </c>
      <c r="J794" s="8" t="s">
        <v>1780</v>
      </c>
      <c r="K794" s="8" t="s">
        <v>845</v>
      </c>
      <c r="L794" s="8" t="s">
        <v>466</v>
      </c>
      <c r="M794" s="8"/>
      <c r="N794" s="8"/>
      <c r="O794" s="8" t="str">
        <f t="shared" si="45"/>
        <v>200101V03F01</v>
      </c>
      <c r="P794" s="8" t="b">
        <f t="shared" si="44"/>
        <v>1</v>
      </c>
      <c r="Q794" s="22"/>
      <c r="R794" s="8"/>
      <c r="S794" s="8"/>
      <c r="T794" s="8"/>
      <c r="U794" s="8"/>
      <c r="V794" s="8"/>
      <c r="W794" s="8"/>
      <c r="X794" s="8"/>
      <c r="Y794" s="8"/>
      <c r="Z794" s="8"/>
    </row>
    <row r="795" spans="1:26">
      <c r="A795" s="8" t="s">
        <v>1727</v>
      </c>
      <c r="B795" s="69" t="s">
        <v>1312</v>
      </c>
      <c r="C795" s="69" t="s">
        <v>3005</v>
      </c>
      <c r="D795" s="14" t="s">
        <v>1728</v>
      </c>
      <c r="E795" s="8" t="s">
        <v>1728</v>
      </c>
      <c r="F795" s="8" t="s">
        <v>27</v>
      </c>
      <c r="G795" s="15">
        <v>2564</v>
      </c>
      <c r="H795" s="8" t="s">
        <v>928</v>
      </c>
      <c r="I795" s="8" t="s">
        <v>32</v>
      </c>
      <c r="J795" s="8" t="s">
        <v>1729</v>
      </c>
      <c r="K795" s="8" t="s">
        <v>465</v>
      </c>
      <c r="L795" s="8" t="s">
        <v>466</v>
      </c>
      <c r="M795" s="8"/>
      <c r="N795" s="8"/>
      <c r="O795" s="8" t="str">
        <f t="shared" si="45"/>
        <v>200101V03F01</v>
      </c>
      <c r="P795" s="8" t="b">
        <f t="shared" si="44"/>
        <v>1</v>
      </c>
      <c r="Q795" s="22"/>
      <c r="R795" s="8"/>
      <c r="S795" s="8"/>
      <c r="T795" s="8"/>
      <c r="U795" s="8"/>
      <c r="V795" s="8"/>
      <c r="W795" s="8"/>
      <c r="X795" s="8"/>
      <c r="Y795" s="8"/>
      <c r="Z795" s="8"/>
    </row>
    <row r="796" spans="1:26">
      <c r="A796" s="8" t="s">
        <v>1756</v>
      </c>
      <c r="B796" s="69" t="s">
        <v>1312</v>
      </c>
      <c r="C796" s="69" t="s">
        <v>3005</v>
      </c>
      <c r="D796" s="14" t="s">
        <v>1757</v>
      </c>
      <c r="E796" s="8" t="s">
        <v>1757</v>
      </c>
      <c r="F796" s="8" t="s">
        <v>27</v>
      </c>
      <c r="G796" s="15">
        <v>2564</v>
      </c>
      <c r="H796" s="8" t="s">
        <v>174</v>
      </c>
      <c r="I796" s="8" t="s">
        <v>32</v>
      </c>
      <c r="J796" s="8" t="s">
        <v>236</v>
      </c>
      <c r="K796" s="8" t="s">
        <v>817</v>
      </c>
      <c r="L796" s="8" t="s">
        <v>67</v>
      </c>
      <c r="M796" s="8"/>
      <c r="N796" s="8"/>
      <c r="O796" s="8" t="str">
        <f t="shared" si="45"/>
        <v>200101V03F01</v>
      </c>
      <c r="P796" s="8" t="b">
        <f t="shared" si="44"/>
        <v>1</v>
      </c>
      <c r="Q796" s="22"/>
      <c r="R796" s="8"/>
      <c r="S796" s="8"/>
      <c r="T796" s="8"/>
      <c r="U796" s="8"/>
      <c r="V796" s="8"/>
      <c r="W796" s="8"/>
      <c r="X796" s="8"/>
      <c r="Y796" s="8"/>
      <c r="Z796" s="8"/>
    </row>
    <row r="797" spans="1:26">
      <c r="A797" s="8" t="s">
        <v>2035</v>
      </c>
      <c r="B797" s="69" t="s">
        <v>1312</v>
      </c>
      <c r="C797" s="69" t="s">
        <v>3005</v>
      </c>
      <c r="D797" s="14" t="s">
        <v>2036</v>
      </c>
      <c r="E797" s="8" t="s">
        <v>2036</v>
      </c>
      <c r="F797" s="8" t="s">
        <v>27</v>
      </c>
      <c r="G797" s="15">
        <v>2564</v>
      </c>
      <c r="H797" s="8" t="s">
        <v>174</v>
      </c>
      <c r="I797" s="8" t="s">
        <v>32</v>
      </c>
      <c r="J797" s="8" t="s">
        <v>401</v>
      </c>
      <c r="K797" s="8" t="s">
        <v>402</v>
      </c>
      <c r="L797" s="8" t="s">
        <v>403</v>
      </c>
      <c r="M797" s="8"/>
      <c r="N797" s="8"/>
      <c r="O797" s="8" t="str">
        <f t="shared" si="45"/>
        <v>200101V03F01</v>
      </c>
      <c r="P797" s="8" t="b">
        <f t="shared" si="44"/>
        <v>1</v>
      </c>
      <c r="Q797" s="22"/>
      <c r="R797" s="8"/>
      <c r="S797" s="8"/>
      <c r="T797" s="8"/>
      <c r="U797" s="8"/>
      <c r="V797" s="8"/>
      <c r="W797" s="8"/>
      <c r="X797" s="8"/>
      <c r="Y797" s="8"/>
      <c r="Z797" s="8"/>
    </row>
    <row r="798" spans="1:26">
      <c r="A798" s="8" t="s">
        <v>1654</v>
      </c>
      <c r="B798" s="69" t="s">
        <v>1312</v>
      </c>
      <c r="C798" s="69" t="s">
        <v>3005</v>
      </c>
      <c r="D798" s="14" t="s">
        <v>1655</v>
      </c>
      <c r="E798" s="8" t="s">
        <v>1655</v>
      </c>
      <c r="F798" s="8" t="s">
        <v>27</v>
      </c>
      <c r="G798" s="15">
        <v>2564</v>
      </c>
      <c r="H798" s="8" t="s">
        <v>174</v>
      </c>
      <c r="I798" s="8" t="s">
        <v>32</v>
      </c>
      <c r="J798" s="8" t="s">
        <v>1343</v>
      </c>
      <c r="K798" s="8" t="s">
        <v>1344</v>
      </c>
      <c r="L798" s="8" t="s">
        <v>925</v>
      </c>
      <c r="M798" s="8"/>
      <c r="N798" s="8"/>
      <c r="O798" s="8" t="str">
        <f t="shared" si="45"/>
        <v>200101V03F01</v>
      </c>
      <c r="P798" s="8" t="b">
        <f t="shared" si="44"/>
        <v>1</v>
      </c>
      <c r="Q798" s="22"/>
      <c r="R798" s="8"/>
      <c r="S798" s="8"/>
      <c r="T798" s="8"/>
      <c r="U798" s="8"/>
      <c r="V798" s="8"/>
      <c r="W798" s="8"/>
      <c r="X798" s="8"/>
      <c r="Y798" s="8"/>
      <c r="Z798" s="8"/>
    </row>
    <row r="799" spans="1:26">
      <c r="A799" s="1" t="s">
        <v>2175</v>
      </c>
      <c r="B799" s="70" t="s">
        <v>1312</v>
      </c>
      <c r="C799" s="70" t="s">
        <v>3005</v>
      </c>
      <c r="D799" s="17" t="str">
        <f t="shared" ref="D799:D830" si="46">HYPERLINK(N799,E799)</f>
        <v>โครงการการพัฒนาทักษะดิจิทัลของบุคลากรสำนักงานปลัดกระทรวงยุติธรรมเพื่อการขับเคลื่อนรัฐบาลดิจิทัล</v>
      </c>
      <c r="E799" s="1" t="s">
        <v>2176</v>
      </c>
      <c r="F799" s="1" t="s">
        <v>27</v>
      </c>
      <c r="G799" s="18">
        <v>2565</v>
      </c>
      <c r="H799" s="1" t="s">
        <v>1086</v>
      </c>
      <c r="I799" s="1" t="s">
        <v>71</v>
      </c>
      <c r="J799" s="1" t="s">
        <v>2178</v>
      </c>
      <c r="K799" s="1" t="s">
        <v>1016</v>
      </c>
      <c r="L799" s="1" t="s">
        <v>931</v>
      </c>
      <c r="N799" s="1" t="s">
        <v>2179</v>
      </c>
      <c r="O799" s="8" t="str">
        <f t="shared" si="45"/>
        <v>200101V03F01</v>
      </c>
      <c r="P799" s="8" t="b">
        <f t="shared" si="44"/>
        <v>1</v>
      </c>
      <c r="Q799" s="22"/>
      <c r="R799" s="8"/>
      <c r="S799" s="8"/>
      <c r="T799" s="8"/>
      <c r="U799" s="8"/>
      <c r="V799" s="8"/>
      <c r="W799" s="8"/>
      <c r="X799" s="8"/>
      <c r="Y799" s="8"/>
      <c r="Z799" s="8"/>
    </row>
    <row r="800" spans="1:26">
      <c r="A800" s="1" t="s">
        <v>2224</v>
      </c>
      <c r="B800" s="70" t="s">
        <v>1312</v>
      </c>
      <c r="C800" s="70" t="s">
        <v>3005</v>
      </c>
      <c r="D800" s="17" t="str">
        <f t="shared" si="46"/>
        <v>โครงการพัฒนามาตรฐานกระบวนการรองรับการศึกษาดูงานวุฒิสภาและการนำเสนอข้อมูล สำหรับแขกต่างประเทศ</v>
      </c>
      <c r="E800" s="1" t="s">
        <v>2225</v>
      </c>
      <c r="F800" s="1" t="s">
        <v>27</v>
      </c>
      <c r="G800" s="18">
        <v>2565</v>
      </c>
      <c r="H800" s="1" t="s">
        <v>1086</v>
      </c>
      <c r="I800" s="1" t="s">
        <v>71</v>
      </c>
      <c r="J800" s="1" t="s">
        <v>401</v>
      </c>
      <c r="K800" s="1" t="s">
        <v>2227</v>
      </c>
      <c r="L800" s="1" t="s">
        <v>403</v>
      </c>
      <c r="N800" s="1" t="s">
        <v>2228</v>
      </c>
      <c r="O800" s="8" t="str">
        <f t="shared" si="45"/>
        <v>200101V03F01</v>
      </c>
      <c r="P800" s="8" t="b">
        <f t="shared" si="44"/>
        <v>1</v>
      </c>
      <c r="Q800" s="22"/>
      <c r="R800" s="8"/>
      <c r="S800" s="8"/>
      <c r="T800" s="8"/>
      <c r="U800" s="8"/>
      <c r="V800" s="8"/>
      <c r="W800" s="8"/>
      <c r="X800" s="8"/>
      <c r="Y800" s="8"/>
      <c r="Z800" s="8"/>
    </row>
    <row r="801" spans="1:26">
      <c r="A801" s="1" t="s">
        <v>2229</v>
      </c>
      <c r="B801" s="70" t="s">
        <v>1312</v>
      </c>
      <c r="C801" s="70" t="s">
        <v>3005</v>
      </c>
      <c r="D801" s="17" t="str">
        <f t="shared" si="46"/>
        <v>โครงการพัฒนาระบบคุณภาพการให้บริการที่เป็นเลิศ (งานยุทธศาสตร์)</v>
      </c>
      <c r="E801" s="1" t="s">
        <v>2230</v>
      </c>
      <c r="F801" s="1" t="s">
        <v>27</v>
      </c>
      <c r="G801" s="18">
        <v>2565</v>
      </c>
      <c r="H801" s="1" t="s">
        <v>1086</v>
      </c>
      <c r="I801" s="1" t="s">
        <v>71</v>
      </c>
      <c r="J801" s="1" t="s">
        <v>1226</v>
      </c>
      <c r="K801" s="1" t="s">
        <v>1227</v>
      </c>
      <c r="L801" s="1" t="s">
        <v>67</v>
      </c>
      <c r="N801" s="1" t="s">
        <v>2232</v>
      </c>
      <c r="O801" s="8" t="str">
        <f t="shared" si="45"/>
        <v>200101V03F01</v>
      </c>
      <c r="P801" s="8" t="b">
        <f t="shared" si="44"/>
        <v>1</v>
      </c>
      <c r="Q801" s="22"/>
      <c r="R801" s="8"/>
      <c r="S801" s="8"/>
      <c r="T801" s="8"/>
      <c r="U801" s="8"/>
      <c r="V801" s="8"/>
      <c r="W801" s="8"/>
      <c r="X801" s="8"/>
      <c r="Y801" s="8"/>
      <c r="Z801" s="8"/>
    </row>
    <row r="802" spans="1:26">
      <c r="A802" s="1" t="s">
        <v>2237</v>
      </c>
      <c r="B802" s="70" t="s">
        <v>1312</v>
      </c>
      <c r="C802" s="70" t="s">
        <v>3005</v>
      </c>
      <c r="D802" s="17" t="str">
        <f t="shared" si="46"/>
        <v>โครงการส่งเสริมการเข้าสู่ตำแหน่งทางวิชาการ (งานยุทธศาสตร์)</v>
      </c>
      <c r="E802" s="1" t="s">
        <v>2238</v>
      </c>
      <c r="F802" s="1" t="s">
        <v>27</v>
      </c>
      <c r="G802" s="18">
        <v>2565</v>
      </c>
      <c r="H802" s="1" t="s">
        <v>1086</v>
      </c>
      <c r="I802" s="1" t="s">
        <v>71</v>
      </c>
      <c r="J802" s="1" t="s">
        <v>1226</v>
      </c>
      <c r="K802" s="1" t="s">
        <v>1227</v>
      </c>
      <c r="L802" s="1" t="s">
        <v>67</v>
      </c>
      <c r="N802" s="1" t="s">
        <v>2240</v>
      </c>
      <c r="O802" s="8" t="str">
        <f t="shared" si="45"/>
        <v>200101V03F01</v>
      </c>
      <c r="P802" s="8" t="b">
        <f t="shared" si="44"/>
        <v>1</v>
      </c>
      <c r="Q802" s="22"/>
      <c r="R802" s="8"/>
      <c r="S802" s="8"/>
      <c r="T802" s="8"/>
      <c r="U802" s="8"/>
      <c r="V802" s="8"/>
      <c r="W802" s="8"/>
      <c r="X802" s="8"/>
      <c r="Y802" s="8"/>
      <c r="Z802" s="8"/>
    </row>
    <row r="803" spans="1:26">
      <c r="A803" s="1" t="s">
        <v>2261</v>
      </c>
      <c r="B803" s="70" t="s">
        <v>1312</v>
      </c>
      <c r="C803" s="70" t="s">
        <v>3005</v>
      </c>
      <c r="D803" s="17" t="str">
        <f t="shared" si="46"/>
        <v>โครงการก่อสร้างแฟลต 5 ชั้น 40 ครอบครัว ตม.จว.ขอนแก่น</v>
      </c>
      <c r="E803" s="1" t="s">
        <v>2262</v>
      </c>
      <c r="F803" s="1" t="s">
        <v>27</v>
      </c>
      <c r="G803" s="18">
        <v>2565</v>
      </c>
      <c r="H803" s="1" t="s">
        <v>1086</v>
      </c>
      <c r="I803" s="1" t="s">
        <v>1839</v>
      </c>
      <c r="J803" s="1" t="s">
        <v>147</v>
      </c>
      <c r="K803" s="1" t="s">
        <v>148</v>
      </c>
      <c r="L803" s="1" t="s">
        <v>149</v>
      </c>
      <c r="N803" s="1" t="s">
        <v>2264</v>
      </c>
      <c r="O803" s="8" t="str">
        <f t="shared" si="45"/>
        <v>200101V03F01</v>
      </c>
      <c r="P803" s="8" t="b">
        <f t="shared" si="44"/>
        <v>1</v>
      </c>
      <c r="Q803" s="22"/>
      <c r="R803" s="8"/>
      <c r="S803" s="8"/>
      <c r="T803" s="8"/>
      <c r="U803" s="8"/>
      <c r="V803" s="8"/>
      <c r="W803" s="8"/>
      <c r="X803" s="8"/>
      <c r="Y803" s="8"/>
      <c r="Z803" s="8"/>
    </row>
    <row r="804" spans="1:26">
      <c r="A804" s="1" t="s">
        <v>2330</v>
      </c>
      <c r="B804" s="70" t="s">
        <v>1312</v>
      </c>
      <c r="C804" s="70" t="s">
        <v>3005</v>
      </c>
      <c r="D804" s="17" t="str">
        <f t="shared" si="46"/>
        <v>อบรมเชิงปฏิบัติการเสริมสร้างความรู้และพัฒนาทักษะทางกฎหมายที่เกี่ยวข้องกับการปฏิบัติงานด้านการตรวจสอบสิทธิบัตร</v>
      </c>
      <c r="E804" s="1" t="s">
        <v>2331</v>
      </c>
      <c r="F804" s="1" t="s">
        <v>27</v>
      </c>
      <c r="G804" s="18">
        <v>2565</v>
      </c>
      <c r="H804" s="1" t="s">
        <v>1086</v>
      </c>
      <c r="I804" s="1" t="s">
        <v>71</v>
      </c>
      <c r="J804" s="1" t="s">
        <v>647</v>
      </c>
      <c r="K804" s="1" t="s">
        <v>254</v>
      </c>
      <c r="L804" s="1" t="s">
        <v>107</v>
      </c>
      <c r="N804" s="1" t="s">
        <v>2333</v>
      </c>
      <c r="O804" s="8" t="str">
        <f t="shared" si="45"/>
        <v>200101V03F01</v>
      </c>
      <c r="P804" s="8" t="b">
        <f t="shared" ref="P804:P835" si="47">C804=O804</f>
        <v>1</v>
      </c>
      <c r="Q804" s="22"/>
      <c r="R804" s="8"/>
      <c r="S804" s="8"/>
      <c r="T804" s="8"/>
      <c r="U804" s="8"/>
      <c r="V804" s="8"/>
      <c r="W804" s="8"/>
      <c r="X804" s="8"/>
      <c r="Y804" s="8"/>
      <c r="Z804" s="8"/>
    </row>
    <row r="805" spans="1:26">
      <c r="A805" s="1" t="s">
        <v>2352</v>
      </c>
      <c r="B805" s="70" t="s">
        <v>1312</v>
      </c>
      <c r="C805" s="70" t="s">
        <v>3005</v>
      </c>
      <c r="D805" s="17" t="str">
        <f t="shared" si="46"/>
        <v>โครงการปรับปรุงประสิทธิภาพการรักษาความมั่นคงปลอดภัยด้านสารสนเทศ กรมที่ดิน</v>
      </c>
      <c r="E805" s="1" t="s">
        <v>2353</v>
      </c>
      <c r="F805" s="1" t="s">
        <v>27</v>
      </c>
      <c r="G805" s="18">
        <v>2565</v>
      </c>
      <c r="H805" s="1" t="s">
        <v>1086</v>
      </c>
      <c r="I805" s="1" t="s">
        <v>71</v>
      </c>
      <c r="J805" s="1" t="s">
        <v>280</v>
      </c>
      <c r="K805" s="1" t="s">
        <v>281</v>
      </c>
      <c r="L805" s="1" t="s">
        <v>154</v>
      </c>
      <c r="N805" s="1" t="s">
        <v>2355</v>
      </c>
      <c r="O805" s="8" t="str">
        <f t="shared" si="45"/>
        <v>200101V03F01</v>
      </c>
      <c r="P805" s="8" t="b">
        <f t="shared" si="47"/>
        <v>1</v>
      </c>
      <c r="Q805" s="22"/>
      <c r="R805" s="8"/>
      <c r="S805" s="8"/>
      <c r="T805" s="8"/>
      <c r="U805" s="8"/>
      <c r="V805" s="8"/>
      <c r="W805" s="8"/>
      <c r="X805" s="8"/>
      <c r="Y805" s="8"/>
      <c r="Z805" s="8"/>
    </row>
    <row r="806" spans="1:26">
      <c r="A806" s="1" t="s">
        <v>2391</v>
      </c>
      <c r="B806" s="70" t="s">
        <v>1312</v>
      </c>
      <c r="C806" s="70" t="s">
        <v>3005</v>
      </c>
      <c r="D806" s="17" t="str">
        <f t="shared" si="46"/>
        <v>โครงการสร้างเครื่องมือและแพลตฟอร์มกลาง</v>
      </c>
      <c r="E806" s="1" t="s">
        <v>2258</v>
      </c>
      <c r="F806" s="1" t="s">
        <v>27</v>
      </c>
      <c r="G806" s="18">
        <v>2565</v>
      </c>
      <c r="H806" s="1" t="s">
        <v>1086</v>
      </c>
      <c r="I806" s="1" t="s">
        <v>71</v>
      </c>
      <c r="J806" s="1" t="s">
        <v>280</v>
      </c>
      <c r="K806" s="1" t="s">
        <v>281</v>
      </c>
      <c r="L806" s="1" t="s">
        <v>154</v>
      </c>
      <c r="N806" s="1" t="s">
        <v>2393</v>
      </c>
      <c r="O806" s="8" t="str">
        <f t="shared" si="45"/>
        <v>200101V03F01</v>
      </c>
      <c r="P806" s="8" t="b">
        <f t="shared" si="47"/>
        <v>1</v>
      </c>
      <c r="Q806" s="22"/>
      <c r="R806" s="8"/>
      <c r="S806" s="8"/>
      <c r="T806" s="8"/>
      <c r="U806" s="8"/>
      <c r="V806" s="8"/>
      <c r="W806" s="8"/>
      <c r="X806" s="8"/>
      <c r="Y806" s="8"/>
      <c r="Z806" s="8"/>
    </row>
    <row r="807" spans="1:26">
      <c r="A807" s="1" t="s">
        <v>2418</v>
      </c>
      <c r="B807" s="70" t="s">
        <v>1312</v>
      </c>
      <c r="C807" s="70" t="s">
        <v>3005</v>
      </c>
      <c r="D807" s="17" t="str">
        <f t="shared" si="46"/>
        <v>การบริหารการจัดการงานอาคารสถานที่</v>
      </c>
      <c r="E807" s="1" t="s">
        <v>2419</v>
      </c>
      <c r="F807" s="1" t="s">
        <v>49</v>
      </c>
      <c r="G807" s="18">
        <v>2565</v>
      </c>
      <c r="H807" s="1" t="s">
        <v>1086</v>
      </c>
      <c r="I807" s="1" t="s">
        <v>442</v>
      </c>
      <c r="J807" s="1" t="s">
        <v>272</v>
      </c>
      <c r="K807" s="1" t="s">
        <v>729</v>
      </c>
      <c r="L807" s="1" t="s">
        <v>67</v>
      </c>
      <c r="N807" s="1" t="s">
        <v>2421</v>
      </c>
      <c r="O807" s="8" t="str">
        <f t="shared" si="45"/>
        <v>200101V03F01</v>
      </c>
      <c r="P807" s="8" t="b">
        <f t="shared" si="47"/>
        <v>1</v>
      </c>
      <c r="Q807" s="22"/>
      <c r="R807" s="8"/>
      <c r="S807" s="8"/>
      <c r="T807" s="8"/>
      <c r="U807" s="8"/>
      <c r="V807" s="8"/>
      <c r="W807" s="8"/>
      <c r="X807" s="8"/>
      <c r="Y807" s="8"/>
      <c r="Z807" s="8"/>
    </row>
    <row r="808" spans="1:26">
      <c r="A808" s="1" t="s">
        <v>2635</v>
      </c>
      <c r="B808" s="70" t="s">
        <v>1312</v>
      </c>
      <c r="C808" s="70" t="s">
        <v>3005</v>
      </c>
      <c r="D808" s="17" t="str">
        <f t="shared" si="46"/>
        <v>การสร้างสมการพยากรณ์พฤติกรรมการเป็นสมาชิกที่ดีองค์กรของพนักงานการไฟฟ้าส่วนภูมิภาค จังหวัดสุพรรณบุรี</v>
      </c>
      <c r="E808" s="1" t="s">
        <v>2636</v>
      </c>
      <c r="F808" s="1" t="s">
        <v>27</v>
      </c>
      <c r="G808" s="18">
        <v>2565</v>
      </c>
      <c r="H808" s="1" t="s">
        <v>1086</v>
      </c>
      <c r="I808" s="1" t="s">
        <v>71</v>
      </c>
      <c r="J808" s="1" t="s">
        <v>2638</v>
      </c>
      <c r="K808" s="1" t="s">
        <v>2639</v>
      </c>
      <c r="L808" s="1" t="s">
        <v>67</v>
      </c>
      <c r="N808" s="1" t="s">
        <v>2640</v>
      </c>
      <c r="O808" s="8" t="str">
        <f t="shared" si="45"/>
        <v>200101V03F01</v>
      </c>
      <c r="P808" s="8" t="b">
        <f t="shared" si="47"/>
        <v>1</v>
      </c>
      <c r="Q808" s="22"/>
      <c r="R808" s="8"/>
      <c r="S808" s="8"/>
      <c r="T808" s="8"/>
      <c r="U808" s="8"/>
      <c r="V808" s="8"/>
      <c r="W808" s="8"/>
      <c r="X808" s="8"/>
      <c r="Y808" s="8"/>
      <c r="Z808" s="8"/>
    </row>
    <row r="809" spans="1:26">
      <c r="A809" s="1" t="s">
        <v>3161</v>
      </c>
      <c r="B809" s="70" t="s">
        <v>1312</v>
      </c>
      <c r="C809" s="70" t="s">
        <v>3005</v>
      </c>
      <c r="D809" s="17" t="str">
        <f t="shared" si="46"/>
        <v>6510000031บริหารจัดการคณะมนุษยศาสตร์และสังคมศาสตร์</v>
      </c>
      <c r="E809" s="1" t="s">
        <v>3162</v>
      </c>
      <c r="F809" s="1" t="s">
        <v>27</v>
      </c>
      <c r="G809" s="18">
        <v>2565</v>
      </c>
      <c r="H809" s="1" t="s">
        <v>1086</v>
      </c>
      <c r="I809" s="1" t="s">
        <v>71</v>
      </c>
      <c r="J809" s="1" t="s">
        <v>3164</v>
      </c>
      <c r="K809" s="1" t="s">
        <v>3165</v>
      </c>
      <c r="L809" s="1" t="s">
        <v>67</v>
      </c>
      <c r="N809" s="1" t="s">
        <v>3166</v>
      </c>
      <c r="O809" s="8" t="str">
        <f t="shared" si="45"/>
        <v>200101V03F01</v>
      </c>
      <c r="P809" s="8" t="b">
        <f t="shared" si="47"/>
        <v>1</v>
      </c>
      <c r="Q809" s="22"/>
      <c r="R809" s="8"/>
      <c r="S809" s="8"/>
      <c r="T809" s="8"/>
      <c r="U809" s="8"/>
      <c r="V809" s="8"/>
      <c r="W809" s="8"/>
      <c r="X809" s="8"/>
      <c r="Y809" s="8"/>
      <c r="Z809" s="8"/>
    </row>
    <row r="810" spans="1:26">
      <c r="A810" s="1" t="s">
        <v>2836</v>
      </c>
      <c r="B810" s="70" t="s">
        <v>1312</v>
      </c>
      <c r="C810" s="70" t="s">
        <v>3005</v>
      </c>
      <c r="D810" s="17" t="str">
        <f t="shared" si="46"/>
        <v>1 แผนการให้บริการทางการเงินเพื่อการเข้าถึงของผู้มีรายได้น้อยและผู้ที่ประสบปัญหาการเงิน</v>
      </c>
      <c r="E810" s="1" t="s">
        <v>2837</v>
      </c>
      <c r="F810" s="1" t="s">
        <v>27</v>
      </c>
      <c r="G810" s="18">
        <v>2565</v>
      </c>
      <c r="H810" s="1" t="s">
        <v>1086</v>
      </c>
      <c r="I810" s="1" t="s">
        <v>71</v>
      </c>
      <c r="J810" s="1" t="s">
        <v>507</v>
      </c>
      <c r="K810" s="1" t="s">
        <v>508</v>
      </c>
      <c r="L810" s="1" t="s">
        <v>509</v>
      </c>
      <c r="N810" s="1" t="s">
        <v>2839</v>
      </c>
      <c r="O810" s="8" t="str">
        <f t="shared" si="45"/>
        <v>200101V03F01</v>
      </c>
      <c r="P810" s="8" t="b">
        <f t="shared" si="47"/>
        <v>1</v>
      </c>
      <c r="Q810" s="22"/>
      <c r="R810" s="8"/>
      <c r="S810" s="8"/>
      <c r="T810" s="8"/>
      <c r="U810" s="8"/>
      <c r="V810" s="8"/>
      <c r="W810" s="8"/>
      <c r="X810" s="8"/>
      <c r="Y810" s="8"/>
      <c r="Z810" s="8"/>
    </row>
    <row r="811" spans="1:26">
      <c r="A811" s="1" t="s">
        <v>2840</v>
      </c>
      <c r="B811" s="70" t="s">
        <v>1312</v>
      </c>
      <c r="C811" s="70" t="s">
        <v>3005</v>
      </c>
      <c r="D811" s="17" t="str">
        <f t="shared" si="46"/>
        <v>2 การสร้างสาขา/การปรับปรุงสาขา สธ. 42 สธ. 43 และ สธ. 44 แห่งใหม่</v>
      </c>
      <c r="E811" s="1" t="s">
        <v>2841</v>
      </c>
      <c r="F811" s="1" t="s">
        <v>27</v>
      </c>
      <c r="G811" s="18">
        <v>2565</v>
      </c>
      <c r="H811" s="1" t="s">
        <v>1086</v>
      </c>
      <c r="I811" s="1" t="s">
        <v>71</v>
      </c>
      <c r="J811" s="1" t="s">
        <v>507</v>
      </c>
      <c r="K811" s="1" t="s">
        <v>508</v>
      </c>
      <c r="L811" s="1" t="s">
        <v>509</v>
      </c>
      <c r="N811" s="1" t="s">
        <v>2843</v>
      </c>
      <c r="O811" s="8" t="str">
        <f t="shared" si="45"/>
        <v>200101V03F01</v>
      </c>
      <c r="P811" s="8" t="b">
        <f t="shared" si="47"/>
        <v>1</v>
      </c>
      <c r="Q811" s="22"/>
      <c r="R811" s="8"/>
      <c r="S811" s="8"/>
      <c r="T811" s="8"/>
      <c r="U811" s="8"/>
      <c r="V811" s="8"/>
      <c r="W811" s="8"/>
      <c r="X811" s="8"/>
      <c r="Y811" s="8"/>
      <c r="Z811" s="8"/>
    </row>
    <row r="812" spans="1:26">
      <c r="A812" s="1" t="s">
        <v>2844</v>
      </c>
      <c r="B812" s="70" t="s">
        <v>1312</v>
      </c>
      <c r="C812" s="70" t="s">
        <v>3005</v>
      </c>
      <c r="D812" s="17" t="str">
        <f t="shared" si="46"/>
        <v>3 การใช้ทรัพยากรร่วมกับพันธมิตรเพื่อเพิ่มช่องทางการบริการ</v>
      </c>
      <c r="E812" s="1" t="s">
        <v>2845</v>
      </c>
      <c r="F812" s="1" t="s">
        <v>27</v>
      </c>
      <c r="G812" s="18">
        <v>2565</v>
      </c>
      <c r="H812" s="1" t="s">
        <v>1086</v>
      </c>
      <c r="I812" s="1" t="s">
        <v>71</v>
      </c>
      <c r="J812" s="1" t="s">
        <v>507</v>
      </c>
      <c r="K812" s="1" t="s">
        <v>508</v>
      </c>
      <c r="L812" s="1" t="s">
        <v>509</v>
      </c>
      <c r="N812" s="1" t="s">
        <v>2847</v>
      </c>
      <c r="O812" s="8" t="str">
        <f t="shared" si="45"/>
        <v>200101V03F01</v>
      </c>
      <c r="P812" s="8" t="b">
        <f t="shared" si="47"/>
        <v>1</v>
      </c>
      <c r="Q812" s="22"/>
      <c r="R812" s="8"/>
      <c r="S812" s="8"/>
      <c r="T812" s="8"/>
      <c r="U812" s="8"/>
      <c r="V812" s="8"/>
      <c r="W812" s="8"/>
      <c r="X812" s="8"/>
      <c r="Y812" s="8"/>
      <c r="Z812" s="8"/>
    </row>
    <row r="813" spans="1:26">
      <c r="A813" s="1" t="s">
        <v>2848</v>
      </c>
      <c r="B813" s="70" t="s">
        <v>1312</v>
      </c>
      <c r="C813" s="70" t="s">
        <v>3005</v>
      </c>
      <c r="D813" s="17" t="str">
        <f t="shared" si="46"/>
        <v>4 ส่งเสริมการสร้างภาพลักษณ์องค์กร</v>
      </c>
      <c r="E813" s="1" t="s">
        <v>2849</v>
      </c>
      <c r="F813" s="1" t="s">
        <v>27</v>
      </c>
      <c r="G813" s="18">
        <v>2565</v>
      </c>
      <c r="H813" s="1" t="s">
        <v>1086</v>
      </c>
      <c r="I813" s="1" t="s">
        <v>71</v>
      </c>
      <c r="J813" s="1" t="s">
        <v>507</v>
      </c>
      <c r="K813" s="1" t="s">
        <v>508</v>
      </c>
      <c r="L813" s="1" t="s">
        <v>509</v>
      </c>
      <c r="N813" s="1" t="s">
        <v>2851</v>
      </c>
      <c r="O813" s="8" t="str">
        <f t="shared" si="45"/>
        <v>200101V03F01</v>
      </c>
      <c r="P813" s="8" t="b">
        <f t="shared" si="47"/>
        <v>1</v>
      </c>
      <c r="Q813" s="22"/>
      <c r="R813" s="8"/>
      <c r="S813" s="8"/>
      <c r="T813" s="8"/>
      <c r="U813" s="8"/>
      <c r="V813" s="8"/>
      <c r="W813" s="8"/>
      <c r="X813" s="8"/>
      <c r="Y813" s="8"/>
      <c r="Z813" s="8"/>
    </row>
    <row r="814" spans="1:26">
      <c r="A814" s="1" t="s">
        <v>2852</v>
      </c>
      <c r="B814" s="70" t="s">
        <v>1312</v>
      </c>
      <c r="C814" s="70" t="s">
        <v>3005</v>
      </c>
      <c r="D814" s="17" t="str">
        <f t="shared" si="46"/>
        <v>5 เตรียมความพร้อมการปฏิบัติงานให้สอดคล้องกับการเป็นนิติบุคคล</v>
      </c>
      <c r="E814" s="1" t="s">
        <v>2853</v>
      </c>
      <c r="F814" s="1" t="s">
        <v>27</v>
      </c>
      <c r="G814" s="18">
        <v>2565</v>
      </c>
      <c r="H814" s="1" t="s">
        <v>1086</v>
      </c>
      <c r="I814" s="1" t="s">
        <v>71</v>
      </c>
      <c r="J814" s="1" t="s">
        <v>507</v>
      </c>
      <c r="K814" s="1" t="s">
        <v>508</v>
      </c>
      <c r="L814" s="1" t="s">
        <v>509</v>
      </c>
      <c r="N814" s="1" t="s">
        <v>2855</v>
      </c>
      <c r="O814" s="8" t="str">
        <f t="shared" si="45"/>
        <v>200101V03F01</v>
      </c>
      <c r="P814" s="8" t="b">
        <f t="shared" si="47"/>
        <v>1</v>
      </c>
      <c r="Q814" s="22"/>
      <c r="R814" s="8"/>
      <c r="S814" s="8"/>
      <c r="T814" s="8"/>
      <c r="U814" s="8"/>
      <c r="V814" s="8"/>
      <c r="W814" s="8"/>
      <c r="X814" s="8"/>
      <c r="Y814" s="8"/>
      <c r="Z814" s="8"/>
    </row>
    <row r="815" spans="1:26">
      <c r="A815" s="1" t="s">
        <v>2856</v>
      </c>
      <c r="B815" s="70" t="s">
        <v>1312</v>
      </c>
      <c r="C815" s="70" t="s">
        <v>3005</v>
      </c>
      <c r="D815" s="17" t="str">
        <f t="shared" si="46"/>
        <v>6 แผนบริหารต้นทุนเงินทุนของสำนักงานธนานุเคราะห์</v>
      </c>
      <c r="E815" s="1" t="s">
        <v>2857</v>
      </c>
      <c r="F815" s="1" t="s">
        <v>27</v>
      </c>
      <c r="G815" s="18">
        <v>2565</v>
      </c>
      <c r="H815" s="1" t="s">
        <v>1086</v>
      </c>
      <c r="I815" s="1" t="s">
        <v>71</v>
      </c>
      <c r="J815" s="1" t="s">
        <v>507</v>
      </c>
      <c r="K815" s="1" t="s">
        <v>508</v>
      </c>
      <c r="L815" s="1" t="s">
        <v>509</v>
      </c>
      <c r="N815" s="1" t="s">
        <v>2859</v>
      </c>
      <c r="O815" s="8" t="str">
        <f t="shared" si="45"/>
        <v>200101V03F01</v>
      </c>
      <c r="P815" s="8" t="b">
        <f t="shared" si="47"/>
        <v>1</v>
      </c>
      <c r="Q815" s="22"/>
      <c r="R815" s="8"/>
      <c r="S815" s="8"/>
      <c r="T815" s="8"/>
      <c r="U815" s="8"/>
      <c r="V815" s="8"/>
      <c r="W815" s="8"/>
      <c r="X815" s="8"/>
      <c r="Y815" s="8"/>
      <c r="Z815" s="8"/>
    </row>
    <row r="816" spans="1:26">
      <c r="A816" s="1" t="s">
        <v>2860</v>
      </c>
      <c r="B816" s="70" t="s">
        <v>1312</v>
      </c>
      <c r="C816" s="70" t="s">
        <v>3005</v>
      </c>
      <c r="D816" s="17" t="str">
        <f t="shared" si="46"/>
        <v>7 เพิ่มประสิทธิภาพและการจัดการเพื่อเพิ่มมูลค่าทางเศรษฐศาสตร์ (EVM)</v>
      </c>
      <c r="E816" s="1" t="s">
        <v>2861</v>
      </c>
      <c r="F816" s="1" t="s">
        <v>27</v>
      </c>
      <c r="G816" s="18">
        <v>2565</v>
      </c>
      <c r="H816" s="1" t="s">
        <v>1086</v>
      </c>
      <c r="I816" s="1" t="s">
        <v>71</v>
      </c>
      <c r="J816" s="1" t="s">
        <v>507</v>
      </c>
      <c r="K816" s="1" t="s">
        <v>508</v>
      </c>
      <c r="L816" s="1" t="s">
        <v>509</v>
      </c>
      <c r="N816" s="1" t="s">
        <v>2863</v>
      </c>
      <c r="O816" s="8" t="str">
        <f t="shared" si="45"/>
        <v>200101V03F01</v>
      </c>
      <c r="P816" s="8" t="b">
        <f t="shared" si="47"/>
        <v>1</v>
      </c>
      <c r="Q816" s="22"/>
      <c r="R816" s="8"/>
      <c r="S816" s="8"/>
      <c r="T816" s="8"/>
      <c r="U816" s="8"/>
      <c r="V816" s="8"/>
      <c r="W816" s="8"/>
      <c r="X816" s="8"/>
      <c r="Y816" s="8"/>
      <c r="Z816" s="8"/>
    </row>
    <row r="817" spans="1:26">
      <c r="A817" s="1" t="s">
        <v>2864</v>
      </c>
      <c r="B817" s="70" t="s">
        <v>1312</v>
      </c>
      <c r="C817" s="70" t="s">
        <v>3005</v>
      </c>
      <c r="D817" s="17" t="str">
        <f t="shared" si="46"/>
        <v>8 การขับเคลื่อนการดำเนินงานตามแผนธุรกิจรายสาขา (BU)</v>
      </c>
      <c r="E817" s="1" t="s">
        <v>2865</v>
      </c>
      <c r="F817" s="1" t="s">
        <v>27</v>
      </c>
      <c r="G817" s="18">
        <v>2565</v>
      </c>
      <c r="H817" s="1" t="s">
        <v>1086</v>
      </c>
      <c r="I817" s="1" t="s">
        <v>71</v>
      </c>
      <c r="J817" s="1" t="s">
        <v>507</v>
      </c>
      <c r="K817" s="1" t="s">
        <v>508</v>
      </c>
      <c r="L817" s="1" t="s">
        <v>509</v>
      </c>
      <c r="N817" s="1" t="s">
        <v>2867</v>
      </c>
      <c r="O817" s="8" t="str">
        <f t="shared" si="45"/>
        <v>200101V03F01</v>
      </c>
      <c r="P817" s="8" t="b">
        <f t="shared" si="47"/>
        <v>1</v>
      </c>
      <c r="Q817" s="22"/>
      <c r="R817" s="8"/>
      <c r="S817" s="8"/>
      <c r="T817" s="8"/>
      <c r="U817" s="8"/>
      <c r="V817" s="8"/>
      <c r="W817" s="8"/>
      <c r="X817" s="8"/>
      <c r="Y817" s="8"/>
      <c r="Z817" s="8"/>
    </row>
    <row r="818" spans="1:26">
      <c r="A818" s="1" t="s">
        <v>2868</v>
      </c>
      <c r="B818" s="70" t="s">
        <v>1312</v>
      </c>
      <c r="C818" s="70" t="s">
        <v>3005</v>
      </c>
      <c r="D818" s="17" t="str">
        <f t="shared" si="46"/>
        <v>9 โครงการการบริหารความเสี่ยงและควบคุมภายในทั่วทั้งองค์กร</v>
      </c>
      <c r="E818" s="1" t="s">
        <v>2869</v>
      </c>
      <c r="F818" s="1" t="s">
        <v>27</v>
      </c>
      <c r="G818" s="18">
        <v>2565</v>
      </c>
      <c r="H818" s="1" t="s">
        <v>1086</v>
      </c>
      <c r="I818" s="1" t="s">
        <v>71</v>
      </c>
      <c r="J818" s="1" t="s">
        <v>507</v>
      </c>
      <c r="K818" s="1" t="s">
        <v>508</v>
      </c>
      <c r="L818" s="1" t="s">
        <v>509</v>
      </c>
      <c r="N818" s="1" t="s">
        <v>2871</v>
      </c>
      <c r="O818" s="8" t="str">
        <f t="shared" si="45"/>
        <v>200101V03F01</v>
      </c>
      <c r="P818" s="8" t="b">
        <f t="shared" si="47"/>
        <v>1</v>
      </c>
      <c r="Q818" s="22"/>
      <c r="R818" s="8"/>
      <c r="S818" s="8"/>
      <c r="T818" s="8"/>
      <c r="U818" s="8"/>
      <c r="V818" s="8"/>
      <c r="W818" s="8"/>
      <c r="X818" s="8"/>
      <c r="Y818" s="8"/>
      <c r="Z818" s="8"/>
    </row>
    <row r="819" spans="1:26">
      <c r="A819" s="1" t="s">
        <v>2872</v>
      </c>
      <c r="B819" s="70" t="s">
        <v>1312</v>
      </c>
      <c r="C819" s="70" t="s">
        <v>3005</v>
      </c>
      <c r="D819" s="17" t="str">
        <f t="shared" si="46"/>
        <v>10 การมุ่งเน้นผู้มีส่วนได้ส่วนเสียและลูกค้า</v>
      </c>
      <c r="E819" s="1" t="s">
        <v>2873</v>
      </c>
      <c r="F819" s="1" t="s">
        <v>27</v>
      </c>
      <c r="G819" s="18">
        <v>2565</v>
      </c>
      <c r="H819" s="1" t="s">
        <v>1086</v>
      </c>
      <c r="I819" s="1" t="s">
        <v>71</v>
      </c>
      <c r="J819" s="1" t="s">
        <v>507</v>
      </c>
      <c r="K819" s="1" t="s">
        <v>508</v>
      </c>
      <c r="L819" s="1" t="s">
        <v>509</v>
      </c>
      <c r="N819" s="1" t="s">
        <v>2875</v>
      </c>
      <c r="O819" s="8" t="str">
        <f t="shared" si="45"/>
        <v>200101V03F01</v>
      </c>
      <c r="P819" s="8" t="b">
        <f t="shared" si="47"/>
        <v>1</v>
      </c>
      <c r="Q819" s="22"/>
      <c r="R819" s="8"/>
      <c r="S819" s="8"/>
      <c r="T819" s="8"/>
      <c r="U819" s="8"/>
      <c r="V819" s="8"/>
      <c r="W819" s="8"/>
      <c r="X819" s="8"/>
      <c r="Y819" s="8"/>
      <c r="Z819" s="8"/>
    </row>
    <row r="820" spans="1:26">
      <c r="A820" s="1" t="s">
        <v>2876</v>
      </c>
      <c r="B820" s="70" t="s">
        <v>1312</v>
      </c>
      <c r="C820" s="70" t="s">
        <v>3005</v>
      </c>
      <c r="D820" s="17" t="str">
        <f t="shared" si="46"/>
        <v>11 การทำการตลาดเชิงรุก</v>
      </c>
      <c r="E820" s="1" t="s">
        <v>2877</v>
      </c>
      <c r="F820" s="1" t="s">
        <v>27</v>
      </c>
      <c r="G820" s="18">
        <v>2565</v>
      </c>
      <c r="H820" s="1" t="s">
        <v>1086</v>
      </c>
      <c r="I820" s="1" t="s">
        <v>71</v>
      </c>
      <c r="J820" s="1" t="s">
        <v>507</v>
      </c>
      <c r="K820" s="1" t="s">
        <v>508</v>
      </c>
      <c r="L820" s="1" t="s">
        <v>509</v>
      </c>
      <c r="N820" s="1" t="s">
        <v>2879</v>
      </c>
      <c r="O820" s="8" t="str">
        <f t="shared" si="45"/>
        <v>200101V03F01</v>
      </c>
      <c r="P820" s="8" t="b">
        <f t="shared" si="47"/>
        <v>1</v>
      </c>
      <c r="Q820" s="22"/>
      <c r="R820" s="8"/>
      <c r="S820" s="8"/>
      <c r="T820" s="8"/>
      <c r="U820" s="8"/>
      <c r="V820" s="8"/>
      <c r="W820" s="8"/>
      <c r="X820" s="8"/>
      <c r="Y820" s="8"/>
      <c r="Z820" s="8"/>
    </row>
    <row r="821" spans="1:26">
      <c r="A821" s="1" t="s">
        <v>2880</v>
      </c>
      <c r="B821" s="70" t="s">
        <v>1312</v>
      </c>
      <c r="C821" s="70" t="s">
        <v>3005</v>
      </c>
      <c r="D821" s="17" t="str">
        <f t="shared" si="46"/>
        <v>12 การพัฒนานวัตกรรม/ผลิตภัณฑ์ การให้บริการการให้ความรู้เชิงนวัตกรรม</v>
      </c>
      <c r="E821" s="1" t="s">
        <v>2881</v>
      </c>
      <c r="F821" s="1" t="s">
        <v>27</v>
      </c>
      <c r="G821" s="18">
        <v>2565</v>
      </c>
      <c r="H821" s="1" t="s">
        <v>1086</v>
      </c>
      <c r="I821" s="1" t="s">
        <v>71</v>
      </c>
      <c r="J821" s="1" t="s">
        <v>507</v>
      </c>
      <c r="K821" s="1" t="s">
        <v>508</v>
      </c>
      <c r="L821" s="1" t="s">
        <v>509</v>
      </c>
      <c r="N821" s="1" t="s">
        <v>2883</v>
      </c>
      <c r="O821" s="8" t="str">
        <f t="shared" si="45"/>
        <v>200101V03F01</v>
      </c>
      <c r="P821" s="8" t="b">
        <f t="shared" si="47"/>
        <v>1</v>
      </c>
      <c r="Q821" s="22"/>
      <c r="R821" s="8"/>
      <c r="S821" s="8"/>
      <c r="T821" s="8"/>
      <c r="U821" s="8"/>
      <c r="V821" s="8"/>
      <c r="W821" s="8"/>
      <c r="X821" s="8"/>
      <c r="Y821" s="8"/>
      <c r="Z821" s="8"/>
    </row>
    <row r="822" spans="1:26">
      <c r="A822" s="1" t="s">
        <v>2884</v>
      </c>
      <c r="B822" s="70" t="s">
        <v>1312</v>
      </c>
      <c r="C822" s="70" t="s">
        <v>3005</v>
      </c>
      <c r="D822" s="17" t="str">
        <f t="shared" si="46"/>
        <v>13 พัฒนาความคิดเชิงสร้างสรรค์ในการเพิ่มประสิทธิภาพในการปฏิบัติงาน</v>
      </c>
      <c r="E822" s="1" t="s">
        <v>2885</v>
      </c>
      <c r="F822" s="1" t="s">
        <v>27</v>
      </c>
      <c r="G822" s="18">
        <v>2565</v>
      </c>
      <c r="H822" s="1" t="s">
        <v>1086</v>
      </c>
      <c r="I822" s="1" t="s">
        <v>71</v>
      </c>
      <c r="J822" s="1" t="s">
        <v>507</v>
      </c>
      <c r="K822" s="1" t="s">
        <v>508</v>
      </c>
      <c r="L822" s="1" t="s">
        <v>509</v>
      </c>
      <c r="N822" s="1" t="s">
        <v>2887</v>
      </c>
      <c r="O822" s="8" t="str">
        <f t="shared" si="45"/>
        <v>200101V03F01</v>
      </c>
      <c r="P822" s="8" t="b">
        <f t="shared" si="47"/>
        <v>1</v>
      </c>
      <c r="Q822" s="22"/>
      <c r="R822" s="8"/>
      <c r="S822" s="8"/>
      <c r="T822" s="8"/>
      <c r="U822" s="8"/>
      <c r="V822" s="8"/>
      <c r="W822" s="8"/>
      <c r="X822" s="8"/>
      <c r="Y822" s="8"/>
      <c r="Z822" s="8"/>
    </row>
    <row r="823" spans="1:26">
      <c r="A823" s="1" t="s">
        <v>2888</v>
      </c>
      <c r="B823" s="70" t="s">
        <v>1312</v>
      </c>
      <c r="C823" s="70" t="s">
        <v>3005</v>
      </c>
      <c r="D823" s="17" t="str">
        <f t="shared" si="46"/>
        <v>14 การพัฒนาระบบ Early Warning เกี่ยวกับธุรกิจการรับจำนำ</v>
      </c>
      <c r="E823" s="1" t="s">
        <v>2889</v>
      </c>
      <c r="F823" s="1" t="s">
        <v>27</v>
      </c>
      <c r="G823" s="18">
        <v>2565</v>
      </c>
      <c r="H823" s="1" t="s">
        <v>1086</v>
      </c>
      <c r="I823" s="1" t="s">
        <v>71</v>
      </c>
      <c r="J823" s="1" t="s">
        <v>507</v>
      </c>
      <c r="K823" s="1" t="s">
        <v>508</v>
      </c>
      <c r="L823" s="1" t="s">
        <v>509</v>
      </c>
      <c r="N823" s="1" t="s">
        <v>2891</v>
      </c>
      <c r="O823" s="8" t="str">
        <f t="shared" si="45"/>
        <v>200101V03F01</v>
      </c>
      <c r="P823" s="8" t="b">
        <f t="shared" si="47"/>
        <v>1</v>
      </c>
      <c r="Q823" s="22"/>
      <c r="R823" s="8"/>
      <c r="S823" s="8"/>
      <c r="T823" s="8"/>
      <c r="U823" s="8"/>
      <c r="V823" s="8"/>
      <c r="W823" s="8"/>
      <c r="X823" s="8"/>
      <c r="Y823" s="8"/>
      <c r="Z823" s="8"/>
    </row>
    <row r="824" spans="1:26">
      <c r="A824" s="1" t="s">
        <v>2896</v>
      </c>
      <c r="B824" s="70" t="s">
        <v>1312</v>
      </c>
      <c r="C824" s="70" t="s">
        <v>3005</v>
      </c>
      <c r="D824" s="17" t="str">
        <f t="shared" si="46"/>
        <v>15 การเพิ่มการรับรู้ความสามารถในการใช้นวัตกรรม/ICT ของพนักงาน</v>
      </c>
      <c r="E824" s="1" t="s">
        <v>2897</v>
      </c>
      <c r="F824" s="1" t="s">
        <v>27</v>
      </c>
      <c r="G824" s="18">
        <v>2565</v>
      </c>
      <c r="H824" s="1" t="s">
        <v>1086</v>
      </c>
      <c r="I824" s="1" t="s">
        <v>71</v>
      </c>
      <c r="J824" s="1" t="s">
        <v>507</v>
      </c>
      <c r="K824" s="1" t="s">
        <v>508</v>
      </c>
      <c r="L824" s="1" t="s">
        <v>509</v>
      </c>
      <c r="N824" s="1" t="s">
        <v>2899</v>
      </c>
      <c r="O824" s="8" t="str">
        <f t="shared" si="45"/>
        <v>200101V03F01</v>
      </c>
      <c r="P824" s="8" t="b">
        <f t="shared" si="47"/>
        <v>1</v>
      </c>
      <c r="Q824" s="22"/>
      <c r="R824" s="8"/>
      <c r="S824" s="8"/>
      <c r="T824" s="8"/>
      <c r="U824" s="8"/>
      <c r="V824" s="8"/>
      <c r="W824" s="8"/>
      <c r="X824" s="8"/>
      <c r="Y824" s="8"/>
      <c r="Z824" s="8"/>
    </row>
    <row r="825" spans="1:26">
      <c r="A825" s="1" t="s">
        <v>2900</v>
      </c>
      <c r="B825" s="70" t="s">
        <v>1312</v>
      </c>
      <c r="C825" s="70" t="s">
        <v>3005</v>
      </c>
      <c r="D825" s="17" t="str">
        <f t="shared" si="46"/>
        <v>17 การยกระดับคุณภาพการบริหารจัดการ (SE-AM) ทั้ง 8 Enabler</v>
      </c>
      <c r="E825" s="1" t="s">
        <v>2901</v>
      </c>
      <c r="F825" s="1" t="s">
        <v>27</v>
      </c>
      <c r="G825" s="18">
        <v>2565</v>
      </c>
      <c r="H825" s="1" t="s">
        <v>1086</v>
      </c>
      <c r="I825" s="1" t="s">
        <v>71</v>
      </c>
      <c r="J825" s="1" t="s">
        <v>507</v>
      </c>
      <c r="K825" s="1" t="s">
        <v>508</v>
      </c>
      <c r="L825" s="1" t="s">
        <v>509</v>
      </c>
      <c r="N825" s="1" t="s">
        <v>2903</v>
      </c>
      <c r="O825" s="8" t="str">
        <f t="shared" si="45"/>
        <v>200101V03F01</v>
      </c>
      <c r="P825" s="8" t="b">
        <f t="shared" si="47"/>
        <v>1</v>
      </c>
      <c r="Q825" s="22"/>
      <c r="R825" s="8"/>
      <c r="S825" s="8"/>
      <c r="T825" s="8"/>
      <c r="U825" s="8"/>
      <c r="V825" s="8"/>
      <c r="W825" s="8"/>
      <c r="X825" s="8"/>
      <c r="Y825" s="8"/>
      <c r="Z825" s="8"/>
    </row>
    <row r="826" spans="1:26">
      <c r="A826" s="1" t="s">
        <v>2904</v>
      </c>
      <c r="B826" s="70" t="s">
        <v>1312</v>
      </c>
      <c r="C826" s="70" t="s">
        <v>3005</v>
      </c>
      <c r="D826" s="17" t="str">
        <f t="shared" si="46"/>
        <v>19 แผนศึกษาเตรียมความพร้อมในการเป็นโรงรับจำนำเพื่อสังคม</v>
      </c>
      <c r="E826" s="1" t="s">
        <v>2905</v>
      </c>
      <c r="F826" s="1" t="s">
        <v>27</v>
      </c>
      <c r="G826" s="18">
        <v>2565</v>
      </c>
      <c r="H826" s="1" t="s">
        <v>1086</v>
      </c>
      <c r="I826" s="1" t="s">
        <v>71</v>
      </c>
      <c r="J826" s="1" t="s">
        <v>507</v>
      </c>
      <c r="K826" s="1" t="s">
        <v>508</v>
      </c>
      <c r="L826" s="1" t="s">
        <v>509</v>
      </c>
      <c r="N826" s="1" t="s">
        <v>2907</v>
      </c>
      <c r="O826" s="8" t="str">
        <f t="shared" si="45"/>
        <v>200101V03F01</v>
      </c>
      <c r="P826" s="8" t="b">
        <f t="shared" si="47"/>
        <v>1</v>
      </c>
      <c r="Q826" s="22"/>
      <c r="R826" s="8"/>
      <c r="S826" s="8"/>
      <c r="T826" s="8"/>
      <c r="U826" s="8"/>
      <c r="V826" s="8"/>
      <c r="W826" s="8"/>
      <c r="X826" s="8"/>
      <c r="Y826" s="8"/>
      <c r="Z826" s="8"/>
    </row>
    <row r="827" spans="1:26">
      <c r="A827" s="1" t="s">
        <v>2908</v>
      </c>
      <c r="B827" s="70" t="s">
        <v>1312</v>
      </c>
      <c r="C827" s="70" t="s">
        <v>3005</v>
      </c>
      <c r="D827" s="17" t="str">
        <f t="shared" si="46"/>
        <v>16 การกำกับดูแลที่ดีและความรับผิดชอบต่อสังคมและสิ่งแวดล้อม ยกระดับตามมาตรฐานสากล</v>
      </c>
      <c r="E827" s="1" t="s">
        <v>2909</v>
      </c>
      <c r="F827" s="1" t="s">
        <v>27</v>
      </c>
      <c r="G827" s="18">
        <v>2565</v>
      </c>
      <c r="H827" s="1" t="s">
        <v>1086</v>
      </c>
      <c r="I827" s="1" t="s">
        <v>71</v>
      </c>
      <c r="J827" s="1" t="s">
        <v>507</v>
      </c>
      <c r="K827" s="1" t="s">
        <v>508</v>
      </c>
      <c r="L827" s="1" t="s">
        <v>509</v>
      </c>
      <c r="N827" s="1" t="s">
        <v>2911</v>
      </c>
      <c r="O827" s="8" t="str">
        <f t="shared" si="45"/>
        <v>200101V03F01</v>
      </c>
      <c r="P827" s="8" t="b">
        <f t="shared" si="47"/>
        <v>1</v>
      </c>
      <c r="Q827" s="22"/>
      <c r="R827" s="8"/>
      <c r="S827" s="8"/>
      <c r="T827" s="8"/>
      <c r="U827" s="8"/>
      <c r="V827" s="8"/>
      <c r="W827" s="8"/>
      <c r="X827" s="8"/>
      <c r="Y827" s="8"/>
      <c r="Z827" s="8"/>
    </row>
    <row r="828" spans="1:26">
      <c r="A828" s="1" t="s">
        <v>2920</v>
      </c>
      <c r="B828" s="70" t="s">
        <v>1312</v>
      </c>
      <c r="C828" s="70" t="s">
        <v>3005</v>
      </c>
      <c r="D828" s="17" t="str">
        <f t="shared" si="46"/>
        <v>โครงการพัฒนาบุคลากรสำนักงานศึกษาธิการภาค 18 ปีงบประมาณ พ.ศ. 2565</v>
      </c>
      <c r="E828" s="1" t="s">
        <v>2921</v>
      </c>
      <c r="F828" s="1" t="s">
        <v>399</v>
      </c>
      <c r="G828" s="18">
        <v>2565</v>
      </c>
      <c r="H828" s="1" t="s">
        <v>1086</v>
      </c>
      <c r="I828" s="1" t="s">
        <v>71</v>
      </c>
      <c r="J828" s="1" t="s">
        <v>2923</v>
      </c>
      <c r="K828" s="1" t="s">
        <v>465</v>
      </c>
      <c r="L828" s="1" t="s">
        <v>466</v>
      </c>
      <c r="N828" s="1" t="s">
        <v>2924</v>
      </c>
      <c r="O828" s="8" t="str">
        <f t="shared" si="45"/>
        <v>200101V03F01</v>
      </c>
      <c r="P828" s="8" t="b">
        <f t="shared" si="47"/>
        <v>1</v>
      </c>
      <c r="Q828" s="22"/>
      <c r="R828" s="8"/>
      <c r="S828" s="8"/>
      <c r="T828" s="8"/>
      <c r="U828" s="8"/>
      <c r="V828" s="8"/>
      <c r="W828" s="8"/>
      <c r="X828" s="8"/>
      <c r="Y828" s="8"/>
      <c r="Z828" s="8"/>
    </row>
    <row r="829" spans="1:26">
      <c r="A829" s="1" t="s">
        <v>3342</v>
      </c>
      <c r="B829" s="70" t="s">
        <v>1312</v>
      </c>
      <c r="C829" s="70" t="s">
        <v>3005</v>
      </c>
      <c r="D829" s="17" t="str">
        <f t="shared" si="46"/>
        <v>โครงการติดตามประเมินผลการบริหารและการจัดการศึกษาขั้นพื้นฐานในภาพรวม(ภายใต้กิจกรรมโครงการประชุมผู้บริหารเขตพื้นที่การศึกษา ผู้บริหารสถานศึกษา ครูและบุคลากรทางการศึกษาในสังกัด)</v>
      </c>
      <c r="E829" s="1" t="s">
        <v>3343</v>
      </c>
      <c r="F829" s="1" t="s">
        <v>27</v>
      </c>
      <c r="G829" s="18">
        <v>2565</v>
      </c>
      <c r="H829" s="1" t="s">
        <v>1086</v>
      </c>
      <c r="I829" s="1" t="s">
        <v>71</v>
      </c>
      <c r="J829" s="1" t="s">
        <v>3332</v>
      </c>
      <c r="K829" s="1" t="s">
        <v>845</v>
      </c>
      <c r="L829" s="1" t="s">
        <v>466</v>
      </c>
      <c r="N829" s="1" t="s">
        <v>3345</v>
      </c>
      <c r="O829" s="8" t="str">
        <f t="shared" si="45"/>
        <v>200101V03F01</v>
      </c>
      <c r="P829" s="8" t="b">
        <f t="shared" si="47"/>
        <v>1</v>
      </c>
      <c r="Q829" s="22"/>
      <c r="R829" s="8"/>
      <c r="S829" s="8"/>
      <c r="T829" s="8"/>
      <c r="U829" s="8"/>
      <c r="V829" s="8"/>
      <c r="W829" s="8"/>
      <c r="X829" s="8"/>
      <c r="Y829" s="8"/>
      <c r="Z829" s="8"/>
    </row>
    <row r="830" spans="1:26">
      <c r="A830" s="1" t="s">
        <v>3660</v>
      </c>
      <c r="B830" s="70" t="s">
        <v>1312</v>
      </c>
      <c r="C830" s="70" t="s">
        <v>3005</v>
      </c>
      <c r="D830" s="17" t="str">
        <f t="shared" si="46"/>
        <v>โครงการ  พัฒนาบุคลากรสำนักงานศึกษาธิการจังหวัดพระนครศรีอยุธยา</v>
      </c>
      <c r="E830" s="1" t="s">
        <v>3661</v>
      </c>
      <c r="F830" s="1" t="s">
        <v>27</v>
      </c>
      <c r="G830" s="18">
        <v>2565</v>
      </c>
      <c r="H830" s="1" t="s">
        <v>1319</v>
      </c>
      <c r="I830" s="1" t="s">
        <v>2203</v>
      </c>
      <c r="J830" s="1" t="s">
        <v>3663</v>
      </c>
      <c r="K830" s="1" t="s">
        <v>465</v>
      </c>
      <c r="L830" s="1" t="s">
        <v>466</v>
      </c>
      <c r="N830" s="1" t="s">
        <v>3664</v>
      </c>
      <c r="O830" s="8" t="str">
        <f t="shared" si="45"/>
        <v>200101V03F01</v>
      </c>
      <c r="P830" s="8" t="b">
        <f t="shared" si="47"/>
        <v>1</v>
      </c>
      <c r="Q830" s="22"/>
      <c r="R830" s="8"/>
      <c r="S830" s="8"/>
      <c r="T830" s="8"/>
      <c r="U830" s="8"/>
      <c r="V830" s="8"/>
      <c r="W830" s="8"/>
      <c r="X830" s="8"/>
      <c r="Y830" s="8"/>
      <c r="Z830" s="8"/>
    </row>
    <row r="831" spans="1:26">
      <c r="A831" s="19" t="s">
        <v>3805</v>
      </c>
      <c r="B831" s="71" t="s">
        <v>1312</v>
      </c>
      <c r="C831" s="71" t="s">
        <v>3005</v>
      </c>
      <c r="D831" s="17" t="str">
        <f t="shared" ref="D831:D862" si="48">HYPERLINK(N831,E831)</f>
        <v>ส่งเสริมและพัฒนาผลงานวิชาการเพื่อเสริมสร้างศักยภาพการแข่งขัน</v>
      </c>
      <c r="E831" s="19" t="s">
        <v>3806</v>
      </c>
      <c r="F831" s="19" t="s">
        <v>27</v>
      </c>
      <c r="G831" s="20">
        <v>2566</v>
      </c>
      <c r="H831" s="19" t="s">
        <v>1839</v>
      </c>
      <c r="I831" s="19" t="s">
        <v>271</v>
      </c>
      <c r="J831" s="19" t="s">
        <v>3807</v>
      </c>
      <c r="K831" s="19" t="s">
        <v>1227</v>
      </c>
      <c r="L831" s="19" t="s">
        <v>67</v>
      </c>
      <c r="M831" s="19"/>
      <c r="N831" s="19" t="s">
        <v>3808</v>
      </c>
      <c r="O831" s="8" t="str">
        <f t="shared" si="45"/>
        <v>200101V03F01</v>
      </c>
      <c r="P831" s="8" t="b">
        <f t="shared" si="47"/>
        <v>1</v>
      </c>
      <c r="Q831" s="22"/>
      <c r="R831" s="8"/>
      <c r="S831" s="8"/>
      <c r="T831" s="8"/>
      <c r="U831" s="8"/>
      <c r="V831" s="8"/>
      <c r="W831" s="8"/>
      <c r="X831" s="8"/>
      <c r="Y831" s="8"/>
      <c r="Z831" s="8"/>
    </row>
    <row r="832" spans="1:26">
      <c r="A832" s="19" t="s">
        <v>3841</v>
      </c>
      <c r="B832" s="71" t="s">
        <v>1312</v>
      </c>
      <c r="C832" s="71" t="s">
        <v>3005</v>
      </c>
      <c r="D832" s="17" t="str">
        <f t="shared" si="48"/>
        <v>01 โครงการสร้างหลักสูตรเฉพาะความเชี่ยวชาญ สธค. โรงรับจำนำเพื่อสังคม</v>
      </c>
      <c r="E832" s="19" t="s">
        <v>3842</v>
      </c>
      <c r="F832" s="19" t="s">
        <v>49</v>
      </c>
      <c r="G832" s="20">
        <v>2566</v>
      </c>
      <c r="H832" s="19" t="s">
        <v>1839</v>
      </c>
      <c r="I832" s="19" t="s">
        <v>271</v>
      </c>
      <c r="J832" s="19" t="s">
        <v>507</v>
      </c>
      <c r="K832" s="19" t="s">
        <v>508</v>
      </c>
      <c r="L832" s="19" t="s">
        <v>509</v>
      </c>
      <c r="M832" s="19"/>
      <c r="N832" s="19" t="s">
        <v>3843</v>
      </c>
      <c r="O832" s="8" t="str">
        <f t="shared" si="45"/>
        <v>200101V03F01</v>
      </c>
      <c r="P832" s="8" t="b">
        <f t="shared" si="47"/>
        <v>1</v>
      </c>
      <c r="Q832" s="22"/>
      <c r="R832" s="8"/>
      <c r="S832" s="8"/>
      <c r="T832" s="8"/>
      <c r="U832" s="8"/>
      <c r="V832" s="8"/>
      <c r="W832" s="8"/>
      <c r="X832" s="8"/>
      <c r="Y832" s="8"/>
      <c r="Z832" s="8"/>
    </row>
    <row r="833" spans="1:26">
      <c r="A833" s="19" t="s">
        <v>3877</v>
      </c>
      <c r="B833" s="71" t="s">
        <v>1312</v>
      </c>
      <c r="C833" s="71" t="s">
        <v>3005</v>
      </c>
      <c r="D833" s="17" t="str">
        <f t="shared" si="48"/>
        <v>07 แผนการบริหารความเสี่ยงและควบคุมภายในทั่วทั้งองค์กร</v>
      </c>
      <c r="E833" s="19" t="s">
        <v>3878</v>
      </c>
      <c r="F833" s="19" t="s">
        <v>49</v>
      </c>
      <c r="G833" s="20">
        <v>2566</v>
      </c>
      <c r="H833" s="19" t="s">
        <v>1839</v>
      </c>
      <c r="I833" s="19" t="s">
        <v>271</v>
      </c>
      <c r="J833" s="19" t="s">
        <v>507</v>
      </c>
      <c r="K833" s="19" t="s">
        <v>508</v>
      </c>
      <c r="L833" s="19" t="s">
        <v>509</v>
      </c>
      <c r="M833" s="19"/>
      <c r="N833" s="19" t="s">
        <v>3879</v>
      </c>
      <c r="O833" s="8" t="str">
        <f t="shared" si="45"/>
        <v>200101V03F01</v>
      </c>
      <c r="P833" s="8" t="b">
        <f t="shared" si="47"/>
        <v>1</v>
      </c>
      <c r="Q833" s="22"/>
      <c r="R833" s="8"/>
      <c r="S833" s="8"/>
      <c r="T833" s="8"/>
      <c r="U833" s="8"/>
      <c r="V833" s="8"/>
      <c r="W833" s="8"/>
      <c r="X833" s="8"/>
      <c r="Y833" s="8"/>
      <c r="Z833" s="8"/>
    </row>
    <row r="834" spans="1:26">
      <c r="A834" s="19" t="s">
        <v>3928</v>
      </c>
      <c r="B834" s="71" t="s">
        <v>1312</v>
      </c>
      <c r="C834" s="71" t="s">
        <v>3005</v>
      </c>
      <c r="D834" s="17" t="str">
        <f t="shared" si="48"/>
        <v>“โครงการเสริมสร้างศักยภาพและพัฒนาทักษะด้านภาษาต่างประเทศเพื่อสนับสนุนงานล่ามและงานแปลรูปแบบวิถีใหม่”</v>
      </c>
      <c r="E834" s="19" t="s">
        <v>3929</v>
      </c>
      <c r="F834" s="19" t="s">
        <v>27</v>
      </c>
      <c r="G834" s="20">
        <v>2566</v>
      </c>
      <c r="H834" s="19" t="s">
        <v>1839</v>
      </c>
      <c r="I834" s="19" t="s">
        <v>271</v>
      </c>
      <c r="J834" s="19" t="s">
        <v>401</v>
      </c>
      <c r="K834" s="19" t="s">
        <v>402</v>
      </c>
      <c r="L834" s="19" t="s">
        <v>403</v>
      </c>
      <c r="M834" s="19"/>
      <c r="N834" s="19" t="s">
        <v>3930</v>
      </c>
      <c r="O834" s="8" t="str">
        <f t="shared" si="45"/>
        <v>200101V03F01</v>
      </c>
      <c r="P834" s="8" t="b">
        <f t="shared" si="47"/>
        <v>1</v>
      </c>
      <c r="Q834" s="22"/>
      <c r="R834" s="8"/>
      <c r="S834" s="8"/>
      <c r="T834" s="8"/>
      <c r="U834" s="8"/>
      <c r="V834" s="8"/>
      <c r="W834" s="8"/>
      <c r="X834" s="8"/>
      <c r="Y834" s="8"/>
      <c r="Z834" s="8"/>
    </row>
    <row r="835" spans="1:26">
      <c r="A835" s="19" t="s">
        <v>3943</v>
      </c>
      <c r="B835" s="71" t="s">
        <v>1312</v>
      </c>
      <c r="C835" s="71" t="s">
        <v>3005</v>
      </c>
      <c r="D835" s="17" t="str">
        <f t="shared" si="48"/>
        <v>โครงการเพื่อเพิ่มศักยภาพและประสิทธิภาพการปฏิบัติงานของสำนักการประชุม เรื่อง การพัฒนามาตรฐานการปฏิบัติงานของข้าราชการสำนักการประชุมในการสนับสนุนกระบวนการนิติบัญญัติ เพื่อก้าวไปสู่การเป็นรัฐสภาดิจิทัล (Digital Parliament)</v>
      </c>
      <c r="E835" s="19" t="s">
        <v>3944</v>
      </c>
      <c r="F835" s="19" t="s">
        <v>27</v>
      </c>
      <c r="G835" s="20">
        <v>2566</v>
      </c>
      <c r="H835" s="19" t="s">
        <v>1839</v>
      </c>
      <c r="I835" s="19" t="s">
        <v>271</v>
      </c>
      <c r="J835" s="19" t="s">
        <v>401</v>
      </c>
      <c r="K835" s="19" t="s">
        <v>402</v>
      </c>
      <c r="L835" s="19" t="s">
        <v>403</v>
      </c>
      <c r="M835" s="19"/>
      <c r="N835" s="19" t="s">
        <v>3945</v>
      </c>
      <c r="O835" s="8" t="str">
        <f t="shared" si="45"/>
        <v>200101V03F01</v>
      </c>
      <c r="P835" s="8" t="b">
        <f t="shared" si="47"/>
        <v>1</v>
      </c>
      <c r="Q835" s="22"/>
      <c r="R835" s="8"/>
      <c r="S835" s="8"/>
      <c r="T835" s="8"/>
      <c r="U835" s="8"/>
      <c r="V835" s="8"/>
      <c r="W835" s="8"/>
      <c r="X835" s="8"/>
      <c r="Y835" s="8"/>
      <c r="Z835" s="8"/>
    </row>
    <row r="836" spans="1:26">
      <c r="A836" s="19" t="s">
        <v>3983</v>
      </c>
      <c r="B836" s="71" t="s">
        <v>1312</v>
      </c>
      <c r="C836" s="71" t="s">
        <v>3005</v>
      </c>
      <c r="D836" s="17" t="str">
        <f t="shared" si="48"/>
        <v>โครงการฝึกอบรมระบบการพิมพ์ดิจิทัลของสำนักการพิมพ์ เพื่ออบรมบุคลากรให้มีทักษะและความสามารถในการออกแบบสื่อสิ่งพิมพ์และสื่ออิเล็กทรอนิกส์</v>
      </c>
      <c r="E836" s="19" t="s">
        <v>3984</v>
      </c>
      <c r="F836" s="19" t="s">
        <v>27</v>
      </c>
      <c r="G836" s="20">
        <v>2566</v>
      </c>
      <c r="H836" s="19" t="s">
        <v>1839</v>
      </c>
      <c r="I836" s="19" t="s">
        <v>271</v>
      </c>
      <c r="J836" s="19" t="s">
        <v>401</v>
      </c>
      <c r="K836" s="19" t="s">
        <v>402</v>
      </c>
      <c r="L836" s="19" t="s">
        <v>403</v>
      </c>
      <c r="M836" s="19"/>
      <c r="N836" s="19" t="s">
        <v>3985</v>
      </c>
      <c r="O836" s="8" t="str">
        <f t="shared" si="45"/>
        <v>200101V03F01</v>
      </c>
      <c r="P836" s="8" t="b">
        <f t="shared" ref="P836:P867" si="49">C836=O836</f>
        <v>1</v>
      </c>
      <c r="Q836" s="22"/>
      <c r="R836" s="8"/>
      <c r="S836" s="8"/>
      <c r="T836" s="8"/>
      <c r="U836" s="8"/>
      <c r="V836" s="8"/>
      <c r="W836" s="8"/>
      <c r="X836" s="8"/>
      <c r="Y836" s="8"/>
      <c r="Z836" s="8"/>
    </row>
    <row r="837" spans="1:26">
      <c r="A837" s="19" t="s">
        <v>3986</v>
      </c>
      <c r="B837" s="71" t="s">
        <v>1312</v>
      </c>
      <c r="C837" s="71" t="s">
        <v>3005</v>
      </c>
      <c r="D837" s="17" t="str">
        <f t="shared" si="48"/>
        <v>เสริมสร้างศักยภาพบุคลากรในสำนักงานศึกษาธิการจังหวัดพะเยา</v>
      </c>
      <c r="E837" s="19" t="s">
        <v>3987</v>
      </c>
      <c r="F837" s="19" t="s">
        <v>27</v>
      </c>
      <c r="G837" s="20">
        <v>2566</v>
      </c>
      <c r="H837" s="19" t="s">
        <v>1839</v>
      </c>
      <c r="I837" s="19" t="s">
        <v>271</v>
      </c>
      <c r="J837" s="19" t="s">
        <v>2441</v>
      </c>
      <c r="K837" s="19" t="s">
        <v>465</v>
      </c>
      <c r="L837" s="19" t="s">
        <v>466</v>
      </c>
      <c r="M837" s="19"/>
      <c r="N837" s="19" t="s">
        <v>3988</v>
      </c>
      <c r="O837" s="8" t="str">
        <f t="shared" si="45"/>
        <v>200101V03F01</v>
      </c>
      <c r="P837" s="8" t="b">
        <f t="shared" si="49"/>
        <v>1</v>
      </c>
      <c r="Q837" s="22"/>
      <c r="R837" s="8"/>
      <c r="S837" s="8"/>
      <c r="T837" s="8"/>
      <c r="U837" s="8"/>
      <c r="V837" s="8"/>
      <c r="W837" s="8"/>
      <c r="X837" s="8"/>
      <c r="Y837" s="8"/>
      <c r="Z837" s="8"/>
    </row>
    <row r="838" spans="1:26">
      <c r="A838" s="19" t="s">
        <v>3989</v>
      </c>
      <c r="B838" s="71" t="s">
        <v>1312</v>
      </c>
      <c r="C838" s="71" t="s">
        <v>3005</v>
      </c>
      <c r="D838" s="17" t="str">
        <f t="shared" si="48"/>
        <v>โครงการเพิ่มศักยภาพในการนำเทคโนโลยีสารสนเทศมาใช้ในการจดประชุมผ่านสื่ออิเล็กทรอนิกส์</v>
      </c>
      <c r="E838" s="19" t="s">
        <v>3990</v>
      </c>
      <c r="F838" s="19" t="s">
        <v>27</v>
      </c>
      <c r="G838" s="20">
        <v>2566</v>
      </c>
      <c r="H838" s="19" t="s">
        <v>1839</v>
      </c>
      <c r="I838" s="19" t="s">
        <v>271</v>
      </c>
      <c r="J838" s="19" t="s">
        <v>401</v>
      </c>
      <c r="K838" s="19" t="s">
        <v>402</v>
      </c>
      <c r="L838" s="19" t="s">
        <v>403</v>
      </c>
      <c r="M838" s="19"/>
      <c r="N838" s="19" t="s">
        <v>3991</v>
      </c>
      <c r="O838" s="8" t="str">
        <f t="shared" ref="O838:O901" si="50">IF(LEN(C838=11),_xlfn.CONCAT(B838,"F",RIGHT(C838,2)),C838)</f>
        <v>200101V03F01</v>
      </c>
      <c r="P838" s="8" t="b">
        <f t="shared" si="49"/>
        <v>1</v>
      </c>
      <c r="Q838" s="22"/>
      <c r="R838" s="8"/>
      <c r="S838" s="8"/>
      <c r="T838" s="8"/>
      <c r="U838" s="8"/>
      <c r="V838" s="8"/>
      <c r="W838" s="8"/>
      <c r="X838" s="8"/>
      <c r="Y838" s="8"/>
      <c r="Z838" s="8"/>
    </row>
    <row r="839" spans="1:26">
      <c r="A839" s="19" t="s">
        <v>4004</v>
      </c>
      <c r="B839" s="71" t="s">
        <v>1312</v>
      </c>
      <c r="C839" s="71" t="s">
        <v>3005</v>
      </c>
      <c r="D839" s="17" t="str">
        <f t="shared" si="48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2566</v>
      </c>
      <c r="E839" s="19" t="s">
        <v>4005</v>
      </c>
      <c r="F839" s="19" t="s">
        <v>27</v>
      </c>
      <c r="G839" s="20">
        <v>2566</v>
      </c>
      <c r="H839" s="19" t="s">
        <v>1839</v>
      </c>
      <c r="I839" s="19" t="s">
        <v>271</v>
      </c>
      <c r="J839" s="19" t="s">
        <v>401</v>
      </c>
      <c r="K839" s="19" t="s">
        <v>402</v>
      </c>
      <c r="L839" s="19" t="s">
        <v>403</v>
      </c>
      <c r="M839" s="19"/>
      <c r="N839" s="19" t="s">
        <v>4006</v>
      </c>
      <c r="O839" s="8" t="str">
        <f t="shared" si="50"/>
        <v>200101V03F01</v>
      </c>
      <c r="P839" s="8" t="b">
        <f t="shared" si="49"/>
        <v>1</v>
      </c>
      <c r="Q839" s="22"/>
      <c r="R839" s="8"/>
      <c r="S839" s="8"/>
      <c r="T839" s="8"/>
      <c r="U839" s="8"/>
      <c r="V839" s="8"/>
      <c r="W839" s="8"/>
      <c r="X839" s="8"/>
      <c r="Y839" s="8"/>
      <c r="Z839" s="8"/>
    </row>
    <row r="840" spans="1:26">
      <c r="A840" s="19" t="s">
        <v>4007</v>
      </c>
      <c r="B840" s="71" t="s">
        <v>1312</v>
      </c>
      <c r="C840" s="71" t="s">
        <v>3005</v>
      </c>
      <c r="D840" s="17" t="str">
        <f t="shared" si="48"/>
        <v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2566</v>
      </c>
      <c r="E840" s="19" t="s">
        <v>4008</v>
      </c>
      <c r="F840" s="19" t="s">
        <v>27</v>
      </c>
      <c r="G840" s="20">
        <v>2566</v>
      </c>
      <c r="H840" s="19" t="s">
        <v>1839</v>
      </c>
      <c r="I840" s="19" t="s">
        <v>271</v>
      </c>
      <c r="J840" s="19" t="s">
        <v>401</v>
      </c>
      <c r="K840" s="19" t="s">
        <v>402</v>
      </c>
      <c r="L840" s="19" t="s">
        <v>403</v>
      </c>
      <c r="M840" s="19"/>
      <c r="N840" s="19" t="s">
        <v>4009</v>
      </c>
      <c r="O840" s="8" t="str">
        <f t="shared" si="50"/>
        <v>200101V03F01</v>
      </c>
      <c r="P840" s="8" t="b">
        <f t="shared" si="49"/>
        <v>1</v>
      </c>
      <c r="Q840" s="22"/>
      <c r="R840" s="8"/>
      <c r="S840" s="8"/>
      <c r="T840" s="8"/>
      <c r="U840" s="8"/>
      <c r="V840" s="8"/>
      <c r="W840" s="8"/>
      <c r="X840" s="8"/>
      <c r="Y840" s="8"/>
      <c r="Z840" s="8"/>
    </row>
    <row r="841" spans="1:26">
      <c r="A841" s="19" t="s">
        <v>4077</v>
      </c>
      <c r="B841" s="71" t="s">
        <v>1312</v>
      </c>
      <c r="C841" s="71" t="s">
        <v>3005</v>
      </c>
      <c r="D841" s="17" t="str">
        <f t="shared" si="48"/>
        <v>โครงการส่งเสริมและพัฒนาสื่อนวัตกรรมและเทคโนโลยีทางการศึกษา</v>
      </c>
      <c r="E841" s="19" t="s">
        <v>4078</v>
      </c>
      <c r="F841" s="19" t="s">
        <v>27</v>
      </c>
      <c r="G841" s="20">
        <v>2566</v>
      </c>
      <c r="H841" s="19" t="s">
        <v>1839</v>
      </c>
      <c r="I841" s="19" t="s">
        <v>4079</v>
      </c>
      <c r="J841" s="19" t="s">
        <v>1373</v>
      </c>
      <c r="K841" s="19" t="s">
        <v>845</v>
      </c>
      <c r="L841" s="19" t="s">
        <v>466</v>
      </c>
      <c r="M841" s="19"/>
      <c r="N841" s="19" t="s">
        <v>4080</v>
      </c>
      <c r="O841" s="8" t="str">
        <f t="shared" si="50"/>
        <v>200101V03F01</v>
      </c>
      <c r="P841" s="8" t="b">
        <f t="shared" si="49"/>
        <v>1</v>
      </c>
      <c r="Q841" s="22"/>
      <c r="R841" s="8"/>
      <c r="S841" s="8"/>
      <c r="T841" s="8"/>
      <c r="U841" s="8"/>
      <c r="V841" s="8"/>
      <c r="W841" s="8"/>
      <c r="X841" s="8"/>
      <c r="Y841" s="8"/>
      <c r="Z841" s="8"/>
    </row>
    <row r="842" spans="1:26">
      <c r="A842" s="19" t="s">
        <v>4088</v>
      </c>
      <c r="B842" s="71" t="s">
        <v>1312</v>
      </c>
      <c r="C842" s="71" t="s">
        <v>3005</v>
      </c>
      <c r="D842" s="17" t="str">
        <f t="shared" si="48"/>
        <v>พัฒนาระบบบริหารจัดการด้วยเทคโนโลยีสารสนเทศ</v>
      </c>
      <c r="E842" s="19" t="s">
        <v>4089</v>
      </c>
      <c r="F842" s="19" t="s">
        <v>27</v>
      </c>
      <c r="G842" s="20">
        <v>2566</v>
      </c>
      <c r="H842" s="19" t="s">
        <v>3821</v>
      </c>
      <c r="I842" s="19" t="s">
        <v>271</v>
      </c>
      <c r="J842" s="19" t="s">
        <v>1767</v>
      </c>
      <c r="K842" s="19" t="s">
        <v>845</v>
      </c>
      <c r="L842" s="19" t="s">
        <v>466</v>
      </c>
      <c r="M842" s="19"/>
      <c r="N842" s="19" t="s">
        <v>4090</v>
      </c>
      <c r="O842" s="8" t="str">
        <f t="shared" si="50"/>
        <v>200101V03F01</v>
      </c>
      <c r="P842" s="8" t="b">
        <f t="shared" si="49"/>
        <v>1</v>
      </c>
      <c r="Q842" s="22"/>
      <c r="R842" s="8"/>
      <c r="S842" s="8"/>
      <c r="T842" s="8"/>
      <c r="U842" s="8"/>
      <c r="V842" s="8"/>
      <c r="W842" s="8"/>
      <c r="X842" s="8"/>
      <c r="Y842" s="8"/>
      <c r="Z842" s="8"/>
    </row>
    <row r="843" spans="1:26">
      <c r="A843" s="19" t="s">
        <v>4097</v>
      </c>
      <c r="B843" s="71" t="s">
        <v>1312</v>
      </c>
      <c r="C843" s="71" t="s">
        <v>3005</v>
      </c>
      <c r="D843" s="17" t="str">
        <f t="shared" si="48"/>
        <v>โครงการเสริมสร้างศักยภาพบุคลากรสำนักงานศึกษาธิการจังหวัดประจวบคีรีขันธ์  ปีงบประมาณ พ.ศ.2566</v>
      </c>
      <c r="E843" s="19" t="s">
        <v>4098</v>
      </c>
      <c r="F843" s="19" t="s">
        <v>27</v>
      </c>
      <c r="G843" s="20">
        <v>2566</v>
      </c>
      <c r="H843" s="19" t="s">
        <v>385</v>
      </c>
      <c r="I843" s="19" t="s">
        <v>271</v>
      </c>
      <c r="J843" s="19" t="s">
        <v>4099</v>
      </c>
      <c r="K843" s="19" t="s">
        <v>465</v>
      </c>
      <c r="L843" s="19" t="s">
        <v>466</v>
      </c>
      <c r="M843" s="19"/>
      <c r="N843" s="19" t="s">
        <v>4100</v>
      </c>
      <c r="O843" s="8" t="str">
        <f t="shared" si="50"/>
        <v>200101V03F01</v>
      </c>
      <c r="P843" s="8" t="b">
        <f t="shared" si="49"/>
        <v>1</v>
      </c>
      <c r="Q843" s="22"/>
      <c r="R843" s="8"/>
      <c r="S843" s="8"/>
      <c r="T843" s="8"/>
      <c r="U843" s="8"/>
      <c r="V843" s="8"/>
      <c r="W843" s="8"/>
      <c r="X843" s="8"/>
      <c r="Y843" s="8"/>
      <c r="Z843" s="8"/>
    </row>
    <row r="844" spans="1:26">
      <c r="A844" s="19" t="s">
        <v>4106</v>
      </c>
      <c r="B844" s="71" t="s">
        <v>1312</v>
      </c>
      <c r="C844" s="71" t="s">
        <v>3005</v>
      </c>
      <c r="D844" s="17" t="str">
        <f t="shared" si="48"/>
        <v>ส่งเสริม และพัฒนาสื่อนวัตกรรมและเทคโนโลยีทางการศึกษา</v>
      </c>
      <c r="E844" s="19" t="s">
        <v>4107</v>
      </c>
      <c r="F844" s="19" t="s">
        <v>27</v>
      </c>
      <c r="G844" s="20">
        <v>2566</v>
      </c>
      <c r="H844" s="19" t="s">
        <v>1839</v>
      </c>
      <c r="I844" s="19" t="s">
        <v>271</v>
      </c>
      <c r="J844" s="19" t="s">
        <v>4108</v>
      </c>
      <c r="K844" s="19" t="s">
        <v>845</v>
      </c>
      <c r="L844" s="19" t="s">
        <v>466</v>
      </c>
      <c r="M844" s="19"/>
      <c r="N844" s="19" t="s">
        <v>4109</v>
      </c>
      <c r="O844" s="8" t="str">
        <f t="shared" si="50"/>
        <v>200101V03F01</v>
      </c>
      <c r="P844" s="8" t="b">
        <f t="shared" si="49"/>
        <v>1</v>
      </c>
      <c r="Q844" s="22"/>
      <c r="R844" s="8"/>
      <c r="S844" s="8"/>
      <c r="T844" s="8"/>
      <c r="U844" s="8"/>
      <c r="V844" s="8"/>
      <c r="W844" s="8"/>
      <c r="X844" s="8"/>
      <c r="Y844" s="8"/>
      <c r="Z844" s="8"/>
    </row>
    <row r="845" spans="1:26">
      <c r="A845" s="19" t="s">
        <v>4110</v>
      </c>
      <c r="B845" s="71" t="s">
        <v>1312</v>
      </c>
      <c r="C845" s="71" t="s">
        <v>3005</v>
      </c>
      <c r="D845" s="17" t="str">
        <f t="shared" si="48"/>
        <v>ส่งเสริมและพัฒนาสื่อ นวัตกรรมและเทคโนโลยีทางการศึกษา ด้วยระบบคลังสื่อเทคโนโลยีดิจิทัล (Obec Content Center)  ที่ส่งเสริมทักษะของผู้เรียนในศตวรรษที่ 21</v>
      </c>
      <c r="E845" s="19" t="s">
        <v>4111</v>
      </c>
      <c r="F845" s="19" t="s">
        <v>27</v>
      </c>
      <c r="G845" s="20">
        <v>2566</v>
      </c>
      <c r="H845" s="19" t="s">
        <v>3790</v>
      </c>
      <c r="I845" s="19" t="s">
        <v>271</v>
      </c>
      <c r="J845" s="19" t="s">
        <v>4112</v>
      </c>
      <c r="K845" s="19" t="s">
        <v>845</v>
      </c>
      <c r="L845" s="19" t="s">
        <v>466</v>
      </c>
      <c r="M845" s="19"/>
      <c r="N845" s="19" t="s">
        <v>4113</v>
      </c>
      <c r="O845" s="8" t="str">
        <f t="shared" si="50"/>
        <v>200101V03F01</v>
      </c>
      <c r="P845" s="8" t="b">
        <f t="shared" si="49"/>
        <v>1</v>
      </c>
      <c r="Q845" s="22"/>
      <c r="R845" s="8"/>
      <c r="S845" s="8"/>
      <c r="T845" s="8"/>
      <c r="U845" s="8"/>
      <c r="V845" s="8"/>
      <c r="W845" s="8"/>
      <c r="X845" s="8"/>
      <c r="Y845" s="8"/>
      <c r="Z845" s="8"/>
    </row>
    <row r="846" spans="1:26">
      <c r="A846" s="19" t="s">
        <v>4114</v>
      </c>
      <c r="B846" s="71" t="s">
        <v>1312</v>
      </c>
      <c r="C846" s="71" t="s">
        <v>3005</v>
      </c>
      <c r="D846" s="17" t="str">
        <f t="shared" si="48"/>
        <v>พัฒนานวัตกรรมการเรียนรู้สู่ไทยแลนด์ 4.0</v>
      </c>
      <c r="E846" s="19" t="s">
        <v>4115</v>
      </c>
      <c r="F846" s="19" t="s">
        <v>27</v>
      </c>
      <c r="G846" s="20">
        <v>2566</v>
      </c>
      <c r="H846" s="19" t="s">
        <v>1839</v>
      </c>
      <c r="I846" s="19" t="s">
        <v>271</v>
      </c>
      <c r="J846" s="19" t="s">
        <v>4116</v>
      </c>
      <c r="K846" s="19" t="s">
        <v>845</v>
      </c>
      <c r="L846" s="19" t="s">
        <v>466</v>
      </c>
      <c r="M846" s="19"/>
      <c r="N846" s="19" t="s">
        <v>4117</v>
      </c>
      <c r="O846" s="8" t="str">
        <f t="shared" si="50"/>
        <v>200101V03F01</v>
      </c>
      <c r="P846" s="8" t="b">
        <f t="shared" si="49"/>
        <v>1</v>
      </c>
      <c r="Q846" s="22"/>
      <c r="R846" s="8"/>
      <c r="S846" s="8"/>
      <c r="T846" s="8"/>
      <c r="U846" s="8"/>
      <c r="V846" s="8"/>
      <c r="W846" s="8"/>
      <c r="X846" s="8"/>
      <c r="Y846" s="8"/>
      <c r="Z846" s="8"/>
    </row>
    <row r="847" spans="1:26">
      <c r="A847" s="19" t="s">
        <v>4131</v>
      </c>
      <c r="B847" s="71" t="s">
        <v>1312</v>
      </c>
      <c r="C847" s="71" t="s">
        <v>3005</v>
      </c>
      <c r="D847" s="17" t="str">
        <f t="shared" si="48"/>
        <v>ส่งเสริมและพัฒนาเทคโนโลยีดิจิทัลเพื่อการบริหารและการเรียนรู้อย่างมีคุณภาพ</v>
      </c>
      <c r="E847" s="19" t="s">
        <v>4132</v>
      </c>
      <c r="F847" s="19" t="s">
        <v>27</v>
      </c>
      <c r="G847" s="20">
        <v>2566</v>
      </c>
      <c r="H847" s="19" t="s">
        <v>3790</v>
      </c>
      <c r="I847" s="19" t="s">
        <v>271</v>
      </c>
      <c r="J847" s="19" t="s">
        <v>4133</v>
      </c>
      <c r="K847" s="19" t="s">
        <v>845</v>
      </c>
      <c r="L847" s="19" t="s">
        <v>466</v>
      </c>
      <c r="M847" s="19"/>
      <c r="N847" s="19" t="s">
        <v>4134</v>
      </c>
      <c r="O847" s="8" t="str">
        <f t="shared" si="50"/>
        <v>200101V03F01</v>
      </c>
      <c r="P847" s="8" t="b">
        <f t="shared" si="49"/>
        <v>1</v>
      </c>
      <c r="Q847" s="22"/>
      <c r="R847" s="8"/>
      <c r="S847" s="8"/>
      <c r="T847" s="8"/>
      <c r="U847" s="8"/>
      <c r="V847" s="8"/>
      <c r="W847" s="8"/>
      <c r="X847" s="8"/>
      <c r="Y847" s="8"/>
      <c r="Z847" s="8"/>
    </row>
    <row r="848" spans="1:26">
      <c r="A848" s="19" t="s">
        <v>4141</v>
      </c>
      <c r="B848" s="71" t="s">
        <v>1312</v>
      </c>
      <c r="C848" s="71" t="s">
        <v>3005</v>
      </c>
      <c r="D848" s="17" t="str">
        <f t="shared" si="48"/>
        <v>การจัดการความรู้(KM)</v>
      </c>
      <c r="E848" s="19" t="s">
        <v>4142</v>
      </c>
      <c r="F848" s="19" t="s">
        <v>27</v>
      </c>
      <c r="G848" s="20">
        <v>2566</v>
      </c>
      <c r="H848" s="19" t="s">
        <v>1839</v>
      </c>
      <c r="I848" s="19" t="s">
        <v>271</v>
      </c>
      <c r="J848" s="19" t="s">
        <v>4143</v>
      </c>
      <c r="K848" s="19" t="s">
        <v>729</v>
      </c>
      <c r="L848" s="19" t="s">
        <v>67</v>
      </c>
      <c r="M848" s="19"/>
      <c r="N848" s="19" t="s">
        <v>4144</v>
      </c>
      <c r="O848" s="8" t="str">
        <f t="shared" si="50"/>
        <v>200101V03F01</v>
      </c>
      <c r="P848" s="8" t="b">
        <f t="shared" si="49"/>
        <v>1</v>
      </c>
      <c r="Q848" s="22"/>
      <c r="R848" s="8"/>
      <c r="S848" s="8"/>
      <c r="T848" s="8"/>
      <c r="U848" s="8"/>
      <c r="V848" s="8"/>
      <c r="W848" s="8"/>
      <c r="X848" s="8"/>
      <c r="Y848" s="8"/>
      <c r="Z848" s="8"/>
    </row>
    <row r="849" spans="1:26">
      <c r="A849" s="19" t="s">
        <v>4170</v>
      </c>
      <c r="B849" s="71" t="s">
        <v>1312</v>
      </c>
      <c r="C849" s="71" t="s">
        <v>3005</v>
      </c>
      <c r="D849" s="17" t="str">
        <f t="shared" si="48"/>
        <v>พัฒนาศักยภาพการใช้เทคโนโลยีดิจิทัลสู่การเป็นองค์กรดิจิทัลของ สพป.สระบุรี เขต 1</v>
      </c>
      <c r="E849" s="19" t="s">
        <v>4171</v>
      </c>
      <c r="F849" s="19" t="s">
        <v>27</v>
      </c>
      <c r="G849" s="20">
        <v>2566</v>
      </c>
      <c r="H849" s="19" t="s">
        <v>3790</v>
      </c>
      <c r="I849" s="19" t="s">
        <v>271</v>
      </c>
      <c r="J849" s="19" t="s">
        <v>1303</v>
      </c>
      <c r="K849" s="19" t="s">
        <v>845</v>
      </c>
      <c r="L849" s="19" t="s">
        <v>466</v>
      </c>
      <c r="M849" s="19"/>
      <c r="N849" s="19" t="s">
        <v>4172</v>
      </c>
      <c r="O849" s="8" t="str">
        <f t="shared" si="50"/>
        <v>200101V03F01</v>
      </c>
      <c r="P849" s="8" t="b">
        <f t="shared" si="49"/>
        <v>1</v>
      </c>
      <c r="Q849" s="22"/>
      <c r="R849" s="8"/>
      <c r="S849" s="8"/>
      <c r="T849" s="8"/>
      <c r="U849" s="8"/>
      <c r="V849" s="8"/>
      <c r="W849" s="8"/>
      <c r="X849" s="8"/>
      <c r="Y849" s="8"/>
      <c r="Z849" s="8"/>
    </row>
    <row r="850" spans="1:26">
      <c r="A850" s="19" t="s">
        <v>4260</v>
      </c>
      <c r="B850" s="71" t="s">
        <v>1312</v>
      </c>
      <c r="C850" s="71" t="s">
        <v>3005</v>
      </c>
      <c r="D850" s="17" t="str">
        <f t="shared" si="48"/>
        <v>ปรับปรุงพัฒนาเว็บไซต์ สำนักงานเขตพื้นที่การศึกษาประถมศึกษาบุรีรัมย์ เขต 4</v>
      </c>
      <c r="E850" s="19" t="s">
        <v>3626</v>
      </c>
      <c r="F850" s="19" t="s">
        <v>27</v>
      </c>
      <c r="G850" s="20">
        <v>2566</v>
      </c>
      <c r="H850" s="19" t="s">
        <v>3790</v>
      </c>
      <c r="I850" s="19" t="s">
        <v>271</v>
      </c>
      <c r="J850" s="19" t="s">
        <v>3630</v>
      </c>
      <c r="K850" s="19" t="s">
        <v>845</v>
      </c>
      <c r="L850" s="19" t="s">
        <v>466</v>
      </c>
      <c r="M850" s="19"/>
      <c r="N850" s="19" t="s">
        <v>4261</v>
      </c>
      <c r="O850" s="8" t="str">
        <f t="shared" si="50"/>
        <v>200101V03F01</v>
      </c>
      <c r="P850" s="8" t="b">
        <f t="shared" si="49"/>
        <v>1</v>
      </c>
      <c r="Q850" s="22"/>
      <c r="R850" s="8"/>
      <c r="S850" s="8"/>
      <c r="T850" s="8"/>
      <c r="U850" s="8"/>
      <c r="V850" s="8"/>
      <c r="W850" s="8"/>
      <c r="X850" s="8"/>
      <c r="Y850" s="8"/>
      <c r="Z850" s="8"/>
    </row>
    <row r="851" spans="1:26">
      <c r="A851" s="19" t="s">
        <v>4280</v>
      </c>
      <c r="B851" s="71" t="s">
        <v>1312</v>
      </c>
      <c r="C851" s="71" t="s">
        <v>3005</v>
      </c>
      <c r="D851" s="17" t="str">
        <f t="shared" si="48"/>
        <v>โครงการพัฒนาระบบเทคโนโลยีสารสนเทศ สู่การพัฒนาสำนักงานเขตพื้นที่การศึกษาอัจฉริยะในยุคดิจิทัล</v>
      </c>
      <c r="E851" s="19" t="s">
        <v>4281</v>
      </c>
      <c r="F851" s="19" t="s">
        <v>27</v>
      </c>
      <c r="G851" s="20">
        <v>2566</v>
      </c>
      <c r="H851" s="19" t="s">
        <v>3790</v>
      </c>
      <c r="I851" s="19" t="s">
        <v>271</v>
      </c>
      <c r="J851" s="19" t="s">
        <v>4282</v>
      </c>
      <c r="K851" s="19" t="s">
        <v>845</v>
      </c>
      <c r="L851" s="19" t="s">
        <v>466</v>
      </c>
      <c r="M851" s="19"/>
      <c r="N851" s="19" t="s">
        <v>4283</v>
      </c>
      <c r="O851" s="8" t="str">
        <f t="shared" si="50"/>
        <v>200101V03F01</v>
      </c>
      <c r="P851" s="8" t="b">
        <f t="shared" si="49"/>
        <v>1</v>
      </c>
      <c r="Q851" s="22"/>
      <c r="R851" s="8"/>
      <c r="S851" s="8"/>
      <c r="T851" s="8"/>
      <c r="U851" s="8"/>
      <c r="V851" s="8"/>
      <c r="W851" s="8"/>
      <c r="X851" s="8"/>
      <c r="Y851" s="8"/>
      <c r="Z851" s="8"/>
    </row>
    <row r="852" spans="1:26">
      <c r="A852" s="19" t="s">
        <v>4289</v>
      </c>
      <c r="B852" s="71" t="s">
        <v>1312</v>
      </c>
      <c r="C852" s="71" t="s">
        <v>3005</v>
      </c>
      <c r="D852" s="17" t="str">
        <f t="shared" si="48"/>
        <v>โครงการการใช้เทคโนโลยีดิจิทัลเพื่อสนับสนุนการบริหารจัดการศึกษา</v>
      </c>
      <c r="E852" s="19" t="s">
        <v>4290</v>
      </c>
      <c r="F852" s="19" t="s">
        <v>27</v>
      </c>
      <c r="G852" s="20">
        <v>2566</v>
      </c>
      <c r="H852" s="19" t="s">
        <v>1839</v>
      </c>
      <c r="I852" s="19" t="s">
        <v>271</v>
      </c>
      <c r="J852" s="19" t="s">
        <v>4291</v>
      </c>
      <c r="K852" s="19" t="s">
        <v>845</v>
      </c>
      <c r="L852" s="19" t="s">
        <v>466</v>
      </c>
      <c r="M852" s="19"/>
      <c r="N852" s="19" t="s">
        <v>4292</v>
      </c>
      <c r="O852" s="8" t="str">
        <f t="shared" si="50"/>
        <v>200101V03F01</v>
      </c>
      <c r="P852" s="8" t="b">
        <f t="shared" si="49"/>
        <v>1</v>
      </c>
      <c r="Q852" s="22"/>
      <c r="R852" s="8"/>
      <c r="S852" s="8"/>
      <c r="T852" s="8"/>
      <c r="U852" s="8"/>
      <c r="V852" s="8"/>
      <c r="W852" s="8"/>
      <c r="X852" s="8"/>
      <c r="Y852" s="8"/>
      <c r="Z852" s="8"/>
    </row>
    <row r="853" spans="1:26">
      <c r="A853" s="19" t="s">
        <v>4296</v>
      </c>
      <c r="B853" s="71" t="s">
        <v>1312</v>
      </c>
      <c r="C853" s="71" t="s">
        <v>3005</v>
      </c>
      <c r="D853" s="17" t="str">
        <f t="shared" si="48"/>
        <v>โครงการพัฒนาระบบสารสนเทศเพื่อประสิทธิภาพการบริหารจัดการของ สพท.ที่เป็นดิจิทัล</v>
      </c>
      <c r="E853" s="19" t="s">
        <v>4297</v>
      </c>
      <c r="F853" s="19" t="s">
        <v>27</v>
      </c>
      <c r="G853" s="20">
        <v>2566</v>
      </c>
      <c r="H853" s="19" t="s">
        <v>3790</v>
      </c>
      <c r="I853" s="19" t="s">
        <v>271</v>
      </c>
      <c r="J853" s="19" t="s">
        <v>4298</v>
      </c>
      <c r="K853" s="19" t="s">
        <v>845</v>
      </c>
      <c r="L853" s="19" t="s">
        <v>466</v>
      </c>
      <c r="M853" s="19"/>
      <c r="N853" s="19" t="s">
        <v>4299</v>
      </c>
      <c r="O853" s="8" t="str">
        <f t="shared" si="50"/>
        <v>200101V03F01</v>
      </c>
      <c r="P853" s="8" t="b">
        <f t="shared" si="49"/>
        <v>1</v>
      </c>
      <c r="Q853" s="22"/>
      <c r="R853" s="8"/>
      <c r="S853" s="8"/>
      <c r="T853" s="8"/>
      <c r="U853" s="8"/>
      <c r="V853" s="8"/>
      <c r="W853" s="8"/>
      <c r="X853" s="8"/>
      <c r="Y853" s="8"/>
      <c r="Z853" s="8"/>
    </row>
    <row r="854" spans="1:26">
      <c r="A854" s="19" t="s">
        <v>4307</v>
      </c>
      <c r="B854" s="71" t="s">
        <v>1312</v>
      </c>
      <c r="C854" s="71" t="s">
        <v>3005</v>
      </c>
      <c r="D854" s="17" t="str">
        <f t="shared" si="48"/>
        <v>โครงการอบรมเชิงปฏิบัติการขยายผลการใช้ระบบสนับสนุนการบริหารจัดการสถานศึกษา (School Management Support System : SMSS)</v>
      </c>
      <c r="E854" s="19" t="s">
        <v>4308</v>
      </c>
      <c r="F854" s="19" t="s">
        <v>27</v>
      </c>
      <c r="G854" s="20">
        <v>2566</v>
      </c>
      <c r="H854" s="19" t="s">
        <v>4025</v>
      </c>
      <c r="I854" s="19" t="s">
        <v>271</v>
      </c>
      <c r="J854" s="19" t="s">
        <v>4305</v>
      </c>
      <c r="K854" s="19" t="s">
        <v>845</v>
      </c>
      <c r="L854" s="19" t="s">
        <v>466</v>
      </c>
      <c r="M854" s="19"/>
      <c r="N854" s="19" t="s">
        <v>4309</v>
      </c>
      <c r="O854" s="8" t="str">
        <f t="shared" si="50"/>
        <v>200101V03F01</v>
      </c>
      <c r="P854" s="8" t="b">
        <f t="shared" si="49"/>
        <v>1</v>
      </c>
      <c r="Q854" s="22"/>
      <c r="R854" s="8"/>
      <c r="S854" s="8"/>
      <c r="T854" s="8"/>
      <c r="U854" s="8"/>
      <c r="V854" s="8"/>
      <c r="W854" s="8"/>
      <c r="X854" s="8"/>
      <c r="Y854" s="8"/>
      <c r="Z854" s="8"/>
    </row>
    <row r="855" spans="1:26">
      <c r="A855" s="19" t="s">
        <v>4319</v>
      </c>
      <c r="B855" s="71" t="s">
        <v>1312</v>
      </c>
      <c r="C855" s="71" t="s">
        <v>3005</v>
      </c>
      <c r="D855" s="17" t="str">
        <f t="shared" si="48"/>
        <v>ผลิตและพัฒนาสื่อ นวัตกรรมและเทคโนโลยีการจัดการศึกษา</v>
      </c>
      <c r="E855" s="19" t="s">
        <v>4320</v>
      </c>
      <c r="F855" s="19" t="s">
        <v>27</v>
      </c>
      <c r="G855" s="20">
        <v>2566</v>
      </c>
      <c r="H855" s="19" t="s">
        <v>1839</v>
      </c>
      <c r="I855" s="19" t="s">
        <v>271</v>
      </c>
      <c r="J855" s="19" t="s">
        <v>4321</v>
      </c>
      <c r="K855" s="19" t="s">
        <v>845</v>
      </c>
      <c r="L855" s="19" t="s">
        <v>466</v>
      </c>
      <c r="M855" s="19"/>
      <c r="N855" s="19" t="s">
        <v>4322</v>
      </c>
      <c r="O855" s="8" t="str">
        <f t="shared" si="50"/>
        <v>200101V03F01</v>
      </c>
      <c r="P855" s="8" t="b">
        <f t="shared" si="49"/>
        <v>1</v>
      </c>
      <c r="Q855" s="22"/>
      <c r="R855" s="8"/>
      <c r="S855" s="8"/>
      <c r="T855" s="8"/>
      <c r="U855" s="8"/>
      <c r="V855" s="8"/>
      <c r="W855" s="8"/>
      <c r="X855" s="8"/>
      <c r="Y855" s="8"/>
      <c r="Z855" s="8"/>
    </row>
    <row r="856" spans="1:26">
      <c r="A856" s="19" t="s">
        <v>4372</v>
      </c>
      <c r="B856" s="71" t="s">
        <v>1312</v>
      </c>
      <c r="C856" s="71" t="s">
        <v>3005</v>
      </c>
      <c r="D856" s="17" t="str">
        <f t="shared" si="48"/>
        <v>การขับเคลื่อนการจัดการเรียนรู้ด้วยระบบคลังสื่อเทคโนโลยีดิจิทัลระดับการศึกษาขั้นพื้นฐาน (OBEC Content Center)</v>
      </c>
      <c r="E856" s="19" t="s">
        <v>4373</v>
      </c>
      <c r="F856" s="19" t="s">
        <v>27</v>
      </c>
      <c r="G856" s="20">
        <v>2566</v>
      </c>
      <c r="H856" s="19" t="s">
        <v>3821</v>
      </c>
      <c r="I856" s="19" t="s">
        <v>271</v>
      </c>
      <c r="J856" s="19" t="s">
        <v>4374</v>
      </c>
      <c r="K856" s="19" t="s">
        <v>845</v>
      </c>
      <c r="L856" s="19" t="s">
        <v>466</v>
      </c>
      <c r="M856" s="19"/>
      <c r="N856" s="19" t="s">
        <v>4375</v>
      </c>
      <c r="O856" s="8" t="str">
        <f t="shared" si="50"/>
        <v>200101V03F01</v>
      </c>
      <c r="P856" s="8" t="b">
        <f t="shared" si="49"/>
        <v>1</v>
      </c>
      <c r="Q856" s="22"/>
      <c r="R856" s="8"/>
      <c r="S856" s="8"/>
      <c r="T856" s="8"/>
      <c r="U856" s="8"/>
      <c r="V856" s="8"/>
      <c r="W856" s="8"/>
      <c r="X856" s="8"/>
      <c r="Y856" s="8"/>
      <c r="Z856" s="8"/>
    </row>
    <row r="857" spans="1:26">
      <c r="A857" s="19" t="s">
        <v>4379</v>
      </c>
      <c r="B857" s="71" t="s">
        <v>1312</v>
      </c>
      <c r="C857" s="71" t="s">
        <v>3005</v>
      </c>
      <c r="D857" s="17" t="str">
        <f t="shared" si="48"/>
        <v>พัฒนาเทคโนโลยีดิจิทัล สพป.แม่ฮ่องสอน เขต 1</v>
      </c>
      <c r="E857" s="19" t="s">
        <v>4380</v>
      </c>
      <c r="F857" s="19" t="s">
        <v>27</v>
      </c>
      <c r="G857" s="20">
        <v>2566</v>
      </c>
      <c r="H857" s="19" t="s">
        <v>1839</v>
      </c>
      <c r="I857" s="19" t="s">
        <v>271</v>
      </c>
      <c r="J857" s="19" t="s">
        <v>4381</v>
      </c>
      <c r="K857" s="19" t="s">
        <v>845</v>
      </c>
      <c r="L857" s="19" t="s">
        <v>466</v>
      </c>
      <c r="M857" s="19"/>
      <c r="N857" s="19" t="s">
        <v>4382</v>
      </c>
      <c r="O857" s="8" t="str">
        <f t="shared" si="50"/>
        <v>200101V03F01</v>
      </c>
      <c r="P857" s="8" t="b">
        <f t="shared" si="49"/>
        <v>1</v>
      </c>
      <c r="Q857" s="22"/>
      <c r="R857" s="8"/>
      <c r="S857" s="8"/>
      <c r="T857" s="8"/>
      <c r="U857" s="8"/>
      <c r="V857" s="8"/>
      <c r="W857" s="8"/>
      <c r="X857" s="8"/>
      <c r="Y857" s="8"/>
      <c r="Z857" s="8"/>
    </row>
    <row r="858" spans="1:26">
      <c r="A858" s="19" t="s">
        <v>4383</v>
      </c>
      <c r="B858" s="71" t="s">
        <v>1312</v>
      </c>
      <c r="C858" s="71" t="s">
        <v>3005</v>
      </c>
      <c r="D858" s="17" t="str">
        <f t="shared" si="48"/>
        <v>พัฒนาระบบข้อมูลสารสนเทศ Big Data</v>
      </c>
      <c r="E858" s="19" t="s">
        <v>4384</v>
      </c>
      <c r="F858" s="19" t="s">
        <v>27</v>
      </c>
      <c r="G858" s="20">
        <v>2566</v>
      </c>
      <c r="H858" s="19" t="s">
        <v>3790</v>
      </c>
      <c r="I858" s="19" t="s">
        <v>271</v>
      </c>
      <c r="J858" s="19" t="s">
        <v>4385</v>
      </c>
      <c r="K858" s="19" t="s">
        <v>845</v>
      </c>
      <c r="L858" s="19" t="s">
        <v>466</v>
      </c>
      <c r="M858" s="19"/>
      <c r="N858" s="19" t="s">
        <v>4386</v>
      </c>
      <c r="O858" s="8" t="str">
        <f t="shared" si="50"/>
        <v>200101V03F01</v>
      </c>
      <c r="P858" s="8" t="b">
        <f t="shared" si="49"/>
        <v>1</v>
      </c>
      <c r="Q858" s="22"/>
      <c r="R858" s="8"/>
      <c r="S858" s="8"/>
      <c r="T858" s="8"/>
      <c r="U858" s="8"/>
      <c r="V858" s="8"/>
      <c r="W858" s="8"/>
      <c r="X858" s="8"/>
      <c r="Y858" s="8"/>
      <c r="Z858" s="8"/>
    </row>
    <row r="859" spans="1:26">
      <c r="A859" s="19" t="s">
        <v>4397</v>
      </c>
      <c r="B859" s="71" t="s">
        <v>1312</v>
      </c>
      <c r="C859" s="71" t="s">
        <v>3005</v>
      </c>
      <c r="D859" s="17" t="str">
        <f t="shared" si="48"/>
        <v>พัฒนานวัตกรรมและเทคโนโลยีเพื่อการบริหารจัดการ</v>
      </c>
      <c r="E859" s="19" t="s">
        <v>4398</v>
      </c>
      <c r="F859" s="19" t="s">
        <v>27</v>
      </c>
      <c r="G859" s="20">
        <v>2566</v>
      </c>
      <c r="H859" s="19" t="s">
        <v>385</v>
      </c>
      <c r="I859" s="19" t="s">
        <v>385</v>
      </c>
      <c r="J859" s="19" t="s">
        <v>4399</v>
      </c>
      <c r="K859" s="19" t="s">
        <v>845</v>
      </c>
      <c r="L859" s="19" t="s">
        <v>466</v>
      </c>
      <c r="M859" s="19"/>
      <c r="N859" s="19" t="s">
        <v>4400</v>
      </c>
      <c r="O859" s="8" t="str">
        <f t="shared" si="50"/>
        <v>200101V03F01</v>
      </c>
      <c r="P859" s="8" t="b">
        <f t="shared" si="49"/>
        <v>1</v>
      </c>
      <c r="Q859" s="22"/>
      <c r="R859" s="8"/>
      <c r="S859" s="8"/>
      <c r="T859" s="8"/>
      <c r="U859" s="8"/>
      <c r="V859" s="8"/>
      <c r="W859" s="8"/>
      <c r="X859" s="8"/>
      <c r="Y859" s="8"/>
      <c r="Z859" s="8"/>
    </row>
    <row r="860" spans="1:26">
      <c r="A860" s="19" t="s">
        <v>4401</v>
      </c>
      <c r="B860" s="71" t="s">
        <v>1312</v>
      </c>
      <c r="C860" s="71" t="s">
        <v>3005</v>
      </c>
      <c r="D860" s="17" t="str">
        <f t="shared" si="48"/>
        <v>การพัฒนาระบบเครือข่ายเทคโนโลยีสารสนเทศเพื่อการบริหารจัดการ</v>
      </c>
      <c r="E860" s="19" t="s">
        <v>4402</v>
      </c>
      <c r="F860" s="19" t="s">
        <v>27</v>
      </c>
      <c r="G860" s="20">
        <v>2566</v>
      </c>
      <c r="H860" s="19" t="s">
        <v>3028</v>
      </c>
      <c r="I860" s="19" t="s">
        <v>271</v>
      </c>
      <c r="J860" s="19" t="s">
        <v>1303</v>
      </c>
      <c r="K860" s="19" t="s">
        <v>845</v>
      </c>
      <c r="L860" s="19" t="s">
        <v>466</v>
      </c>
      <c r="M860" s="19"/>
      <c r="N860" s="19" t="s">
        <v>4403</v>
      </c>
      <c r="O860" s="8" t="str">
        <f t="shared" si="50"/>
        <v>200101V03F01</v>
      </c>
      <c r="P860" s="8" t="b">
        <f t="shared" si="49"/>
        <v>1</v>
      </c>
      <c r="Q860" s="22"/>
      <c r="R860" s="8"/>
      <c r="S860" s="8"/>
      <c r="T860" s="8"/>
      <c r="U860" s="8"/>
      <c r="V860" s="8"/>
      <c r="W860" s="8"/>
      <c r="X860" s="8"/>
      <c r="Y860" s="8"/>
      <c r="Z860" s="8"/>
    </row>
    <row r="861" spans="1:26">
      <c r="A861" s="19" t="s">
        <v>4406</v>
      </c>
      <c r="B861" s="71" t="s">
        <v>1312</v>
      </c>
      <c r="C861" s="71" t="s">
        <v>3005</v>
      </c>
      <c r="D861" s="17" t="str">
        <f t="shared" si="48"/>
        <v>โครงการพัฒนาระบบเทคโนโลยีสารสนเทศและการสื่อสารเพื่อการบริหารและการจัดการศึกษา</v>
      </c>
      <c r="E861" s="19" t="s">
        <v>4407</v>
      </c>
      <c r="F861" s="19" t="s">
        <v>27</v>
      </c>
      <c r="G861" s="20">
        <v>2566</v>
      </c>
      <c r="H861" s="19" t="s">
        <v>1839</v>
      </c>
      <c r="I861" s="19" t="s">
        <v>271</v>
      </c>
      <c r="J861" s="19" t="s">
        <v>3339</v>
      </c>
      <c r="K861" s="19" t="s">
        <v>845</v>
      </c>
      <c r="L861" s="19" t="s">
        <v>466</v>
      </c>
      <c r="M861" s="19"/>
      <c r="N861" s="19" t="s">
        <v>4408</v>
      </c>
      <c r="O861" s="8" t="str">
        <f t="shared" si="50"/>
        <v>200101V03F01</v>
      </c>
      <c r="P861" s="8" t="b">
        <f t="shared" si="49"/>
        <v>1</v>
      </c>
      <c r="Q861" s="22"/>
      <c r="R861" s="8"/>
      <c r="S861" s="8"/>
      <c r="T861" s="8"/>
      <c r="U861" s="8"/>
      <c r="V861" s="8"/>
      <c r="W861" s="8"/>
      <c r="X861" s="8"/>
      <c r="Y861" s="8"/>
      <c r="Z861" s="8"/>
    </row>
    <row r="862" spans="1:26">
      <c r="A862" s="19" t="s">
        <v>4417</v>
      </c>
      <c r="B862" s="71" t="s">
        <v>1312</v>
      </c>
      <c r="C862" s="71" t="s">
        <v>3005</v>
      </c>
      <c r="D862" s="17" t="str">
        <f t="shared" si="48"/>
        <v>การพัฒนาเว็บไซต์ และระบบบริการภาครัฐ สำนักงานเขตพื้นที่การศึกษามัธยมศึกษาสกลนคร</v>
      </c>
      <c r="E862" s="19" t="s">
        <v>4418</v>
      </c>
      <c r="F862" s="19" t="s">
        <v>27</v>
      </c>
      <c r="G862" s="20">
        <v>2566</v>
      </c>
      <c r="H862" s="19" t="s">
        <v>1839</v>
      </c>
      <c r="I862" s="19" t="s">
        <v>271</v>
      </c>
      <c r="J862" s="19" t="s">
        <v>4419</v>
      </c>
      <c r="K862" s="19" t="s">
        <v>845</v>
      </c>
      <c r="L862" s="19" t="s">
        <v>466</v>
      </c>
      <c r="M862" s="19"/>
      <c r="N862" s="19" t="s">
        <v>4420</v>
      </c>
      <c r="O862" s="8" t="str">
        <f t="shared" si="50"/>
        <v>200101V03F01</v>
      </c>
      <c r="P862" s="8" t="b">
        <f t="shared" si="49"/>
        <v>1</v>
      </c>
      <c r="Q862" s="22"/>
      <c r="R862" s="8"/>
      <c r="S862" s="8"/>
      <c r="T862" s="8"/>
      <c r="U862" s="8"/>
      <c r="V862" s="8"/>
      <c r="W862" s="8"/>
      <c r="X862" s="8"/>
      <c r="Y862" s="8"/>
      <c r="Z862" s="8"/>
    </row>
    <row r="863" spans="1:26">
      <c r="A863" s="19" t="s">
        <v>4421</v>
      </c>
      <c r="B863" s="71" t="s">
        <v>1312</v>
      </c>
      <c r="C863" s="71" t="s">
        <v>3005</v>
      </c>
      <c r="D863" s="17" t="str">
        <f t="shared" ref="D863:D894" si="51">HYPERLINK(N863,E863)</f>
        <v>โครงการปรับปรุงซ่อมบำรุงระบบกล้องโทรทัศน์วงจรปิด CCTV</v>
      </c>
      <c r="E863" s="19" t="s">
        <v>4422</v>
      </c>
      <c r="F863" s="19" t="s">
        <v>27</v>
      </c>
      <c r="G863" s="20">
        <v>2566</v>
      </c>
      <c r="H863" s="19" t="s">
        <v>3790</v>
      </c>
      <c r="I863" s="19" t="s">
        <v>271</v>
      </c>
      <c r="J863" s="19" t="s">
        <v>4423</v>
      </c>
      <c r="K863" s="19" t="s">
        <v>845</v>
      </c>
      <c r="L863" s="19" t="s">
        <v>466</v>
      </c>
      <c r="M863" s="19"/>
      <c r="N863" s="19" t="s">
        <v>4424</v>
      </c>
      <c r="O863" s="8" t="str">
        <f t="shared" si="50"/>
        <v>200101V03F01</v>
      </c>
      <c r="P863" s="8" t="b">
        <f t="shared" si="49"/>
        <v>1</v>
      </c>
      <c r="Q863" s="22"/>
      <c r="R863" s="8"/>
      <c r="S863" s="8"/>
      <c r="T863" s="8"/>
      <c r="U863" s="8"/>
      <c r="V863" s="8"/>
      <c r="W863" s="8"/>
      <c r="X863" s="8"/>
      <c r="Y863" s="8"/>
      <c r="Z863" s="8"/>
    </row>
    <row r="864" spans="1:26">
      <c r="A864" s="19" t="s">
        <v>4425</v>
      </c>
      <c r="B864" s="71" t="s">
        <v>1312</v>
      </c>
      <c r="C864" s="71" t="s">
        <v>3005</v>
      </c>
      <c r="D864" s="17" t="str">
        <f t="shared" si="51"/>
        <v>การจัดทำข้อมูลข้าราชการครูและบุคลากรทางการศึกษารายบุคคลด้วยระบบ HRMS</v>
      </c>
      <c r="E864" s="19" t="s">
        <v>4426</v>
      </c>
      <c r="F864" s="19" t="s">
        <v>27</v>
      </c>
      <c r="G864" s="20">
        <v>2566</v>
      </c>
      <c r="H864" s="19" t="s">
        <v>1839</v>
      </c>
      <c r="I864" s="19" t="s">
        <v>385</v>
      </c>
      <c r="J864" s="19" t="s">
        <v>4427</v>
      </c>
      <c r="K864" s="19" t="s">
        <v>845</v>
      </c>
      <c r="L864" s="19" t="s">
        <v>466</v>
      </c>
      <c r="M864" s="19"/>
      <c r="N864" s="19" t="s">
        <v>4428</v>
      </c>
      <c r="O864" s="8" t="str">
        <f t="shared" si="50"/>
        <v>200101V03F01</v>
      </c>
      <c r="P864" s="8" t="b">
        <f t="shared" si="49"/>
        <v>1</v>
      </c>
      <c r="Q864" s="22"/>
      <c r="R864" s="8"/>
      <c r="S864" s="8"/>
      <c r="T864" s="8"/>
      <c r="U864" s="8"/>
      <c r="V864" s="8"/>
      <c r="W864" s="8"/>
      <c r="X864" s="8"/>
      <c r="Y864" s="8"/>
      <c r="Z864" s="8"/>
    </row>
    <row r="865" spans="1:26">
      <c r="A865" s="19" t="s">
        <v>4437</v>
      </c>
      <c r="B865" s="71" t="s">
        <v>1312</v>
      </c>
      <c r="C865" s="71" t="s">
        <v>3005</v>
      </c>
      <c r="D865" s="17" t="str">
        <f t="shared" si="51"/>
        <v>โครงการการพัฒนาการใช้เทคโนโลยีสารสนเทศและการสื่อสารในการบริหารจัดการศึกษาและการจัดการเรียนการสอน</v>
      </c>
      <c r="E865" s="19" t="s">
        <v>4438</v>
      </c>
      <c r="F865" s="19" t="s">
        <v>27</v>
      </c>
      <c r="G865" s="20">
        <v>2566</v>
      </c>
      <c r="H865" s="19" t="s">
        <v>3790</v>
      </c>
      <c r="I865" s="19" t="s">
        <v>271</v>
      </c>
      <c r="J865" s="19" t="s">
        <v>4423</v>
      </c>
      <c r="K865" s="19" t="s">
        <v>845</v>
      </c>
      <c r="L865" s="19" t="s">
        <v>466</v>
      </c>
      <c r="M865" s="19"/>
      <c r="N865" s="19" t="s">
        <v>4439</v>
      </c>
      <c r="O865" s="8" t="str">
        <f t="shared" si="50"/>
        <v>200101V03F01</v>
      </c>
      <c r="P865" s="8" t="b">
        <f t="shared" si="49"/>
        <v>1</v>
      </c>
      <c r="Q865" s="22"/>
      <c r="R865" s="8"/>
      <c r="S865" s="8"/>
      <c r="T865" s="8"/>
      <c r="U865" s="8"/>
      <c r="V865" s="8"/>
      <c r="W865" s="8"/>
      <c r="X865" s="8"/>
      <c r="Y865" s="8"/>
      <c r="Z865" s="8"/>
    </row>
    <row r="866" spans="1:26">
      <c r="A866" s="19" t="s">
        <v>4440</v>
      </c>
      <c r="B866" s="71" t="s">
        <v>1312</v>
      </c>
      <c r="C866" s="71" t="s">
        <v>3005</v>
      </c>
      <c r="D866" s="17" t="str">
        <f t="shared" si="51"/>
        <v>ส่งเสริมการใช้และพัฒนาสื่อ นวัตกรรมเทคโนโลยีดิจิทัลเพื่อการศึกษา</v>
      </c>
      <c r="E866" s="19" t="s">
        <v>4441</v>
      </c>
      <c r="F866" s="19" t="s">
        <v>27</v>
      </c>
      <c r="G866" s="20">
        <v>2566</v>
      </c>
      <c r="H866" s="19" t="s">
        <v>3790</v>
      </c>
      <c r="I866" s="19" t="s">
        <v>271</v>
      </c>
      <c r="J866" s="19" t="s">
        <v>4442</v>
      </c>
      <c r="K866" s="19" t="s">
        <v>845</v>
      </c>
      <c r="L866" s="19" t="s">
        <v>466</v>
      </c>
      <c r="M866" s="19"/>
      <c r="N866" s="19" t="s">
        <v>4443</v>
      </c>
      <c r="O866" s="8" t="str">
        <f t="shared" si="50"/>
        <v>200101V03F01</v>
      </c>
      <c r="P866" s="8" t="b">
        <f t="shared" si="49"/>
        <v>1</v>
      </c>
      <c r="Q866" s="22"/>
      <c r="R866" s="8"/>
      <c r="S866" s="8"/>
      <c r="T866" s="8"/>
      <c r="U866" s="8"/>
      <c r="V866" s="8"/>
      <c r="W866" s="8"/>
      <c r="X866" s="8"/>
      <c r="Y866" s="8"/>
      <c r="Z866" s="8"/>
    </row>
    <row r="867" spans="1:26">
      <c r="A867" s="19" t="s">
        <v>4460</v>
      </c>
      <c r="B867" s="71" t="s">
        <v>1312</v>
      </c>
      <c r="C867" s="71" t="s">
        <v>3005</v>
      </c>
      <c r="D867" s="17" t="str">
        <f t="shared" si="51"/>
        <v>โครงการพัฒนาทักษะดิจิทัลครูและบุคลากรทางการศึกษาด้วยเทคโนโลยีดิจิทัล</v>
      </c>
      <c r="E867" s="19" t="s">
        <v>4461</v>
      </c>
      <c r="F867" s="19" t="s">
        <v>27</v>
      </c>
      <c r="G867" s="20">
        <v>2566</v>
      </c>
      <c r="H867" s="19" t="s">
        <v>3790</v>
      </c>
      <c r="I867" s="19" t="s">
        <v>271</v>
      </c>
      <c r="J867" s="19" t="s">
        <v>4399</v>
      </c>
      <c r="K867" s="19" t="s">
        <v>845</v>
      </c>
      <c r="L867" s="19" t="s">
        <v>466</v>
      </c>
      <c r="M867" s="19"/>
      <c r="N867" s="19" t="s">
        <v>4462</v>
      </c>
      <c r="O867" s="8" t="str">
        <f t="shared" si="50"/>
        <v>200101V03F01</v>
      </c>
      <c r="P867" s="8" t="b">
        <f t="shared" si="49"/>
        <v>1</v>
      </c>
      <c r="Q867" s="22"/>
      <c r="R867" s="8"/>
      <c r="S867" s="8"/>
      <c r="T867" s="8"/>
      <c r="U867" s="8"/>
      <c r="V867" s="8"/>
      <c r="W867" s="8"/>
      <c r="X867" s="8"/>
      <c r="Y867" s="8"/>
      <c r="Z867" s="8"/>
    </row>
    <row r="868" spans="1:26">
      <c r="A868" s="19" t="s">
        <v>4463</v>
      </c>
      <c r="B868" s="71" t="s">
        <v>1312</v>
      </c>
      <c r="C868" s="71" t="s">
        <v>3005</v>
      </c>
      <c r="D868" s="17" t="str">
        <f t="shared" si="51"/>
        <v>พัฒนาระบบเทคโนโลยีสารสนเทศและการสื่อสาร เพื่อการบริหารจัดการ</v>
      </c>
      <c r="E868" s="19" t="s">
        <v>4464</v>
      </c>
      <c r="F868" s="19" t="s">
        <v>27</v>
      </c>
      <c r="G868" s="20">
        <v>2566</v>
      </c>
      <c r="H868" s="19" t="s">
        <v>3790</v>
      </c>
      <c r="I868" s="19" t="s">
        <v>4465</v>
      </c>
      <c r="J868" s="19" t="s">
        <v>4466</v>
      </c>
      <c r="K868" s="19" t="s">
        <v>845</v>
      </c>
      <c r="L868" s="19" t="s">
        <v>466</v>
      </c>
      <c r="M868" s="19"/>
      <c r="N868" s="19" t="s">
        <v>4467</v>
      </c>
      <c r="O868" s="8" t="str">
        <f t="shared" si="50"/>
        <v>200101V03F01</v>
      </c>
      <c r="P868" s="8" t="b">
        <f t="shared" ref="P868:P899" si="52">C868=O868</f>
        <v>1</v>
      </c>
      <c r="Q868" s="22"/>
      <c r="R868" s="8"/>
      <c r="S868" s="8"/>
      <c r="T868" s="8"/>
      <c r="U868" s="8"/>
      <c r="V868" s="8"/>
      <c r="W868" s="8"/>
      <c r="X868" s="8"/>
      <c r="Y868" s="8"/>
      <c r="Z868" s="8"/>
    </row>
    <row r="869" spans="1:26">
      <c r="A869" s="19" t="s">
        <v>4468</v>
      </c>
      <c r="B869" s="71" t="s">
        <v>1312</v>
      </c>
      <c r="C869" s="71" t="s">
        <v>3005</v>
      </c>
      <c r="D869" s="17" t="str">
        <f t="shared" si="51"/>
        <v>โครงการพัฒนาเทคโนโลยีเพื่อการจัดการสาระสนเทศให้แก่บุคลากร สำนักงานเขตพื้นที่การศึกษามัธยมศึกษาหนองคาย</v>
      </c>
      <c r="E869" s="19" t="s">
        <v>4469</v>
      </c>
      <c r="F869" s="19" t="s">
        <v>27</v>
      </c>
      <c r="G869" s="20">
        <v>2566</v>
      </c>
      <c r="H869" s="19" t="s">
        <v>3790</v>
      </c>
      <c r="I869" s="19" t="s">
        <v>3028</v>
      </c>
      <c r="J869" s="19" t="s">
        <v>4470</v>
      </c>
      <c r="K869" s="19" t="s">
        <v>845</v>
      </c>
      <c r="L869" s="19" t="s">
        <v>466</v>
      </c>
      <c r="M869" s="19"/>
      <c r="N869" s="19" t="s">
        <v>4471</v>
      </c>
      <c r="O869" s="8" t="str">
        <f t="shared" si="50"/>
        <v>200101V03F01</v>
      </c>
      <c r="P869" s="8" t="b">
        <f t="shared" si="52"/>
        <v>1</v>
      </c>
      <c r="Q869" s="22"/>
      <c r="R869" s="8"/>
      <c r="S869" s="8"/>
      <c r="T869" s="8"/>
      <c r="U869" s="8"/>
      <c r="V869" s="8"/>
      <c r="W869" s="8"/>
      <c r="X869" s="8"/>
      <c r="Y869" s="8"/>
      <c r="Z869" s="8"/>
    </row>
    <row r="870" spans="1:26">
      <c r="A870" s="19" t="s">
        <v>4504</v>
      </c>
      <c r="B870" s="71" t="s">
        <v>1312</v>
      </c>
      <c r="C870" s="71" t="s">
        <v>3005</v>
      </c>
      <c r="D870" s="17" t="str">
        <f t="shared" si="51"/>
        <v>การประชุมเชิงปฏิบัติการจัดทำข้อมูลสารสนเทศทางการศึกษา ปีการศึกษา 2566</v>
      </c>
      <c r="E870" s="19" t="s">
        <v>4505</v>
      </c>
      <c r="F870" s="19" t="s">
        <v>27</v>
      </c>
      <c r="G870" s="20">
        <v>2566</v>
      </c>
      <c r="H870" s="19" t="s">
        <v>1839</v>
      </c>
      <c r="I870" s="19" t="s">
        <v>271</v>
      </c>
      <c r="J870" s="19" t="s">
        <v>4506</v>
      </c>
      <c r="K870" s="19" t="s">
        <v>845</v>
      </c>
      <c r="L870" s="19" t="s">
        <v>466</v>
      </c>
      <c r="M870" s="19"/>
      <c r="N870" s="19" t="s">
        <v>4507</v>
      </c>
      <c r="O870" s="8" t="str">
        <f t="shared" si="50"/>
        <v>200101V03F01</v>
      </c>
      <c r="P870" s="8" t="b">
        <f t="shared" si="52"/>
        <v>1</v>
      </c>
      <c r="Q870" s="22"/>
      <c r="R870" s="8"/>
      <c r="S870" s="8"/>
      <c r="T870" s="8"/>
      <c r="U870" s="8"/>
      <c r="V870" s="8"/>
      <c r="W870" s="8"/>
      <c r="X870" s="8"/>
      <c r="Y870" s="8"/>
      <c r="Z870" s="8"/>
    </row>
    <row r="871" spans="1:26">
      <c r="A871" s="19" t="s">
        <v>4512</v>
      </c>
      <c r="B871" s="71" t="s">
        <v>1312</v>
      </c>
      <c r="C871" s="71" t="s">
        <v>3005</v>
      </c>
      <c r="D871" s="17" t="str">
        <f t="shared" si="51"/>
        <v>ส่งเสริมพัฒนาสื่อ นวัตกรรมและเทคโนโลยีทางการศึกษา</v>
      </c>
      <c r="E871" s="19" t="s">
        <v>4513</v>
      </c>
      <c r="F871" s="19" t="s">
        <v>27</v>
      </c>
      <c r="G871" s="20">
        <v>2566</v>
      </c>
      <c r="H871" s="19" t="s">
        <v>1839</v>
      </c>
      <c r="I871" s="19" t="s">
        <v>271</v>
      </c>
      <c r="J871" s="19" t="s">
        <v>4514</v>
      </c>
      <c r="K871" s="19" t="s">
        <v>845</v>
      </c>
      <c r="L871" s="19" t="s">
        <v>466</v>
      </c>
      <c r="M871" s="19"/>
      <c r="N871" s="19" t="s">
        <v>4515</v>
      </c>
      <c r="O871" s="8" t="str">
        <f t="shared" si="50"/>
        <v>200101V03F01</v>
      </c>
      <c r="P871" s="8" t="b">
        <f t="shared" si="52"/>
        <v>1</v>
      </c>
      <c r="Q871" s="22"/>
      <c r="R871" s="8"/>
      <c r="S871" s="8"/>
      <c r="T871" s="8"/>
      <c r="U871" s="8"/>
      <c r="V871" s="8"/>
      <c r="W871" s="8"/>
      <c r="X871" s="8"/>
      <c r="Y871" s="8"/>
      <c r="Z871" s="8"/>
    </row>
    <row r="872" spans="1:26">
      <c r="A872" s="19" t="s">
        <v>4521</v>
      </c>
      <c r="B872" s="71" t="s">
        <v>1312</v>
      </c>
      <c r="C872" s="71" t="s">
        <v>3005</v>
      </c>
      <c r="D872" s="17" t="str">
        <f t="shared" si="51"/>
        <v>พัฒนาระบบการบริหารจัดการศึกษาที่มีประสิทธิภาพของสำนักงานเขตพื้นที่การศึกษาและสถานศึกษา ด้านเทคโนโลยีดิจิทัล</v>
      </c>
      <c r="E872" s="19" t="s">
        <v>4522</v>
      </c>
      <c r="F872" s="19" t="s">
        <v>27</v>
      </c>
      <c r="G872" s="20">
        <v>2566</v>
      </c>
      <c r="H872" s="19" t="s">
        <v>1839</v>
      </c>
      <c r="I872" s="19" t="s">
        <v>271</v>
      </c>
      <c r="J872" s="19" t="s">
        <v>4514</v>
      </c>
      <c r="K872" s="19" t="s">
        <v>845</v>
      </c>
      <c r="L872" s="19" t="s">
        <v>466</v>
      </c>
      <c r="M872" s="19"/>
      <c r="N872" s="19" t="s">
        <v>4523</v>
      </c>
      <c r="O872" s="8" t="str">
        <f t="shared" si="50"/>
        <v>200101V03F01</v>
      </c>
      <c r="P872" s="8" t="b">
        <f t="shared" si="52"/>
        <v>1</v>
      </c>
      <c r="Q872" s="22"/>
      <c r="R872" s="8"/>
      <c r="S872" s="8"/>
      <c r="T872" s="8"/>
      <c r="U872" s="8"/>
      <c r="V872" s="8"/>
      <c r="W872" s="8"/>
      <c r="X872" s="8"/>
      <c r="Y872" s="8"/>
      <c r="Z872" s="8"/>
    </row>
    <row r="873" spans="1:26">
      <c r="A873" s="19" t="s">
        <v>4524</v>
      </c>
      <c r="B873" s="71" t="s">
        <v>1312</v>
      </c>
      <c r="C873" s="71" t="s">
        <v>3005</v>
      </c>
      <c r="D873" s="17" t="str">
        <f t="shared" si="51"/>
        <v>ศึกษาดูงานการใช้เทคโนโลยีสนับสนุนการบริหารจัดการและการจัดการเรียน การสอน สำนักงานเขตพื้นที่การศึกษาประถมศึกษาพิษณุโลก เขต 1 ประจำปี พ.ศ. 2566</v>
      </c>
      <c r="E873" s="19" t="s">
        <v>4525</v>
      </c>
      <c r="F873" s="19" t="s">
        <v>27</v>
      </c>
      <c r="G873" s="20">
        <v>2566</v>
      </c>
      <c r="H873" s="19" t="s">
        <v>3028</v>
      </c>
      <c r="I873" s="19" t="s">
        <v>4079</v>
      </c>
      <c r="J873" s="19" t="s">
        <v>4514</v>
      </c>
      <c r="K873" s="19" t="s">
        <v>845</v>
      </c>
      <c r="L873" s="19" t="s">
        <v>466</v>
      </c>
      <c r="M873" s="19"/>
      <c r="N873" s="19" t="s">
        <v>4526</v>
      </c>
      <c r="O873" s="8" t="str">
        <f t="shared" si="50"/>
        <v>200101V03F01</v>
      </c>
      <c r="P873" s="8" t="b">
        <f t="shared" si="52"/>
        <v>1</v>
      </c>
      <c r="Q873" s="22"/>
      <c r="R873" s="8"/>
      <c r="S873" s="8"/>
      <c r="T873" s="8"/>
      <c r="U873" s="8"/>
      <c r="V873" s="8"/>
      <c r="W873" s="8"/>
      <c r="X873" s="8"/>
      <c r="Y873" s="8"/>
      <c r="Z873" s="8"/>
    </row>
    <row r="874" spans="1:26">
      <c r="A874" s="19" t="s">
        <v>4527</v>
      </c>
      <c r="B874" s="71" t="s">
        <v>1312</v>
      </c>
      <c r="C874" s="71" t="s">
        <v>3005</v>
      </c>
      <c r="D874" s="17" t="str">
        <f t="shared" si="51"/>
        <v>เพิ่มประสิทธิภาพการบริหารงานงบประมาณของสถานศึกษา ประจำปีงบประมาณ พ.ศ.2566</v>
      </c>
      <c r="E874" s="19" t="s">
        <v>4528</v>
      </c>
      <c r="F874" s="19" t="s">
        <v>27</v>
      </c>
      <c r="G874" s="20">
        <v>2566</v>
      </c>
      <c r="H874" s="19" t="s">
        <v>3790</v>
      </c>
      <c r="I874" s="19" t="s">
        <v>4079</v>
      </c>
      <c r="J874" s="19" t="s">
        <v>1309</v>
      </c>
      <c r="K874" s="19" t="s">
        <v>845</v>
      </c>
      <c r="L874" s="19" t="s">
        <v>466</v>
      </c>
      <c r="M874" s="19"/>
      <c r="N874" s="19" t="s">
        <v>4529</v>
      </c>
      <c r="O874" s="8" t="str">
        <f t="shared" si="50"/>
        <v>200101V03F01</v>
      </c>
      <c r="P874" s="8" t="b">
        <f t="shared" si="52"/>
        <v>1</v>
      </c>
      <c r="Q874" s="22"/>
      <c r="R874" s="8"/>
      <c r="S874" s="8"/>
      <c r="T874" s="8"/>
      <c r="U874" s="8"/>
      <c r="V874" s="8"/>
      <c r="W874" s="8"/>
      <c r="X874" s="8"/>
      <c r="Y874" s="8"/>
      <c r="Z874" s="8"/>
    </row>
    <row r="875" spans="1:26">
      <c r="A875" s="19" t="s">
        <v>4530</v>
      </c>
      <c r="B875" s="71" t="s">
        <v>1312</v>
      </c>
      <c r="C875" s="71" t="s">
        <v>3005</v>
      </c>
      <c r="D875" s="17" t="str">
        <f t="shared" si="51"/>
        <v>พัฒนาระบบเทคโนโลยีดิจิทัล</v>
      </c>
      <c r="E875" s="19" t="s">
        <v>4531</v>
      </c>
      <c r="F875" s="19" t="s">
        <v>27</v>
      </c>
      <c r="G875" s="20">
        <v>2566</v>
      </c>
      <c r="H875" s="19" t="s">
        <v>2550</v>
      </c>
      <c r="I875" s="19" t="s">
        <v>271</v>
      </c>
      <c r="J875" s="19" t="s">
        <v>1299</v>
      </c>
      <c r="K875" s="19" t="s">
        <v>845</v>
      </c>
      <c r="L875" s="19" t="s">
        <v>466</v>
      </c>
      <c r="M875" s="19"/>
      <c r="N875" s="19" t="s">
        <v>4532</v>
      </c>
      <c r="O875" s="8" t="str">
        <f t="shared" si="50"/>
        <v>200101V03F01</v>
      </c>
      <c r="P875" s="8" t="b">
        <f t="shared" si="52"/>
        <v>1</v>
      </c>
      <c r="Q875" s="22"/>
      <c r="R875" s="8"/>
      <c r="S875" s="8"/>
      <c r="T875" s="8"/>
      <c r="U875" s="8"/>
      <c r="V875" s="8"/>
      <c r="W875" s="8"/>
      <c r="X875" s="8"/>
      <c r="Y875" s="8"/>
      <c r="Z875" s="8"/>
    </row>
    <row r="876" spans="1:26">
      <c r="A876" s="19" t="s">
        <v>4545</v>
      </c>
      <c r="B876" s="71" t="s">
        <v>1312</v>
      </c>
      <c r="C876" s="71" t="s">
        <v>3005</v>
      </c>
      <c r="D876" s="17" t="str">
        <f t="shared" si="51"/>
        <v>เทคโนโลยีสารสนเทศเพื่อการบริหารการศึกษาและการจัดการเรียนรู้  สำนักงานเขตพื้นที่การศึกษามัธยมศึกษากำแพงเพชร</v>
      </c>
      <c r="E876" s="19" t="s">
        <v>4546</v>
      </c>
      <c r="F876" s="19" t="s">
        <v>27</v>
      </c>
      <c r="G876" s="20">
        <v>2566</v>
      </c>
      <c r="H876" s="19" t="s">
        <v>3401</v>
      </c>
      <c r="I876" s="19" t="s">
        <v>271</v>
      </c>
      <c r="J876" s="19" t="s">
        <v>4506</v>
      </c>
      <c r="K876" s="19" t="s">
        <v>845</v>
      </c>
      <c r="L876" s="19" t="s">
        <v>466</v>
      </c>
      <c r="M876" s="19"/>
      <c r="N876" s="19" t="s">
        <v>4547</v>
      </c>
      <c r="O876" s="8" t="str">
        <f t="shared" si="50"/>
        <v>200101V03F01</v>
      </c>
      <c r="P876" s="8" t="b">
        <f t="shared" si="52"/>
        <v>1</v>
      </c>
      <c r="Q876" s="22"/>
      <c r="R876" s="8"/>
      <c r="S876" s="8"/>
      <c r="T876" s="8"/>
      <c r="U876" s="8"/>
      <c r="V876" s="8"/>
      <c r="W876" s="8"/>
      <c r="X876" s="8"/>
      <c r="Y876" s="8"/>
      <c r="Z876" s="8"/>
    </row>
    <row r="877" spans="1:26">
      <c r="A877" s="19" t="s">
        <v>4561</v>
      </c>
      <c r="B877" s="71" t="s">
        <v>1312</v>
      </c>
      <c r="C877" s="71" t="s">
        <v>3005</v>
      </c>
      <c r="D877" s="17" t="str">
        <f t="shared" si="51"/>
        <v>Chaiyaphum Programming Hackathon 2023 โรงเรียนในสังกัดสำนักงานเขตพื้นที่การศึกษามัธยมศึกษาชัยภูมิ</v>
      </c>
      <c r="E877" s="19" t="s">
        <v>4562</v>
      </c>
      <c r="F877" s="19" t="s">
        <v>27</v>
      </c>
      <c r="G877" s="20">
        <v>2566</v>
      </c>
      <c r="H877" s="19" t="s">
        <v>1839</v>
      </c>
      <c r="I877" s="19" t="s">
        <v>3028</v>
      </c>
      <c r="J877" s="19" t="s">
        <v>4563</v>
      </c>
      <c r="K877" s="19" t="s">
        <v>845</v>
      </c>
      <c r="L877" s="19" t="s">
        <v>466</v>
      </c>
      <c r="M877" s="19"/>
      <c r="N877" s="19" t="s">
        <v>4564</v>
      </c>
      <c r="O877" s="8" t="str">
        <f t="shared" si="50"/>
        <v>200101V03F01</v>
      </c>
      <c r="P877" s="8" t="b">
        <f t="shared" si="52"/>
        <v>1</v>
      </c>
      <c r="Q877" s="22"/>
      <c r="R877" s="8"/>
      <c r="S877" s="8"/>
      <c r="T877" s="8"/>
      <c r="U877" s="8"/>
      <c r="V877" s="8"/>
      <c r="W877" s="8"/>
      <c r="X877" s="8"/>
      <c r="Y877" s="8"/>
      <c r="Z877" s="8"/>
    </row>
    <row r="878" spans="1:26">
      <c r="A878" s="19" t="s">
        <v>4569</v>
      </c>
      <c r="B878" s="71" t="s">
        <v>1312</v>
      </c>
      <c r="C878" s="71" t="s">
        <v>3005</v>
      </c>
      <c r="D878" s="17" t="str">
        <f t="shared" si="51"/>
        <v>โครงการพัฒนาความรู้ ความสามารถ ด้านเทคโนโลยีสารสนเทศ ของ ครูและบุคลากรทางการศึกษา สพม.ลปลพ ประจำปี 2566</v>
      </c>
      <c r="E878" s="19" t="s">
        <v>4570</v>
      </c>
      <c r="F878" s="19" t="s">
        <v>27</v>
      </c>
      <c r="G878" s="20">
        <v>2566</v>
      </c>
      <c r="H878" s="19" t="s">
        <v>3821</v>
      </c>
      <c r="I878" s="19" t="s">
        <v>4079</v>
      </c>
      <c r="J878" s="19" t="s">
        <v>4571</v>
      </c>
      <c r="K878" s="19" t="s">
        <v>845</v>
      </c>
      <c r="L878" s="19" t="s">
        <v>466</v>
      </c>
      <c r="M878" s="19"/>
      <c r="N878" s="19" t="s">
        <v>4572</v>
      </c>
      <c r="O878" s="8" t="str">
        <f t="shared" si="50"/>
        <v>200101V03F01</v>
      </c>
      <c r="P878" s="8" t="b">
        <f t="shared" si="52"/>
        <v>1</v>
      </c>
      <c r="Q878" s="22"/>
      <c r="R878" s="8"/>
      <c r="S878" s="8"/>
      <c r="T878" s="8"/>
      <c r="U878" s="8"/>
      <c r="V878" s="8"/>
      <c r="W878" s="8"/>
      <c r="X878" s="8"/>
      <c r="Y878" s="8"/>
      <c r="Z878" s="8"/>
    </row>
    <row r="879" spans="1:26">
      <c r="A879" s="19" t="s">
        <v>4585</v>
      </c>
      <c r="B879" s="71" t="s">
        <v>1312</v>
      </c>
      <c r="C879" s="71" t="s">
        <v>3005</v>
      </c>
      <c r="D879" s="17" t="str">
        <f t="shared" si="51"/>
        <v>เสริมสร้างความมั่นคงปลอดภัยไซเบอร์</v>
      </c>
      <c r="E879" s="19" t="s">
        <v>4586</v>
      </c>
      <c r="F879" s="19" t="s">
        <v>27</v>
      </c>
      <c r="G879" s="20">
        <v>2566</v>
      </c>
      <c r="H879" s="19" t="s">
        <v>1839</v>
      </c>
      <c r="I879" s="19" t="s">
        <v>271</v>
      </c>
      <c r="J879" s="19" t="s">
        <v>4587</v>
      </c>
      <c r="K879" s="19" t="s">
        <v>845</v>
      </c>
      <c r="L879" s="19" t="s">
        <v>466</v>
      </c>
      <c r="M879" s="19"/>
      <c r="N879" s="19" t="s">
        <v>4588</v>
      </c>
      <c r="O879" s="8" t="str">
        <f t="shared" si="50"/>
        <v>200101V03F01</v>
      </c>
      <c r="P879" s="8" t="b">
        <f t="shared" si="52"/>
        <v>1</v>
      </c>
      <c r="Q879" s="22"/>
      <c r="R879" s="8"/>
      <c r="S879" s="8"/>
      <c r="T879" s="8"/>
      <c r="U879" s="8"/>
      <c r="V879" s="8"/>
      <c r="W879" s="8"/>
      <c r="X879" s="8"/>
      <c r="Y879" s="8"/>
      <c r="Z879" s="8"/>
    </row>
    <row r="880" spans="1:26">
      <c r="A880" s="19" t="s">
        <v>4589</v>
      </c>
      <c r="B880" s="71" t="s">
        <v>1312</v>
      </c>
      <c r="C880" s="71" t="s">
        <v>3005</v>
      </c>
      <c r="D880" s="17" t="str">
        <f t="shared" si="51"/>
        <v>พัฒนาระบบสนับสนุนการบริหารจัดการสำนักงานเขตพื้นที่การศึกษาและสถานศึกษา</v>
      </c>
      <c r="E880" s="19" t="s">
        <v>4590</v>
      </c>
      <c r="F880" s="19" t="s">
        <v>27</v>
      </c>
      <c r="G880" s="20">
        <v>2566</v>
      </c>
      <c r="H880" s="19" t="s">
        <v>3790</v>
      </c>
      <c r="I880" s="19" t="s">
        <v>271</v>
      </c>
      <c r="J880" s="19" t="s">
        <v>4587</v>
      </c>
      <c r="K880" s="19" t="s">
        <v>845</v>
      </c>
      <c r="L880" s="19" t="s">
        <v>466</v>
      </c>
      <c r="M880" s="19"/>
      <c r="N880" s="19" t="s">
        <v>4591</v>
      </c>
      <c r="O880" s="8" t="str">
        <f t="shared" si="50"/>
        <v>200101V03F01</v>
      </c>
      <c r="P880" s="8" t="b">
        <f t="shared" si="52"/>
        <v>1</v>
      </c>
      <c r="Q880" s="22"/>
      <c r="R880" s="8"/>
      <c r="S880" s="8"/>
      <c r="T880" s="8"/>
      <c r="U880" s="8"/>
      <c r="V880" s="8"/>
      <c r="W880" s="8"/>
      <c r="X880" s="8"/>
      <c r="Y880" s="8"/>
      <c r="Z880" s="8"/>
    </row>
    <row r="881" spans="1:26">
      <c r="A881" s="19" t="s">
        <v>4592</v>
      </c>
      <c r="B881" s="71" t="s">
        <v>1312</v>
      </c>
      <c r="C881" s="71" t="s">
        <v>3005</v>
      </c>
      <c r="D881" s="17" t="str">
        <f t="shared" si="51"/>
        <v>ปรับปรุงระบบคอมพิวเตอร์และการสื่อสารทางไกล</v>
      </c>
      <c r="E881" s="19" t="s">
        <v>4593</v>
      </c>
      <c r="F881" s="19" t="s">
        <v>27</v>
      </c>
      <c r="G881" s="20">
        <v>2566</v>
      </c>
      <c r="H881" s="19" t="s">
        <v>3790</v>
      </c>
      <c r="I881" s="19" t="s">
        <v>3028</v>
      </c>
      <c r="J881" s="19" t="s">
        <v>4587</v>
      </c>
      <c r="K881" s="19" t="s">
        <v>845</v>
      </c>
      <c r="L881" s="19" t="s">
        <v>466</v>
      </c>
      <c r="M881" s="19"/>
      <c r="N881" s="19" t="s">
        <v>4594</v>
      </c>
      <c r="O881" s="8" t="str">
        <f t="shared" si="50"/>
        <v>200101V03F01</v>
      </c>
      <c r="P881" s="8" t="b">
        <f t="shared" si="52"/>
        <v>1</v>
      </c>
      <c r="Q881" s="22"/>
      <c r="R881" s="8"/>
      <c r="S881" s="8"/>
      <c r="T881" s="8"/>
      <c r="U881" s="8"/>
      <c r="V881" s="8"/>
      <c r="W881" s="8"/>
      <c r="X881" s="8"/>
      <c r="Y881" s="8"/>
      <c r="Z881" s="8"/>
    </row>
    <row r="882" spans="1:26">
      <c r="A882" s="19" t="s">
        <v>4595</v>
      </c>
      <c r="B882" s="71" t="s">
        <v>1312</v>
      </c>
      <c r="C882" s="71" t="s">
        <v>3005</v>
      </c>
      <c r="D882" s="17" t="str">
        <f t="shared" si="51"/>
        <v>โครงการเสริมสร้างประสิทธิภาพการบริหารจัดการสำนักงานเขตพื้นที่การศึกษาและสถานศึกษา (ระบบสนับสนุนการบริหารจัดการ AMSS/SMSS)</v>
      </c>
      <c r="E882" s="19" t="s">
        <v>4596</v>
      </c>
      <c r="F882" s="19" t="s">
        <v>27</v>
      </c>
      <c r="G882" s="20">
        <v>2566</v>
      </c>
      <c r="H882" s="19" t="s">
        <v>3821</v>
      </c>
      <c r="I882" s="19" t="s">
        <v>271</v>
      </c>
      <c r="J882" s="19" t="s">
        <v>4597</v>
      </c>
      <c r="K882" s="19" t="s">
        <v>845</v>
      </c>
      <c r="L882" s="19" t="s">
        <v>466</v>
      </c>
      <c r="M882" s="19"/>
      <c r="N882" s="19" t="s">
        <v>4598</v>
      </c>
      <c r="O882" s="8" t="str">
        <f t="shared" si="50"/>
        <v>200101V03F01</v>
      </c>
      <c r="P882" s="8" t="b">
        <f t="shared" si="52"/>
        <v>1</v>
      </c>
      <c r="Q882" s="22"/>
      <c r="R882" s="8"/>
      <c r="S882" s="8"/>
      <c r="T882" s="8"/>
      <c r="U882" s="8"/>
      <c r="V882" s="8"/>
      <c r="W882" s="8"/>
      <c r="X882" s="8"/>
      <c r="Y882" s="8"/>
      <c r="Z882" s="8"/>
    </row>
    <row r="883" spans="1:26">
      <c r="A883" s="19" t="s">
        <v>4603</v>
      </c>
      <c r="B883" s="71" t="s">
        <v>1312</v>
      </c>
      <c r="C883" s="71" t="s">
        <v>3005</v>
      </c>
      <c r="D883" s="17" t="str">
        <f t="shared" si="51"/>
        <v>โครงการพัฒนาระบบเทคโนโลยีสารสนเทศที่ตอบสนองการ บริหารงานยุคดิจิทัส: การพัฒนาสมรรถะและทักษะดิจิทัลเพื่อมุ่งสู่ SMART UNIVERSITY</v>
      </c>
      <c r="E883" s="19" t="s">
        <v>4604</v>
      </c>
      <c r="F883" s="19" t="s">
        <v>49</v>
      </c>
      <c r="G883" s="20">
        <v>2566</v>
      </c>
      <c r="H883" s="19" t="s">
        <v>1839</v>
      </c>
      <c r="I883" s="19" t="s">
        <v>271</v>
      </c>
      <c r="J883" s="19" t="s">
        <v>4518</v>
      </c>
      <c r="K883" s="19" t="s">
        <v>4519</v>
      </c>
      <c r="L883" s="19" t="s">
        <v>67</v>
      </c>
      <c r="M883" s="19"/>
      <c r="N883" s="19" t="s">
        <v>4605</v>
      </c>
      <c r="O883" s="8" t="str">
        <f t="shared" si="50"/>
        <v>200101V03F01</v>
      </c>
      <c r="P883" s="8" t="b">
        <f t="shared" si="52"/>
        <v>1</v>
      </c>
      <c r="Q883" s="22"/>
      <c r="R883" s="8"/>
      <c r="S883" s="8"/>
      <c r="T883" s="8"/>
      <c r="U883" s="8"/>
      <c r="V883" s="8"/>
      <c r="W883" s="8"/>
      <c r="X883" s="8"/>
      <c r="Y883" s="8"/>
      <c r="Z883" s="8"/>
    </row>
    <row r="884" spans="1:26">
      <c r="A884" s="19" t="s">
        <v>4606</v>
      </c>
      <c r="B884" s="71" t="s">
        <v>1312</v>
      </c>
      <c r="C884" s="71" t="s">
        <v>3005</v>
      </c>
      <c r="D884" s="17" t="str">
        <f t="shared" si="51"/>
        <v>พัฒนาและส่งเสริมการจัดการเรียนรู้เพื่อเสริมสร้างความปลอดภัยในสถานศึกษา</v>
      </c>
      <c r="E884" s="19" t="s">
        <v>4607</v>
      </c>
      <c r="F884" s="19" t="s">
        <v>27</v>
      </c>
      <c r="G884" s="20">
        <v>2566</v>
      </c>
      <c r="H884" s="19" t="s">
        <v>1839</v>
      </c>
      <c r="I884" s="19" t="s">
        <v>271</v>
      </c>
      <c r="J884" s="19" t="s">
        <v>4601</v>
      </c>
      <c r="K884" s="19" t="s">
        <v>845</v>
      </c>
      <c r="L884" s="19" t="s">
        <v>466</v>
      </c>
      <c r="M884" s="19"/>
      <c r="N884" s="19" t="s">
        <v>4608</v>
      </c>
      <c r="O884" s="8" t="str">
        <f t="shared" si="50"/>
        <v>200101V03F01</v>
      </c>
      <c r="P884" s="8" t="b">
        <f t="shared" si="52"/>
        <v>1</v>
      </c>
      <c r="Q884" s="22"/>
      <c r="R884" s="8"/>
      <c r="S884" s="8"/>
      <c r="T884" s="8"/>
      <c r="U884" s="8"/>
      <c r="V884" s="8"/>
      <c r="W884" s="8"/>
      <c r="X884" s="8"/>
      <c r="Y884" s="8"/>
      <c r="Z884" s="8"/>
    </row>
    <row r="885" spans="1:26">
      <c r="A885" s="19" t="s">
        <v>4613</v>
      </c>
      <c r="B885" s="71" t="s">
        <v>1312</v>
      </c>
      <c r="C885" s="71" t="s">
        <v>3005</v>
      </c>
      <c r="D885" s="17" t="str">
        <f t="shared" si="51"/>
        <v>พัฒนาระบบโครงสร้างเทคโนโลยีดิจิทัลเพื่อการศึกษา ประจำปีงบประมาณ พ.ศ.2566</v>
      </c>
      <c r="E885" s="19" t="s">
        <v>4614</v>
      </c>
      <c r="F885" s="19" t="s">
        <v>27</v>
      </c>
      <c r="G885" s="20">
        <v>2566</v>
      </c>
      <c r="H885" s="19" t="s">
        <v>3821</v>
      </c>
      <c r="I885" s="19" t="s">
        <v>4079</v>
      </c>
      <c r="J885" s="19" t="s">
        <v>4615</v>
      </c>
      <c r="K885" s="19" t="s">
        <v>845</v>
      </c>
      <c r="L885" s="19" t="s">
        <v>466</v>
      </c>
      <c r="M885" s="19"/>
      <c r="N885" s="19" t="s">
        <v>4616</v>
      </c>
      <c r="O885" s="8" t="str">
        <f t="shared" si="50"/>
        <v>200101V03F01</v>
      </c>
      <c r="P885" s="8" t="b">
        <f t="shared" si="52"/>
        <v>1</v>
      </c>
      <c r="Q885" s="22"/>
      <c r="R885" s="8"/>
      <c r="S885" s="8"/>
      <c r="T885" s="8"/>
      <c r="U885" s="8"/>
      <c r="V885" s="8"/>
      <c r="W885" s="8"/>
      <c r="X885" s="8"/>
      <c r="Y885" s="8"/>
      <c r="Z885" s="8"/>
    </row>
    <row r="886" spans="1:26">
      <c r="A886" s="19" t="s">
        <v>4617</v>
      </c>
      <c r="B886" s="71" t="s">
        <v>1312</v>
      </c>
      <c r="C886" s="71" t="s">
        <v>3005</v>
      </c>
      <c r="D886" s="17" t="str">
        <f t="shared" si="51"/>
        <v>โครงการ การพัฒนาศักยภาพด้านเทคโนโลยีดิจิทัลเพื่อการบริหารจัดการ สำนักงานเขตพื้นที่การศึกษา</v>
      </c>
      <c r="E886" s="19" t="s">
        <v>4618</v>
      </c>
      <c r="F886" s="19" t="s">
        <v>27</v>
      </c>
      <c r="G886" s="20">
        <v>2566</v>
      </c>
      <c r="H886" s="19" t="s">
        <v>1839</v>
      </c>
      <c r="I886" s="19" t="s">
        <v>271</v>
      </c>
      <c r="J886" s="19" t="s">
        <v>4419</v>
      </c>
      <c r="K886" s="19" t="s">
        <v>845</v>
      </c>
      <c r="L886" s="19" t="s">
        <v>466</v>
      </c>
      <c r="M886" s="19"/>
      <c r="N886" s="19" t="s">
        <v>4619</v>
      </c>
      <c r="O886" s="8" t="str">
        <f t="shared" si="50"/>
        <v>200101V03F01</v>
      </c>
      <c r="P886" s="8" t="b">
        <f t="shared" si="52"/>
        <v>1</v>
      </c>
      <c r="Q886" s="22"/>
      <c r="R886" s="8"/>
      <c r="S886" s="8"/>
      <c r="T886" s="8"/>
      <c r="U886" s="8"/>
      <c r="V886" s="8"/>
      <c r="W886" s="8"/>
      <c r="X886" s="8"/>
      <c r="Y886" s="8"/>
      <c r="Z886" s="8"/>
    </row>
    <row r="887" spans="1:26">
      <c r="A887" s="19" t="s">
        <v>4620</v>
      </c>
      <c r="B887" s="71" t="s">
        <v>1312</v>
      </c>
      <c r="C887" s="71" t="s">
        <v>3005</v>
      </c>
      <c r="D887" s="17" t="str">
        <f t="shared" si="51"/>
        <v>เสริมสร้างทักษะความเข้าใจและใช้เทคโนโลยีดิจิทัล (digital  literacy)</v>
      </c>
      <c r="E887" s="19" t="s">
        <v>4621</v>
      </c>
      <c r="F887" s="19" t="s">
        <v>27</v>
      </c>
      <c r="G887" s="20">
        <v>2566</v>
      </c>
      <c r="H887" s="19" t="s">
        <v>3790</v>
      </c>
      <c r="I887" s="19" t="s">
        <v>3028</v>
      </c>
      <c r="J887" s="19" t="s">
        <v>4622</v>
      </c>
      <c r="K887" s="19" t="s">
        <v>845</v>
      </c>
      <c r="L887" s="19" t="s">
        <v>466</v>
      </c>
      <c r="M887" s="19"/>
      <c r="N887" s="19" t="s">
        <v>4623</v>
      </c>
      <c r="O887" s="8" t="str">
        <f t="shared" si="50"/>
        <v>200101V03F01</v>
      </c>
      <c r="P887" s="8" t="b">
        <f t="shared" si="52"/>
        <v>1</v>
      </c>
      <c r="Q887" s="22"/>
      <c r="R887" s="8"/>
      <c r="S887" s="8"/>
      <c r="T887" s="8"/>
      <c r="U887" s="8"/>
      <c r="V887" s="8"/>
      <c r="W887" s="8"/>
      <c r="X887" s="8"/>
      <c r="Y887" s="8"/>
      <c r="Z887" s="8"/>
    </row>
    <row r="888" spans="1:26">
      <c r="A888" s="19" t="s">
        <v>4624</v>
      </c>
      <c r="B888" s="71" t="s">
        <v>1312</v>
      </c>
      <c r="C888" s="71" t="s">
        <v>3005</v>
      </c>
      <c r="D888" s="17" t="str">
        <f t="shared" si="51"/>
        <v>ประเมินความพึงพอใจต่อการให้บริการจัดการศึกษาของสำนักงานเขตพื้นที่การศึกษาประถมศึกษาชัยภูมิ เขต 1 ประจำปีงบประมาณ 2566</v>
      </c>
      <c r="E888" s="19" t="s">
        <v>4625</v>
      </c>
      <c r="F888" s="19" t="s">
        <v>27</v>
      </c>
      <c r="G888" s="20">
        <v>2566</v>
      </c>
      <c r="H888" s="19" t="s">
        <v>3821</v>
      </c>
      <c r="I888" s="19" t="s">
        <v>271</v>
      </c>
      <c r="J888" s="19" t="s">
        <v>4626</v>
      </c>
      <c r="K888" s="19" t="s">
        <v>845</v>
      </c>
      <c r="L888" s="19" t="s">
        <v>466</v>
      </c>
      <c r="M888" s="19"/>
      <c r="N888" s="19" t="s">
        <v>4627</v>
      </c>
      <c r="O888" s="8" t="str">
        <f t="shared" si="50"/>
        <v>200101V03F01</v>
      </c>
      <c r="P888" s="8" t="b">
        <f t="shared" si="52"/>
        <v>1</v>
      </c>
      <c r="Q888" s="22"/>
      <c r="R888" s="8"/>
      <c r="S888" s="8"/>
      <c r="T888" s="8"/>
      <c r="U888" s="8"/>
      <c r="V888" s="8"/>
      <c r="W888" s="8"/>
      <c r="X888" s="8"/>
      <c r="Y888" s="8"/>
      <c r="Z888" s="8"/>
    </row>
    <row r="889" spans="1:26">
      <c r="A889" s="19" t="s">
        <v>4628</v>
      </c>
      <c r="B889" s="71" t="s">
        <v>1312</v>
      </c>
      <c r="C889" s="71" t="s">
        <v>3005</v>
      </c>
      <c r="D889" s="17" t="str">
        <f t="shared" si="51"/>
        <v>ขับเคลื่อนการพัฒนาพื้นที่นวัตกรรมการศึกษา</v>
      </c>
      <c r="E889" s="19" t="s">
        <v>4629</v>
      </c>
      <c r="F889" s="19" t="s">
        <v>27</v>
      </c>
      <c r="G889" s="20">
        <v>2566</v>
      </c>
      <c r="H889" s="19" t="s">
        <v>3821</v>
      </c>
      <c r="I889" s="19" t="s">
        <v>271</v>
      </c>
      <c r="J889" s="19" t="s">
        <v>4630</v>
      </c>
      <c r="K889" s="19" t="s">
        <v>845</v>
      </c>
      <c r="L889" s="19" t="s">
        <v>466</v>
      </c>
      <c r="M889" s="19"/>
      <c r="N889" s="19" t="s">
        <v>4631</v>
      </c>
      <c r="O889" s="8" t="str">
        <f t="shared" si="50"/>
        <v>200101V03F01</v>
      </c>
      <c r="P889" s="8" t="b">
        <f t="shared" si="52"/>
        <v>1</v>
      </c>
      <c r="Q889" s="22"/>
      <c r="R889" s="8"/>
      <c r="S889" s="8"/>
      <c r="T889" s="8"/>
      <c r="U889" s="8"/>
      <c r="V889" s="8"/>
      <c r="W889" s="8"/>
      <c r="X889" s="8"/>
      <c r="Y889" s="8"/>
      <c r="Z889" s="8"/>
    </row>
    <row r="890" spans="1:26">
      <c r="A890" s="19" t="s">
        <v>4639</v>
      </c>
      <c r="B890" s="71" t="s">
        <v>1312</v>
      </c>
      <c r="C890" s="71" t="s">
        <v>3005</v>
      </c>
      <c r="D890" s="17" t="str">
        <f t="shared" si="51"/>
        <v>พัฒนาระบบเทคโนโลยีเพื่อสนับสนุนการบริหารและการจัดการศึกษา สู่มาตรฐานสำนักงานดิจิทัล</v>
      </c>
      <c r="E890" s="19" t="s">
        <v>4640</v>
      </c>
      <c r="F890" s="19" t="s">
        <v>27</v>
      </c>
      <c r="G890" s="20">
        <v>2566</v>
      </c>
      <c r="H890" s="19" t="s">
        <v>3821</v>
      </c>
      <c r="I890" s="19" t="s">
        <v>4465</v>
      </c>
      <c r="J890" s="19" t="s">
        <v>4641</v>
      </c>
      <c r="K890" s="19" t="s">
        <v>845</v>
      </c>
      <c r="L890" s="19" t="s">
        <v>466</v>
      </c>
      <c r="M890" s="19"/>
      <c r="N890" s="19" t="s">
        <v>4642</v>
      </c>
      <c r="O890" s="8" t="str">
        <f t="shared" si="50"/>
        <v>200101V03F01</v>
      </c>
      <c r="P890" s="8" t="b">
        <f t="shared" si="52"/>
        <v>1</v>
      </c>
      <c r="Q890" s="22"/>
      <c r="R890" s="8"/>
      <c r="S890" s="8"/>
      <c r="T890" s="8"/>
      <c r="U890" s="8"/>
      <c r="V890" s="8"/>
      <c r="W890" s="8"/>
      <c r="X890" s="8"/>
      <c r="Y890" s="8"/>
      <c r="Z890" s="8"/>
    </row>
    <row r="891" spans="1:26">
      <c r="A891" s="19" t="s">
        <v>4643</v>
      </c>
      <c r="B891" s="71" t="s">
        <v>1312</v>
      </c>
      <c r="C891" s="71" t="s">
        <v>3005</v>
      </c>
      <c r="D891" s="17" t="str">
        <f t="shared" si="51"/>
        <v>การพัฒนาระบบเทคโนโลยีสารสนเทศและการสื่อสาร</v>
      </c>
      <c r="E891" s="19" t="s">
        <v>4644</v>
      </c>
      <c r="F891" s="19" t="s">
        <v>27</v>
      </c>
      <c r="G891" s="20">
        <v>2566</v>
      </c>
      <c r="H891" s="19" t="s">
        <v>4645</v>
      </c>
      <c r="I891" s="19" t="s">
        <v>271</v>
      </c>
      <c r="J891" s="19" t="s">
        <v>4646</v>
      </c>
      <c r="K891" s="19" t="s">
        <v>845</v>
      </c>
      <c r="L891" s="19" t="s">
        <v>466</v>
      </c>
      <c r="M891" s="19"/>
      <c r="N891" s="19" t="s">
        <v>4647</v>
      </c>
      <c r="O891" s="8" t="str">
        <f t="shared" si="50"/>
        <v>200101V03F01</v>
      </c>
      <c r="P891" s="8" t="b">
        <f t="shared" si="52"/>
        <v>1</v>
      </c>
      <c r="Q891" s="22"/>
      <c r="R891" s="8"/>
      <c r="S891" s="8"/>
      <c r="T891" s="8"/>
      <c r="U891" s="8"/>
      <c r="V891" s="8"/>
      <c r="W891" s="8"/>
      <c r="X891" s="8"/>
      <c r="Y891" s="8"/>
      <c r="Z891" s="8"/>
    </row>
    <row r="892" spans="1:26">
      <c r="A892" s="19" t="s">
        <v>4652</v>
      </c>
      <c r="B892" s="71" t="s">
        <v>1312</v>
      </c>
      <c r="C892" s="71" t="s">
        <v>3005</v>
      </c>
      <c r="D892" s="17" t="str">
        <f t="shared" si="51"/>
        <v>ยกระดับการใช้เทคโนโลยีดิจิตัล นวัตกรรม ในการบริหารและจัดการการศึกษาให้มีคุณภาพ ตามบริบทของสำนักงานเขตพื้นที่การศึกษาและโรงเรียนในสังกัด</v>
      </c>
      <c r="E892" s="19" t="s">
        <v>4653</v>
      </c>
      <c r="F892" s="19" t="s">
        <v>27</v>
      </c>
      <c r="G892" s="20">
        <v>2566</v>
      </c>
      <c r="H892" s="19" t="s">
        <v>4025</v>
      </c>
      <c r="I892" s="19" t="s">
        <v>271</v>
      </c>
      <c r="J892" s="19" t="s">
        <v>4654</v>
      </c>
      <c r="K892" s="19" t="s">
        <v>845</v>
      </c>
      <c r="L892" s="19" t="s">
        <v>466</v>
      </c>
      <c r="M892" s="19"/>
      <c r="N892" s="19" t="s">
        <v>4655</v>
      </c>
      <c r="O892" s="8" t="str">
        <f t="shared" si="50"/>
        <v>200101V03F01</v>
      </c>
      <c r="P892" s="8" t="b">
        <f t="shared" si="52"/>
        <v>1</v>
      </c>
      <c r="Q892" s="22"/>
      <c r="R892" s="8"/>
      <c r="S892" s="8"/>
      <c r="T892" s="8"/>
      <c r="U892" s="8"/>
      <c r="V892" s="8"/>
      <c r="W892" s="8"/>
      <c r="X892" s="8"/>
      <c r="Y892" s="8"/>
      <c r="Z892" s="8"/>
    </row>
    <row r="893" spans="1:26">
      <c r="A893" s="19" t="s">
        <v>4656</v>
      </c>
      <c r="B893" s="71" t="s">
        <v>1312</v>
      </c>
      <c r="C893" s="71" t="s">
        <v>3005</v>
      </c>
      <c r="D893" s="17" t="str">
        <f t="shared" si="51"/>
        <v>พัฒนาระบบเทคโนโลยีสารสนเทศและการสื่อสารเพื่อการบริหารและการจัดการเรียนรู้</v>
      </c>
      <c r="E893" s="19" t="s">
        <v>4657</v>
      </c>
      <c r="F893" s="19" t="s">
        <v>27</v>
      </c>
      <c r="G893" s="20">
        <v>2566</v>
      </c>
      <c r="H893" s="19" t="s">
        <v>3821</v>
      </c>
      <c r="I893" s="19" t="s">
        <v>271</v>
      </c>
      <c r="J893" s="19" t="s">
        <v>4658</v>
      </c>
      <c r="K893" s="19" t="s">
        <v>845</v>
      </c>
      <c r="L893" s="19" t="s">
        <v>466</v>
      </c>
      <c r="M893" s="19"/>
      <c r="N893" s="19" t="s">
        <v>4659</v>
      </c>
      <c r="O893" s="8" t="str">
        <f t="shared" si="50"/>
        <v>200101V03F01</v>
      </c>
      <c r="P893" s="8" t="b">
        <f t="shared" si="52"/>
        <v>1</v>
      </c>
      <c r="Q893" s="22"/>
      <c r="R893" s="8"/>
      <c r="S893" s="8"/>
      <c r="T893" s="8"/>
      <c r="U893" s="8"/>
      <c r="V893" s="8"/>
      <c r="W893" s="8"/>
      <c r="X893" s="8"/>
      <c r="Y893" s="8"/>
      <c r="Z893" s="8"/>
    </row>
    <row r="894" spans="1:26">
      <c r="A894" s="19" t="s">
        <v>4660</v>
      </c>
      <c r="B894" s="71" t="s">
        <v>1312</v>
      </c>
      <c r="C894" s="71" t="s">
        <v>3005</v>
      </c>
      <c r="D894" s="17" t="str">
        <f t="shared" si="51"/>
        <v>พัฒนาระบบสนับสนุนการบริหารจัดการสำนักงานเขตพื้นที่การศึกษา</v>
      </c>
      <c r="E894" s="19" t="s">
        <v>4661</v>
      </c>
      <c r="F894" s="19" t="s">
        <v>27</v>
      </c>
      <c r="G894" s="20">
        <v>2566</v>
      </c>
      <c r="H894" s="19" t="s">
        <v>4025</v>
      </c>
      <c r="I894" s="19" t="s">
        <v>271</v>
      </c>
      <c r="J894" s="19" t="s">
        <v>4630</v>
      </c>
      <c r="K894" s="19" t="s">
        <v>845</v>
      </c>
      <c r="L894" s="19" t="s">
        <v>466</v>
      </c>
      <c r="M894" s="19"/>
      <c r="N894" s="19" t="s">
        <v>4662</v>
      </c>
      <c r="O894" s="8" t="str">
        <f t="shared" si="50"/>
        <v>200101V03F01</v>
      </c>
      <c r="P894" s="8" t="b">
        <f t="shared" si="52"/>
        <v>1</v>
      </c>
      <c r="Q894" s="22"/>
      <c r="R894" s="8"/>
      <c r="S894" s="8"/>
      <c r="T894" s="8"/>
      <c r="U894" s="8"/>
      <c r="V894" s="8"/>
      <c r="W894" s="8"/>
      <c r="X894" s="8"/>
      <c r="Y894" s="8"/>
      <c r="Z894" s="8"/>
    </row>
    <row r="895" spans="1:26">
      <c r="A895" s="19" t="s">
        <v>4663</v>
      </c>
      <c r="B895" s="71" t="s">
        <v>1312</v>
      </c>
      <c r="C895" s="71" t="s">
        <v>3005</v>
      </c>
      <c r="D895" s="17" t="str">
        <f t="shared" ref="D895:D926" si="53">HYPERLINK(N895,E895)</f>
        <v>พัฒนาเว็บไซต์ของสำนักงานเขตพื้นที่การศึกษาประถมศึกษาตราด</v>
      </c>
      <c r="E895" s="19" t="s">
        <v>4664</v>
      </c>
      <c r="F895" s="19" t="s">
        <v>27</v>
      </c>
      <c r="G895" s="20">
        <v>2566</v>
      </c>
      <c r="H895" s="19" t="s">
        <v>1839</v>
      </c>
      <c r="I895" s="19" t="s">
        <v>271</v>
      </c>
      <c r="J895" s="19" t="s">
        <v>4665</v>
      </c>
      <c r="K895" s="19" t="s">
        <v>845</v>
      </c>
      <c r="L895" s="19" t="s">
        <v>466</v>
      </c>
      <c r="M895" s="19"/>
      <c r="N895" s="19" t="s">
        <v>4666</v>
      </c>
      <c r="O895" s="8" t="str">
        <f t="shared" si="50"/>
        <v>200101V03F01</v>
      </c>
      <c r="P895" s="8" t="b">
        <f t="shared" si="52"/>
        <v>1</v>
      </c>
      <c r="Q895" s="22"/>
      <c r="R895" s="8"/>
      <c r="S895" s="8"/>
      <c r="T895" s="8"/>
      <c r="U895" s="8"/>
      <c r="V895" s="8"/>
      <c r="W895" s="8"/>
      <c r="X895" s="8"/>
      <c r="Y895" s="8"/>
      <c r="Z895" s="8"/>
    </row>
    <row r="896" spans="1:26">
      <c r="A896" s="19" t="s">
        <v>4670</v>
      </c>
      <c r="B896" s="71" t="s">
        <v>1312</v>
      </c>
      <c r="C896" s="71" t="s">
        <v>3005</v>
      </c>
      <c r="D896" s="17" t="str">
        <f t="shared" si="53"/>
        <v>นิเทศติดตามการพัฒนาและส่งเสริมการจัดการเรียนรู้ด้วยสื่อเทคโนโลยีดิจิทัลระดับการศึกษาขั้นพื้นฐาน (Obec Content Center)</v>
      </c>
      <c r="E896" s="19" t="s">
        <v>4671</v>
      </c>
      <c r="F896" s="19" t="s">
        <v>27</v>
      </c>
      <c r="G896" s="20">
        <v>2566</v>
      </c>
      <c r="H896" s="19" t="s">
        <v>4025</v>
      </c>
      <c r="I896" s="19" t="s">
        <v>271</v>
      </c>
      <c r="J896" s="19" t="s">
        <v>4672</v>
      </c>
      <c r="K896" s="19" t="s">
        <v>845</v>
      </c>
      <c r="L896" s="19" t="s">
        <v>466</v>
      </c>
      <c r="M896" s="19"/>
      <c r="N896" s="19" t="s">
        <v>4673</v>
      </c>
      <c r="O896" s="8" t="str">
        <f t="shared" si="50"/>
        <v>200101V03F01</v>
      </c>
      <c r="P896" s="8" t="b">
        <f t="shared" si="52"/>
        <v>1</v>
      </c>
      <c r="Q896" s="22"/>
      <c r="R896" s="8"/>
      <c r="S896" s="8"/>
      <c r="T896" s="8"/>
      <c r="U896" s="8"/>
      <c r="V896" s="8"/>
      <c r="W896" s="8"/>
      <c r="X896" s="8"/>
      <c r="Y896" s="8"/>
      <c r="Z896" s="8"/>
    </row>
    <row r="897" spans="1:26">
      <c r="A897" s="19" t="s">
        <v>4674</v>
      </c>
      <c r="B897" s="71" t="s">
        <v>1312</v>
      </c>
      <c r="C897" s="71" t="s">
        <v>3005</v>
      </c>
      <c r="D897" s="17" t="str">
        <f t="shared" si="53"/>
        <v>โครงการสร้างเครือข่าย และผลิตสื่อเพื่อใช้ในการประชาสัมพันธ์ ประจำปีงบประมาณ 2566</v>
      </c>
      <c r="E897" s="19" t="s">
        <v>4675</v>
      </c>
      <c r="F897" s="19" t="s">
        <v>27</v>
      </c>
      <c r="G897" s="20">
        <v>2566</v>
      </c>
      <c r="H897" s="19" t="s">
        <v>4079</v>
      </c>
      <c r="I897" s="19" t="s">
        <v>271</v>
      </c>
      <c r="J897" s="19" t="s">
        <v>4676</v>
      </c>
      <c r="K897" s="19" t="s">
        <v>845</v>
      </c>
      <c r="L897" s="19" t="s">
        <v>466</v>
      </c>
      <c r="M897" s="19"/>
      <c r="N897" s="19" t="s">
        <v>4677</v>
      </c>
      <c r="O897" s="8" t="str">
        <f t="shared" si="50"/>
        <v>200101V03F01</v>
      </c>
      <c r="P897" s="8" t="b">
        <f t="shared" si="52"/>
        <v>1</v>
      </c>
      <c r="Q897" s="22"/>
      <c r="R897" s="8"/>
      <c r="S897" s="8"/>
      <c r="T897" s="8"/>
      <c r="U897" s="8"/>
      <c r="V897" s="8"/>
      <c r="W897" s="8"/>
      <c r="X897" s="8"/>
      <c r="Y897" s="8"/>
      <c r="Z897" s="8"/>
    </row>
    <row r="898" spans="1:26">
      <c r="A898" s="19" t="s">
        <v>4681</v>
      </c>
      <c r="B898" s="71" t="s">
        <v>1312</v>
      </c>
      <c r="C898" s="71" t="s">
        <v>3005</v>
      </c>
      <c r="D898" s="17" t="str">
        <f t="shared" si="53"/>
        <v>โครงการ ขับเคลื่อนระบบคลังสื่อ เทคโนโลยี และนวัตกรรม เพื่อการจัดการเรียนการสอน ปีงบปประมาณ ๒๕๖๖</v>
      </c>
      <c r="E898" s="19" t="s">
        <v>4682</v>
      </c>
      <c r="F898" s="19" t="s">
        <v>27</v>
      </c>
      <c r="G898" s="20">
        <v>2566</v>
      </c>
      <c r="H898" s="19" t="s">
        <v>4465</v>
      </c>
      <c r="I898" s="19" t="s">
        <v>271</v>
      </c>
      <c r="J898" s="19" t="s">
        <v>1689</v>
      </c>
      <c r="K898" s="19" t="s">
        <v>845</v>
      </c>
      <c r="L898" s="19" t="s">
        <v>466</v>
      </c>
      <c r="M898" s="19"/>
      <c r="N898" s="19" t="s">
        <v>4683</v>
      </c>
      <c r="O898" s="8" t="str">
        <f t="shared" si="50"/>
        <v>200101V03F01</v>
      </c>
      <c r="P898" s="8" t="b">
        <f t="shared" si="52"/>
        <v>1</v>
      </c>
      <c r="Q898" s="22"/>
      <c r="R898" s="8"/>
      <c r="S898" s="8"/>
      <c r="T898" s="8"/>
      <c r="U898" s="8"/>
      <c r="V898" s="8"/>
      <c r="W898" s="8"/>
      <c r="X898" s="8"/>
      <c r="Y898" s="8"/>
      <c r="Z898" s="8"/>
    </row>
    <row r="899" spans="1:26">
      <c r="A899" s="19" t="s">
        <v>4688</v>
      </c>
      <c r="B899" s="71" t="s">
        <v>1312</v>
      </c>
      <c r="C899" s="71" t="s">
        <v>3005</v>
      </c>
      <c r="D899" s="17" t="str">
        <f t="shared" si="53"/>
        <v>โครงการขับเคลื่อนการจัดการเรียนรู้ด้วยสื่อเทคโนโลยีดิจิทัล ระดับเขตพื้นที่การศึกษา OBEC Content Center: Digital literacy</v>
      </c>
      <c r="E899" s="19" t="s">
        <v>4689</v>
      </c>
      <c r="F899" s="19" t="s">
        <v>27</v>
      </c>
      <c r="G899" s="20">
        <v>2566</v>
      </c>
      <c r="H899" s="19" t="s">
        <v>4025</v>
      </c>
      <c r="I899" s="19" t="s">
        <v>271</v>
      </c>
      <c r="J899" s="19" t="s">
        <v>4690</v>
      </c>
      <c r="K899" s="19" t="s">
        <v>845</v>
      </c>
      <c r="L899" s="19" t="s">
        <v>466</v>
      </c>
      <c r="M899" s="19"/>
      <c r="N899" s="19" t="s">
        <v>4691</v>
      </c>
      <c r="O899" s="8" t="str">
        <f t="shared" si="50"/>
        <v>200101V03F01</v>
      </c>
      <c r="P899" s="8" t="b">
        <f t="shared" si="52"/>
        <v>1</v>
      </c>
      <c r="Q899" s="22"/>
      <c r="R899" s="8"/>
      <c r="S899" s="8"/>
      <c r="T899" s="8"/>
      <c r="U899" s="8"/>
      <c r="V899" s="8"/>
      <c r="W899" s="8"/>
      <c r="X899" s="8"/>
      <c r="Y899" s="8"/>
      <c r="Z899" s="8"/>
    </row>
    <row r="900" spans="1:26">
      <c r="A900" s="19" t="s">
        <v>4695</v>
      </c>
      <c r="B900" s="71" t="s">
        <v>1312</v>
      </c>
      <c r="C900" s="71" t="s">
        <v>3005</v>
      </c>
      <c r="D900" s="17" t="str">
        <f t="shared" si="53"/>
        <v>ส่งเสริมพัฒนาสื่อ นวัตกรรมและเทคโนโลยีทางการศึกษา และระบบคลังสื่อเทคโนโลยีดิจิทัล ระดับการศึกษาขั้นพื้นฐาน (OBEC Content Center) (ต่อเนื่องจาก ศธ 04101-66-0028)</v>
      </c>
      <c r="E900" s="19" t="s">
        <v>4696</v>
      </c>
      <c r="F900" s="19" t="s">
        <v>27</v>
      </c>
      <c r="G900" s="20">
        <v>2566</v>
      </c>
      <c r="H900" s="19" t="s">
        <v>4025</v>
      </c>
      <c r="I900" s="19" t="s">
        <v>271</v>
      </c>
      <c r="J900" s="19" t="s">
        <v>4514</v>
      </c>
      <c r="K900" s="19" t="s">
        <v>845</v>
      </c>
      <c r="L900" s="19" t="s">
        <v>466</v>
      </c>
      <c r="M900" s="19"/>
      <c r="N900" s="19" t="s">
        <v>4697</v>
      </c>
      <c r="O900" s="8" t="str">
        <f t="shared" si="50"/>
        <v>200101V03F01</v>
      </c>
      <c r="P900" s="8" t="b">
        <f t="shared" ref="P900:P903" si="54">C900=O900</f>
        <v>1</v>
      </c>
      <c r="Q900" s="22"/>
      <c r="R900" s="8"/>
      <c r="S900" s="8"/>
      <c r="T900" s="8"/>
      <c r="U900" s="8"/>
      <c r="V900" s="8"/>
      <c r="W900" s="8"/>
      <c r="X900" s="8"/>
      <c r="Y900" s="8"/>
      <c r="Z900" s="8"/>
    </row>
    <row r="901" spans="1:26">
      <c r="A901" s="19" t="s">
        <v>4705</v>
      </c>
      <c r="B901" s="71" t="s">
        <v>1312</v>
      </c>
      <c r="C901" s="71" t="s">
        <v>3005</v>
      </c>
      <c r="D901" s="17" t="str">
        <f t="shared" si="53"/>
        <v>โครงการ/การดำเนินการ: เพิ่มประสิทธิภาพการบริหารงานงบประมาณของสถานศึกษา ประจำปีงบประมาณ พ.ศ.2566 (ศธ 04187-66-0044)</v>
      </c>
      <c r="E901" s="19" t="s">
        <v>4706</v>
      </c>
      <c r="F901" s="19" t="s">
        <v>27</v>
      </c>
      <c r="G901" s="20">
        <v>2566</v>
      </c>
      <c r="H901" s="19" t="s">
        <v>4025</v>
      </c>
      <c r="I901" s="19" t="s">
        <v>271</v>
      </c>
      <c r="J901" s="19" t="s">
        <v>1309</v>
      </c>
      <c r="K901" s="19" t="s">
        <v>845</v>
      </c>
      <c r="L901" s="19" t="s">
        <v>466</v>
      </c>
      <c r="M901" s="19"/>
      <c r="N901" s="19" t="s">
        <v>4707</v>
      </c>
      <c r="O901" s="8" t="str">
        <f t="shared" si="50"/>
        <v>200101V03F01</v>
      </c>
      <c r="P901" s="8" t="b">
        <f t="shared" si="54"/>
        <v>1</v>
      </c>
      <c r="Q901" s="22"/>
      <c r="R901" s="8"/>
      <c r="S901" s="8"/>
      <c r="T901" s="8"/>
      <c r="U901" s="8"/>
      <c r="V901" s="8"/>
      <c r="W901" s="8"/>
      <c r="X901" s="8"/>
      <c r="Y901" s="8"/>
      <c r="Z901" s="8"/>
    </row>
    <row r="902" spans="1:26">
      <c r="A902" s="19" t="s">
        <v>4708</v>
      </c>
      <c r="B902" s="71" t="s">
        <v>1312</v>
      </c>
      <c r="C902" s="71" t="s">
        <v>3005</v>
      </c>
      <c r="D902" s="17" t="str">
        <f t="shared" si="53"/>
        <v>การอบรมเพื่อพัฒนาทักษะด้านดิจิทัลสำหรับข้าราชการครูและบุคลากรทางการศึกษา</v>
      </c>
      <c r="E902" s="19" t="s">
        <v>4709</v>
      </c>
      <c r="F902" s="19" t="s">
        <v>27</v>
      </c>
      <c r="G902" s="20">
        <v>2566</v>
      </c>
      <c r="H902" s="19" t="s">
        <v>3821</v>
      </c>
      <c r="I902" s="19" t="s">
        <v>4650</v>
      </c>
      <c r="J902" s="19" t="s">
        <v>4710</v>
      </c>
      <c r="K902" s="19" t="s">
        <v>845</v>
      </c>
      <c r="L902" s="19" t="s">
        <v>466</v>
      </c>
      <c r="M902" s="19"/>
      <c r="N902" s="19" t="s">
        <v>4711</v>
      </c>
      <c r="O902" s="8" t="str">
        <f t="shared" ref="O902:O965" si="55">IF(LEN(C902=11),_xlfn.CONCAT(B902,"F",RIGHT(C902,2)),C902)</f>
        <v>200101V03F01</v>
      </c>
      <c r="P902" s="8" t="b">
        <f t="shared" si="54"/>
        <v>1</v>
      </c>
      <c r="Q902" s="22"/>
      <c r="R902" s="8"/>
      <c r="S902" s="8"/>
      <c r="T902" s="8"/>
      <c r="U902" s="8"/>
      <c r="V902" s="8"/>
      <c r="W902" s="8"/>
      <c r="X902" s="8"/>
      <c r="Y902" s="8"/>
      <c r="Z902" s="8"/>
    </row>
    <row r="903" spans="1:26">
      <c r="A903" s="19" t="s">
        <v>5392</v>
      </c>
      <c r="B903" s="71" t="s">
        <v>1312</v>
      </c>
      <c r="C903" s="71" t="s">
        <v>3005</v>
      </c>
      <c r="D903" s="17" t="str">
        <f t="shared" si="53"/>
        <v>พัฒนาระบบฐานข้อมูลแพลตฟอร์มออนไลน์ (Online Platform) ส่งเสริมให้ ทุกภาคส่วนสามารถเข้าถึงข้อมูลการพัฒนาโครงการลดก๊าซเรือนกระจก และตลาดซื้อขายคาร์บอนเครดิต</v>
      </c>
      <c r="E903" s="19" t="s">
        <v>4740</v>
      </c>
      <c r="F903" s="19" t="s">
        <v>27</v>
      </c>
      <c r="G903" s="97">
        <v>2567</v>
      </c>
      <c r="H903" s="98" t="s">
        <v>1986</v>
      </c>
      <c r="I903" s="98" t="s">
        <v>1321</v>
      </c>
      <c r="J903" s="98" t="s">
        <v>4741</v>
      </c>
      <c r="K903" s="98" t="s">
        <v>4742</v>
      </c>
      <c r="L903" s="98" t="s">
        <v>35</v>
      </c>
      <c r="M903" s="98" t="s">
        <v>4716</v>
      </c>
      <c r="N903" s="19" t="s">
        <v>4743</v>
      </c>
      <c r="O903" s="8" t="str">
        <f t="shared" si="55"/>
        <v>200101V03F01</v>
      </c>
      <c r="P903" s="8" t="b">
        <f t="shared" si="54"/>
        <v>1</v>
      </c>
      <c r="Q903" s="19" t="s">
        <v>1841</v>
      </c>
      <c r="R903" s="19" t="s">
        <v>1842</v>
      </c>
      <c r="S903" s="8"/>
      <c r="T903" s="8"/>
      <c r="U903" s="8"/>
      <c r="V903" s="8"/>
      <c r="W903" s="8"/>
      <c r="X903" s="8"/>
      <c r="Y903" s="8"/>
      <c r="Z903" s="8"/>
    </row>
    <row r="904" spans="1:26">
      <c r="A904" s="19" t="s">
        <v>5437</v>
      </c>
      <c r="B904" s="71" t="s">
        <v>1312</v>
      </c>
      <c r="C904" s="71" t="s">
        <v>3005</v>
      </c>
      <c r="D904" s="17" t="str">
        <f t="shared" si="53"/>
        <v>แผนเพิ่มประสิทธิภาพการชำระเงินทางอิเล็กทรอนิกส์</v>
      </c>
      <c r="E904" s="19" t="s">
        <v>3827</v>
      </c>
      <c r="F904" s="19" t="s">
        <v>27</v>
      </c>
      <c r="G904" s="20">
        <v>2567</v>
      </c>
      <c r="H904" s="19" t="s">
        <v>1986</v>
      </c>
      <c r="I904" s="19" t="s">
        <v>1321</v>
      </c>
      <c r="J904" s="19" t="s">
        <v>202</v>
      </c>
      <c r="K904" s="19" t="s">
        <v>124</v>
      </c>
      <c r="L904" s="19" t="s">
        <v>60</v>
      </c>
      <c r="M904" s="19"/>
      <c r="N904" s="19" t="s">
        <v>4843</v>
      </c>
      <c r="O904" s="8" t="str">
        <f t="shared" si="55"/>
        <v>200101V03F01</v>
      </c>
      <c r="Q904" s="19" t="s">
        <v>4838</v>
      </c>
      <c r="R904" s="19" t="s">
        <v>4842</v>
      </c>
      <c r="S904" s="8"/>
      <c r="T904" s="8"/>
      <c r="U904" s="8"/>
      <c r="V904" s="8"/>
      <c r="W904" s="8"/>
      <c r="X904" s="8"/>
      <c r="Y904" s="8"/>
      <c r="Z904" s="8"/>
    </row>
    <row r="905" spans="1:26">
      <c r="A905" s="19" t="s">
        <v>5440</v>
      </c>
      <c r="B905" s="71" t="s">
        <v>1312</v>
      </c>
      <c r="C905" s="71" t="s">
        <v>3005</v>
      </c>
      <c r="D905" s="17" t="str">
        <f t="shared" si="53"/>
        <v>โครงการ “พัฒนาพิพิธภัณฑ์ศาลรัฐธรรมนูญ”</v>
      </c>
      <c r="E905" s="19" t="s">
        <v>4252</v>
      </c>
      <c r="F905" s="19" t="s">
        <v>27</v>
      </c>
      <c r="G905" s="20">
        <v>2567</v>
      </c>
      <c r="H905" s="19" t="s">
        <v>1986</v>
      </c>
      <c r="I905" s="19" t="s">
        <v>1321</v>
      </c>
      <c r="J905" s="19"/>
      <c r="K905" s="19" t="s">
        <v>1191</v>
      </c>
      <c r="L905" s="19" t="s">
        <v>338</v>
      </c>
      <c r="M905" s="19"/>
      <c r="N905" s="19" t="s">
        <v>4847</v>
      </c>
      <c r="O905" s="8" t="str">
        <f t="shared" si="55"/>
        <v>200101V03F01</v>
      </c>
      <c r="Q905" s="19" t="s">
        <v>4838</v>
      </c>
      <c r="R905" s="19" t="s">
        <v>4842</v>
      </c>
      <c r="S905" s="8"/>
      <c r="T905" s="8"/>
      <c r="U905" s="8"/>
      <c r="V905" s="8"/>
      <c r="W905" s="8"/>
      <c r="X905" s="8"/>
      <c r="Y905" s="8"/>
      <c r="Z905" s="8"/>
    </row>
    <row r="906" spans="1:26">
      <c r="A906" s="19" t="s">
        <v>5441</v>
      </c>
      <c r="B906" s="71" t="s">
        <v>1312</v>
      </c>
      <c r="C906" s="71" t="s">
        <v>3005</v>
      </c>
      <c r="D906" s="17" t="str">
        <f t="shared" si="53"/>
        <v>โครงการ “เปิดพิพิธภัณฑ์ศาลรัฐธรรมนูญ”</v>
      </c>
      <c r="E906" s="19" t="s">
        <v>4848</v>
      </c>
      <c r="F906" s="19" t="s">
        <v>27</v>
      </c>
      <c r="G906" s="20">
        <v>2567</v>
      </c>
      <c r="H906" s="19" t="s">
        <v>1986</v>
      </c>
      <c r="I906" s="19" t="s">
        <v>1321</v>
      </c>
      <c r="J906" s="19"/>
      <c r="K906" s="19" t="s">
        <v>1191</v>
      </c>
      <c r="L906" s="19" t="s">
        <v>338</v>
      </c>
      <c r="M906" s="19"/>
      <c r="N906" s="19" t="s">
        <v>4849</v>
      </c>
      <c r="O906" s="8" t="str">
        <f t="shared" si="55"/>
        <v>200101V03F01</v>
      </c>
      <c r="Q906" s="19" t="s">
        <v>4838</v>
      </c>
      <c r="R906" s="19" t="s">
        <v>4842</v>
      </c>
      <c r="S906" s="8"/>
      <c r="T906" s="8"/>
      <c r="U906" s="8"/>
      <c r="V906" s="8"/>
      <c r="W906" s="8"/>
      <c r="X906" s="8"/>
      <c r="Y906" s="8"/>
      <c r="Z906" s="8"/>
    </row>
    <row r="907" spans="1:26">
      <c r="A907" s="19" t="s">
        <v>5443</v>
      </c>
      <c r="B907" s="71" t="s">
        <v>1312</v>
      </c>
      <c r="C907" s="71" t="s">
        <v>3005</v>
      </c>
      <c r="D907" s="17" t="str">
        <f t="shared" si="53"/>
        <v>โครงการพัฒนาฐานข้อมูลการให้บริการข้อมูลข่าวสารของศุลกากร</v>
      </c>
      <c r="E907" s="19" t="s">
        <v>3833</v>
      </c>
      <c r="F907" s="19" t="s">
        <v>27</v>
      </c>
      <c r="G907" s="20">
        <v>2567</v>
      </c>
      <c r="H907" s="19" t="s">
        <v>1986</v>
      </c>
      <c r="I907" s="19" t="s">
        <v>1321</v>
      </c>
      <c r="J907" s="19" t="s">
        <v>202</v>
      </c>
      <c r="K907" s="19" t="s">
        <v>124</v>
      </c>
      <c r="L907" s="19" t="s">
        <v>60</v>
      </c>
      <c r="M907" s="19"/>
      <c r="N907" s="19" t="s">
        <v>4852</v>
      </c>
      <c r="O907" s="8" t="str">
        <f t="shared" si="55"/>
        <v>200101V03F01</v>
      </c>
      <c r="Q907" s="19" t="s">
        <v>4838</v>
      </c>
      <c r="R907" s="19" t="s">
        <v>4842</v>
      </c>
      <c r="S907" s="8"/>
      <c r="T907" s="8"/>
      <c r="U907" s="8"/>
      <c r="V907" s="8"/>
      <c r="W907" s="8"/>
      <c r="X907" s="8"/>
      <c r="Y907" s="8"/>
      <c r="Z907" s="8"/>
    </row>
    <row r="908" spans="1:26">
      <c r="A908" s="19" t="s">
        <v>5445</v>
      </c>
      <c r="B908" s="71" t="s">
        <v>1312</v>
      </c>
      <c r="C908" s="71" t="s">
        <v>3005</v>
      </c>
      <c r="D908" s="17" t="str">
        <f t="shared" si="53"/>
        <v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 ทางอิเล็กทรอนิกส์</v>
      </c>
      <c r="E908" s="19" t="s">
        <v>4855</v>
      </c>
      <c r="F908" s="19" t="s">
        <v>27</v>
      </c>
      <c r="G908" s="20">
        <v>2567</v>
      </c>
      <c r="H908" s="19" t="s">
        <v>1986</v>
      </c>
      <c r="I908" s="19" t="s">
        <v>1321</v>
      </c>
      <c r="J908" s="19" t="s">
        <v>4012</v>
      </c>
      <c r="K908" s="19" t="s">
        <v>124</v>
      </c>
      <c r="L908" s="19" t="s">
        <v>60</v>
      </c>
      <c r="M908" s="19"/>
      <c r="N908" s="19" t="s">
        <v>4856</v>
      </c>
      <c r="O908" s="8" t="str">
        <f t="shared" si="55"/>
        <v>200101V03F01</v>
      </c>
      <c r="Q908" s="19" t="s">
        <v>4838</v>
      </c>
      <c r="R908" s="19" t="s">
        <v>4842</v>
      </c>
      <c r="S908" s="8"/>
      <c r="T908" s="8"/>
      <c r="U908" s="8"/>
      <c r="V908" s="8"/>
      <c r="W908" s="8"/>
      <c r="X908" s="8"/>
      <c r="Y908" s="8"/>
      <c r="Z908" s="8"/>
    </row>
    <row r="909" spans="1:26">
      <c r="A909" s="19" t="s">
        <v>5446</v>
      </c>
      <c r="B909" s="71" t="s">
        <v>1312</v>
      </c>
      <c r="C909" s="71" t="s">
        <v>3005</v>
      </c>
      <c r="D909" s="17" t="str">
        <f t="shared" si="53"/>
        <v>โครงการพัฒนาการให้บริการภาครัฐ</v>
      </c>
      <c r="E909" s="19" t="s">
        <v>3803</v>
      </c>
      <c r="F909" s="19" t="s">
        <v>27</v>
      </c>
      <c r="G909" s="20">
        <v>2567</v>
      </c>
      <c r="H909" s="19" t="s">
        <v>3999</v>
      </c>
      <c r="I909" s="19" t="s">
        <v>4857</v>
      </c>
      <c r="J909" s="19" t="s">
        <v>2512</v>
      </c>
      <c r="K909" s="19" t="s">
        <v>371</v>
      </c>
      <c r="L909" s="19" t="s">
        <v>245</v>
      </c>
      <c r="M909" s="19"/>
      <c r="N909" s="19" t="s">
        <v>4858</v>
      </c>
      <c r="O909" s="8" t="str">
        <f t="shared" si="55"/>
        <v>200101V03F01</v>
      </c>
      <c r="Q909" s="19" t="s">
        <v>4838</v>
      </c>
      <c r="R909" s="19" t="s">
        <v>4842</v>
      </c>
      <c r="S909" s="8"/>
      <c r="T909" s="8"/>
      <c r="U909" s="8"/>
      <c r="V909" s="8"/>
      <c r="W909" s="8"/>
      <c r="X909" s="8"/>
      <c r="Y909" s="8"/>
      <c r="Z909" s="8"/>
    </row>
    <row r="910" spans="1:26">
      <c r="A910" s="19" t="s">
        <v>5447</v>
      </c>
      <c r="B910" s="71" t="s">
        <v>1312</v>
      </c>
      <c r="C910" s="71" t="s">
        <v>3005</v>
      </c>
      <c r="D910" s="17" t="str">
        <f t="shared" si="53"/>
        <v>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v>
      </c>
      <c r="E910" s="19" t="s">
        <v>2497</v>
      </c>
      <c r="F910" s="19" t="s">
        <v>27</v>
      </c>
      <c r="G910" s="20">
        <v>2567</v>
      </c>
      <c r="H910" s="19" t="s">
        <v>1986</v>
      </c>
      <c r="I910" s="19" t="s">
        <v>4857</v>
      </c>
      <c r="J910" s="19" t="s">
        <v>1183</v>
      </c>
      <c r="K910" s="19" t="s">
        <v>371</v>
      </c>
      <c r="L910" s="19" t="s">
        <v>245</v>
      </c>
      <c r="M910" s="19"/>
      <c r="N910" s="19" t="s">
        <v>4859</v>
      </c>
      <c r="O910" s="8" t="str">
        <f t="shared" si="55"/>
        <v>200101V03F01</v>
      </c>
      <c r="Q910" s="19" t="s">
        <v>4838</v>
      </c>
      <c r="R910" s="19" t="s">
        <v>4842</v>
      </c>
      <c r="S910" s="8"/>
      <c r="T910" s="8"/>
      <c r="U910" s="8"/>
      <c r="V910" s="8"/>
      <c r="W910" s="8"/>
      <c r="X910" s="8"/>
      <c r="Y910" s="8"/>
      <c r="Z910" s="8"/>
    </row>
    <row r="911" spans="1:26">
      <c r="A911" s="19" t="s">
        <v>5455</v>
      </c>
      <c r="B911" s="71" t="s">
        <v>1312</v>
      </c>
      <c r="C911" s="71" t="s">
        <v>3005</v>
      </c>
      <c r="D911" s="17" t="str">
        <f t="shared" si="53"/>
        <v>โครงการเพิ่มประสิทธิภาพการบริหารจัดการ</v>
      </c>
      <c r="E911" s="19" t="s">
        <v>2448</v>
      </c>
      <c r="F911" s="19" t="s">
        <v>27</v>
      </c>
      <c r="G911" s="20">
        <v>2567</v>
      </c>
      <c r="H911" s="19" t="s">
        <v>1986</v>
      </c>
      <c r="I911" s="19" t="s">
        <v>1321</v>
      </c>
      <c r="J911" s="19" t="s">
        <v>4873</v>
      </c>
      <c r="K911" s="19" t="s">
        <v>1227</v>
      </c>
      <c r="L911" s="19" t="s">
        <v>67</v>
      </c>
      <c r="M911" s="19"/>
      <c r="N911" s="19" t="s">
        <v>4874</v>
      </c>
      <c r="O911" s="8" t="str">
        <f t="shared" si="55"/>
        <v>200101V03F01</v>
      </c>
      <c r="Q911" s="19" t="s">
        <v>4838</v>
      </c>
      <c r="R911" s="19" t="s">
        <v>4842</v>
      </c>
      <c r="S911" s="8"/>
      <c r="T911" s="8"/>
      <c r="U911" s="8"/>
      <c r="V911" s="8"/>
      <c r="W911" s="8"/>
      <c r="X911" s="8"/>
      <c r="Y911" s="8"/>
      <c r="Z911" s="8"/>
    </row>
    <row r="912" spans="1:26">
      <c r="A912" s="19" t="s">
        <v>5461</v>
      </c>
      <c r="B912" s="71" t="s">
        <v>1312</v>
      </c>
      <c r="C912" s="71" t="s">
        <v>3005</v>
      </c>
      <c r="D912" s="17" t="str">
        <f t="shared" si="53"/>
        <v>การตรวจติดตามการปฏิบัติราชการตามแผนการตรวจราชการประจำปีงบประมาณ พ.ศ. 2567</v>
      </c>
      <c r="E912" s="19" t="s">
        <v>4889</v>
      </c>
      <c r="F912" s="19" t="s">
        <v>27</v>
      </c>
      <c r="G912" s="20">
        <v>2567</v>
      </c>
      <c r="H912" s="19" t="s">
        <v>1986</v>
      </c>
      <c r="I912" s="19" t="s">
        <v>1321</v>
      </c>
      <c r="J912" s="19" t="s">
        <v>4890</v>
      </c>
      <c r="K912" s="19" t="s">
        <v>244</v>
      </c>
      <c r="L912" s="19" t="s">
        <v>245</v>
      </c>
      <c r="M912" s="19"/>
      <c r="N912" s="19" t="s">
        <v>4891</v>
      </c>
      <c r="O912" s="8" t="str">
        <f t="shared" si="55"/>
        <v>200101V03F01</v>
      </c>
      <c r="Q912" s="19" t="s">
        <v>4838</v>
      </c>
      <c r="R912" s="19" t="s">
        <v>4842</v>
      </c>
      <c r="S912" s="8"/>
      <c r="T912" s="8"/>
      <c r="U912" s="8"/>
      <c r="V912" s="8"/>
      <c r="W912" s="8"/>
      <c r="X912" s="8"/>
      <c r="Y912" s="8"/>
      <c r="Z912" s="8"/>
    </row>
    <row r="913" spans="1:26">
      <c r="A913" s="19" t="s">
        <v>5464</v>
      </c>
      <c r="B913" s="71" t="s">
        <v>1312</v>
      </c>
      <c r="C913" s="71" t="s">
        <v>3005</v>
      </c>
      <c r="D913" s="17" t="str">
        <f t="shared" si="53"/>
        <v>โครงการ “ต้นกล้ารัฐสภา (รูปแบบรัฐสภาในโรงเรียน : Parliament in School)”</v>
      </c>
      <c r="E913" s="19" t="s">
        <v>4896</v>
      </c>
      <c r="F913" s="19" t="s">
        <v>4550</v>
      </c>
      <c r="G913" s="20">
        <v>2567</v>
      </c>
      <c r="H913" s="19" t="s">
        <v>1986</v>
      </c>
      <c r="I913" s="19" t="s">
        <v>1321</v>
      </c>
      <c r="J913" s="19" t="s">
        <v>401</v>
      </c>
      <c r="K913" s="19" t="s">
        <v>402</v>
      </c>
      <c r="L913" s="19" t="s">
        <v>403</v>
      </c>
      <c r="M913" s="19"/>
      <c r="N913" s="19" t="s">
        <v>4897</v>
      </c>
      <c r="O913" s="8" t="str">
        <f t="shared" si="55"/>
        <v>200101V03F01</v>
      </c>
      <c r="Q913" s="19" t="s">
        <v>4838</v>
      </c>
      <c r="R913" s="19" t="s">
        <v>4842</v>
      </c>
      <c r="S913" s="8"/>
      <c r="T913" s="8"/>
      <c r="U913" s="8"/>
      <c r="V913" s="8"/>
      <c r="W913" s="8"/>
      <c r="X913" s="8"/>
      <c r="Y913" s="8"/>
      <c r="Z913" s="8"/>
    </row>
    <row r="914" spans="1:26">
      <c r="A914" s="19" t="s">
        <v>5465</v>
      </c>
      <c r="B914" s="71" t="s">
        <v>1312</v>
      </c>
      <c r="C914" s="71" t="s">
        <v>3005</v>
      </c>
      <c r="D914" s="17" t="str">
        <f t="shared" si="53"/>
        <v>โครงการประกวดนวัตกรรมประชาธิปไตยเพื่อพัฒนาประชาธิปไตยเชิงคุณภาพ</v>
      </c>
      <c r="E914" s="19" t="s">
        <v>4898</v>
      </c>
      <c r="F914" s="19" t="s">
        <v>4550</v>
      </c>
      <c r="G914" s="20">
        <v>2567</v>
      </c>
      <c r="H914" s="19" t="s">
        <v>1986</v>
      </c>
      <c r="I914" s="19" t="s">
        <v>1321</v>
      </c>
      <c r="J914" s="19" t="s">
        <v>401</v>
      </c>
      <c r="K914" s="19" t="s">
        <v>402</v>
      </c>
      <c r="L914" s="19" t="s">
        <v>403</v>
      </c>
      <c r="M914" s="19"/>
      <c r="N914" s="19" t="s">
        <v>4899</v>
      </c>
      <c r="O914" s="8" t="str">
        <f t="shared" si="55"/>
        <v>200101V03F01</v>
      </c>
      <c r="Q914" s="19" t="s">
        <v>4838</v>
      </c>
      <c r="R914" s="19" t="s">
        <v>4842</v>
      </c>
      <c r="S914" s="8"/>
      <c r="T914" s="8"/>
      <c r="U914" s="8"/>
      <c r="V914" s="8"/>
      <c r="W914" s="8"/>
      <c r="X914" s="8"/>
      <c r="Y914" s="8"/>
      <c r="Z914" s="8"/>
    </row>
    <row r="915" spans="1:26">
      <c r="A915" s="19" t="s">
        <v>5468</v>
      </c>
      <c r="B915" s="71" t="s">
        <v>1312</v>
      </c>
      <c r="C915" s="71" t="s">
        <v>3005</v>
      </c>
      <c r="D915" s="17" t="str">
        <f t="shared" si="53"/>
        <v>โครงการ “เสริมสร้างความเป็นพลเมืองในระบอบประชาธิปไตย ตามวิถีรัฐธรรมนูญ”</v>
      </c>
      <c r="E915" s="19" t="s">
        <v>4904</v>
      </c>
      <c r="F915" s="19" t="s">
        <v>27</v>
      </c>
      <c r="G915" s="20">
        <v>2567</v>
      </c>
      <c r="H915" s="19" t="s">
        <v>1986</v>
      </c>
      <c r="I915" s="19" t="s">
        <v>1321</v>
      </c>
      <c r="J915" s="19" t="s">
        <v>401</v>
      </c>
      <c r="K915" s="19" t="s">
        <v>402</v>
      </c>
      <c r="L915" s="19" t="s">
        <v>403</v>
      </c>
      <c r="M915" s="19"/>
      <c r="N915" s="19" t="s">
        <v>4905</v>
      </c>
      <c r="O915" s="8" t="str">
        <f t="shared" si="55"/>
        <v>200101V03F01</v>
      </c>
      <c r="Q915" s="19" t="s">
        <v>4838</v>
      </c>
      <c r="R915" s="19" t="s">
        <v>4842</v>
      </c>
      <c r="S915" s="8"/>
      <c r="T915" s="8"/>
      <c r="U915" s="8"/>
      <c r="V915" s="8"/>
      <c r="W915" s="8"/>
      <c r="X915" s="8"/>
      <c r="Y915" s="8"/>
      <c r="Z915" s="8"/>
    </row>
    <row r="916" spans="1:26">
      <c r="A916" s="19" t="s">
        <v>5473</v>
      </c>
      <c r="B916" s="71" t="s">
        <v>1312</v>
      </c>
      <c r="C916" s="71" t="s">
        <v>3005</v>
      </c>
      <c r="D916" s="17" t="str">
        <f t="shared" si="53"/>
        <v>โครงการ “ประกวดวรรณกรรมรางวัลพานแว่นฟ้า ประจำปี 2567”</v>
      </c>
      <c r="E916" s="19" t="s">
        <v>4916</v>
      </c>
      <c r="F916" s="19" t="s">
        <v>4550</v>
      </c>
      <c r="G916" s="20">
        <v>2567</v>
      </c>
      <c r="H916" s="19" t="s">
        <v>1986</v>
      </c>
      <c r="I916" s="19" t="s">
        <v>1321</v>
      </c>
      <c r="J916" s="19" t="s">
        <v>401</v>
      </c>
      <c r="K916" s="19" t="s">
        <v>402</v>
      </c>
      <c r="L916" s="19" t="s">
        <v>403</v>
      </c>
      <c r="M916" s="19"/>
      <c r="N916" s="19" t="s">
        <v>4917</v>
      </c>
      <c r="O916" s="8" t="str">
        <f t="shared" si="55"/>
        <v>200101V03F01</v>
      </c>
      <c r="Q916" s="19" t="s">
        <v>4838</v>
      </c>
      <c r="R916" s="19" t="s">
        <v>4842</v>
      </c>
      <c r="S916" s="8"/>
      <c r="T916" s="8"/>
      <c r="U916" s="8"/>
      <c r="V916" s="8"/>
      <c r="W916" s="8"/>
      <c r="X916" s="8"/>
      <c r="Y916" s="8"/>
      <c r="Z916" s="8"/>
    </row>
    <row r="917" spans="1:26">
      <c r="A917" s="19" t="s">
        <v>5475</v>
      </c>
      <c r="B917" s="71" t="s">
        <v>1312</v>
      </c>
      <c r="C917" s="71" t="s">
        <v>3005</v>
      </c>
      <c r="D917" s="17" t="str">
        <f t="shared" si="53"/>
        <v>โครงการ “พัฒนาประชาธิปไตยและการมีส่วนร่วมทางการเมืองของประชาชน” กิจกรรม วันเด็กแห่งชาติ</v>
      </c>
      <c r="E917" s="19" t="s">
        <v>4921</v>
      </c>
      <c r="F917" s="19" t="s">
        <v>4550</v>
      </c>
      <c r="G917" s="20">
        <v>2567</v>
      </c>
      <c r="H917" s="19" t="s">
        <v>1986</v>
      </c>
      <c r="I917" s="19" t="s">
        <v>1321</v>
      </c>
      <c r="J917" s="19" t="s">
        <v>401</v>
      </c>
      <c r="K917" s="19" t="s">
        <v>402</v>
      </c>
      <c r="L917" s="19" t="s">
        <v>403</v>
      </c>
      <c r="M917" s="19"/>
      <c r="N917" s="19" t="s">
        <v>4922</v>
      </c>
      <c r="O917" s="8" t="str">
        <f t="shared" si="55"/>
        <v>200101V03F01</v>
      </c>
      <c r="Q917" s="19" t="s">
        <v>4838</v>
      </c>
      <c r="R917" s="19" t="s">
        <v>4842</v>
      </c>
      <c r="S917" s="8"/>
      <c r="T917" s="8"/>
      <c r="U917" s="8"/>
      <c r="V917" s="8"/>
      <c r="W917" s="8"/>
      <c r="X917" s="8"/>
      <c r="Y917" s="8"/>
      <c r="Z917" s="8"/>
    </row>
    <row r="918" spans="1:26">
      <c r="A918" s="19" t="s">
        <v>5476</v>
      </c>
      <c r="B918" s="71" t="s">
        <v>1312</v>
      </c>
      <c r="C918" s="71" t="s">
        <v>3005</v>
      </c>
      <c r="D918" s="17" t="str">
        <f t="shared" si="53"/>
        <v>โครงการ “โครงการส่งเสริมและสนับสนุนความเป็นพลเมืองของเยาวชนในระบอบประชาธิปไตย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เพื่อพัฒนาประชาธิปไตยให้ยั่งยืน”  กิจกรรมรวมรุ่นยุวชนเพื่อการสร้างความเป็นพลเมือง/สร้างเครือข่ายยุวชนประชาธิปไตย</v>
      </c>
      <c r="E918" s="19" t="s">
        <v>4923</v>
      </c>
      <c r="F918" s="19" t="s">
        <v>4550</v>
      </c>
      <c r="G918" s="20">
        <v>2567</v>
      </c>
      <c r="H918" s="19" t="s">
        <v>1986</v>
      </c>
      <c r="I918" s="19" t="s">
        <v>1321</v>
      </c>
      <c r="J918" s="19" t="s">
        <v>401</v>
      </c>
      <c r="K918" s="19" t="s">
        <v>402</v>
      </c>
      <c r="L918" s="19" t="s">
        <v>403</v>
      </c>
      <c r="M918" s="19"/>
      <c r="N918" s="19" t="s">
        <v>4924</v>
      </c>
      <c r="O918" s="8" t="str">
        <f t="shared" si="55"/>
        <v>200101V03F01</v>
      </c>
      <c r="Q918" s="19" t="s">
        <v>4838</v>
      </c>
      <c r="R918" s="19" t="s">
        <v>4842</v>
      </c>
      <c r="S918" s="8"/>
      <c r="T918" s="8"/>
      <c r="U918" s="8"/>
      <c r="V918" s="8"/>
      <c r="W918" s="8"/>
      <c r="X918" s="8"/>
      <c r="Y918" s="8"/>
      <c r="Z918" s="8"/>
    </row>
    <row r="919" spans="1:26">
      <c r="A919" s="19" t="s">
        <v>5477</v>
      </c>
      <c r="B919" s="71" t="s">
        <v>1312</v>
      </c>
      <c r="C919" s="71" t="s">
        <v>3005</v>
      </c>
      <c r="D919" s="17" t="str">
        <f t="shared" si="53"/>
        <v>โครงการพัฒนาระบบเทคโนโลยีดิจิทัลทางทันตกรรม (Digital Dentistry) พ.ศ. 2567-2570</v>
      </c>
      <c r="E919" s="19" t="s">
        <v>4925</v>
      </c>
      <c r="F919" s="19" t="s">
        <v>27</v>
      </c>
      <c r="G919" s="20">
        <v>2567</v>
      </c>
      <c r="H919" s="19" t="s">
        <v>1986</v>
      </c>
      <c r="I919" s="19" t="s">
        <v>1321</v>
      </c>
      <c r="J919" s="19" t="s">
        <v>4926</v>
      </c>
      <c r="K919" s="19" t="s">
        <v>1316</v>
      </c>
      <c r="L919" s="19" t="s">
        <v>925</v>
      </c>
      <c r="M919" s="19"/>
      <c r="N919" s="19" t="s">
        <v>4927</v>
      </c>
      <c r="O919" s="8" t="str">
        <f t="shared" si="55"/>
        <v>200101V03F01</v>
      </c>
      <c r="Q919" s="19" t="s">
        <v>4838</v>
      </c>
      <c r="R919" s="19" t="s">
        <v>4842</v>
      </c>
      <c r="S919" s="8"/>
      <c r="T919" s="8"/>
      <c r="U919" s="8"/>
      <c r="V919" s="8"/>
      <c r="W919" s="8"/>
      <c r="X919" s="8"/>
      <c r="Y919" s="8"/>
      <c r="Z919" s="8"/>
    </row>
    <row r="920" spans="1:26">
      <c r="A920" s="19" t="s">
        <v>5478</v>
      </c>
      <c r="B920" s="71" t="s">
        <v>1312</v>
      </c>
      <c r="C920" s="71" t="s">
        <v>3005</v>
      </c>
      <c r="D920" s="17" t="str">
        <f t="shared" si="53"/>
        <v>โครงการ จัดแสดงนิทรรศการและกิจกรรมทางวิชาการ ประจำปี 2567</v>
      </c>
      <c r="E920" s="19" t="s">
        <v>4928</v>
      </c>
      <c r="F920" s="19" t="s">
        <v>27</v>
      </c>
      <c r="G920" s="20">
        <v>2567</v>
      </c>
      <c r="H920" s="19" t="s">
        <v>1986</v>
      </c>
      <c r="I920" s="19" t="s">
        <v>1321</v>
      </c>
      <c r="J920" s="19" t="s">
        <v>401</v>
      </c>
      <c r="K920" s="19" t="s">
        <v>402</v>
      </c>
      <c r="L920" s="19" t="s">
        <v>403</v>
      </c>
      <c r="M920" s="19"/>
      <c r="N920" s="19" t="s">
        <v>4929</v>
      </c>
      <c r="O920" s="8" t="str">
        <f t="shared" si="55"/>
        <v>200101V03F01</v>
      </c>
      <c r="Q920" s="19" t="s">
        <v>4838</v>
      </c>
      <c r="R920" s="19" t="s">
        <v>4842</v>
      </c>
      <c r="S920" s="8"/>
      <c r="T920" s="8"/>
      <c r="U920" s="8"/>
      <c r="V920" s="8"/>
      <c r="W920" s="8"/>
      <c r="X920" s="8"/>
      <c r="Y920" s="8"/>
      <c r="Z920" s="8"/>
    </row>
    <row r="921" spans="1:26">
      <c r="A921" s="19" t="s">
        <v>5479</v>
      </c>
      <c r="B921" s="71" t="s">
        <v>1312</v>
      </c>
      <c r="C921" s="71" t="s">
        <v>3005</v>
      </c>
      <c r="D921" s="17" t="str">
        <f t="shared" si="53"/>
        <v>พัฒนาระบบบริหารจัดการองค์กรเพื่อเพิ่มประสิทธิภาพและการบริการประชาชน</v>
      </c>
      <c r="E921" s="19" t="s">
        <v>4930</v>
      </c>
      <c r="F921" s="19" t="s">
        <v>27</v>
      </c>
      <c r="G921" s="20">
        <v>2567</v>
      </c>
      <c r="H921" s="19" t="s">
        <v>1986</v>
      </c>
      <c r="I921" s="19" t="s">
        <v>1321</v>
      </c>
      <c r="J921" s="19" t="s">
        <v>1462</v>
      </c>
      <c r="K921" s="19" t="s">
        <v>515</v>
      </c>
      <c r="L921" s="19" t="s">
        <v>509</v>
      </c>
      <c r="M921" s="19"/>
      <c r="N921" s="19" t="s">
        <v>4931</v>
      </c>
      <c r="O921" s="8" t="str">
        <f t="shared" si="55"/>
        <v>200101V03F01</v>
      </c>
      <c r="Q921" s="19" t="s">
        <v>4838</v>
      </c>
      <c r="R921" s="19" t="s">
        <v>4842</v>
      </c>
      <c r="S921" s="8"/>
      <c r="T921" s="8"/>
      <c r="U921" s="8"/>
      <c r="V921" s="8"/>
      <c r="W921" s="8"/>
      <c r="X921" s="8"/>
      <c r="Y921" s="8"/>
      <c r="Z921" s="8"/>
    </row>
    <row r="922" spans="1:26">
      <c r="A922" s="19" t="s">
        <v>5480</v>
      </c>
      <c r="B922" s="71" t="s">
        <v>1312</v>
      </c>
      <c r="C922" s="71" t="s">
        <v>3005</v>
      </c>
      <c r="D922" s="17" t="str">
        <f t="shared" si="53"/>
        <v>ฝึกอบรมเพิ่มขีดความสามารถและสร้างความพร้อมของบุคลากรเพื่อส่งเสิรมรัฐบาลดิจิทัล</v>
      </c>
      <c r="E922" s="19" t="s">
        <v>4932</v>
      </c>
      <c r="F922" s="19" t="s">
        <v>27</v>
      </c>
      <c r="G922" s="20">
        <v>2567</v>
      </c>
      <c r="H922" s="19" t="s">
        <v>3999</v>
      </c>
      <c r="I922" s="19" t="s">
        <v>4650</v>
      </c>
      <c r="J922" s="19" t="s">
        <v>280</v>
      </c>
      <c r="K922" s="19" t="s">
        <v>281</v>
      </c>
      <c r="L922" s="19" t="s">
        <v>154</v>
      </c>
      <c r="M922" s="19"/>
      <c r="N922" s="19" t="s">
        <v>4933</v>
      </c>
      <c r="O922" s="8" t="str">
        <f t="shared" si="55"/>
        <v>200101V03F01</v>
      </c>
      <c r="Q922" s="19" t="s">
        <v>4838</v>
      </c>
      <c r="R922" s="19" t="s">
        <v>4842</v>
      </c>
      <c r="S922" s="8"/>
      <c r="T922" s="8"/>
      <c r="U922" s="8"/>
      <c r="V922" s="8"/>
      <c r="W922" s="8"/>
      <c r="X922" s="8"/>
      <c r="Y922" s="8"/>
      <c r="Z922" s="8"/>
    </row>
    <row r="923" spans="1:26">
      <c r="A923" s="19" t="s">
        <v>5483</v>
      </c>
      <c r="B923" s="71" t="s">
        <v>1312</v>
      </c>
      <c r="C923" s="71" t="s">
        <v>3005</v>
      </c>
      <c r="D923" s="17" t="str">
        <f t="shared" si="53"/>
        <v>โครงการเพิ่มประสิทธิภาพการบริการด้านการรังวัด</v>
      </c>
      <c r="E923" s="19" t="s">
        <v>4936</v>
      </c>
      <c r="F923" s="19" t="s">
        <v>27</v>
      </c>
      <c r="G923" s="20">
        <v>2567</v>
      </c>
      <c r="H923" s="19" t="s">
        <v>1986</v>
      </c>
      <c r="I923" s="19" t="s">
        <v>1321</v>
      </c>
      <c r="J923" s="19" t="s">
        <v>473</v>
      </c>
      <c r="K923" s="19" t="s">
        <v>281</v>
      </c>
      <c r="L923" s="19" t="s">
        <v>154</v>
      </c>
      <c r="M923" s="19"/>
      <c r="N923" s="19" t="s">
        <v>4937</v>
      </c>
      <c r="O923" s="8" t="str">
        <f t="shared" si="55"/>
        <v>200101V03F01</v>
      </c>
      <c r="Q923" s="19" t="s">
        <v>4838</v>
      </c>
      <c r="R923" s="19" t="s">
        <v>4842</v>
      </c>
      <c r="S923" s="8"/>
      <c r="T923" s="8"/>
      <c r="U923" s="8"/>
      <c r="V923" s="8"/>
      <c r="W923" s="8"/>
      <c r="X923" s="8"/>
      <c r="Y923" s="8"/>
      <c r="Z923" s="8"/>
    </row>
    <row r="924" spans="1:26">
      <c r="A924" s="19" t="s">
        <v>5488</v>
      </c>
      <c r="B924" s="71" t="s">
        <v>1312</v>
      </c>
      <c r="C924" s="71" t="s">
        <v>3005</v>
      </c>
      <c r="D924" s="17" t="str">
        <f t="shared" si="53"/>
        <v>โครงการ Smart Platform</v>
      </c>
      <c r="E924" s="19" t="s">
        <v>4945</v>
      </c>
      <c r="F924" s="19" t="s">
        <v>27</v>
      </c>
      <c r="G924" s="20">
        <v>2567</v>
      </c>
      <c r="H924" s="19" t="s">
        <v>1986</v>
      </c>
      <c r="I924" s="19" t="s">
        <v>1321</v>
      </c>
      <c r="J924" s="19" t="s">
        <v>986</v>
      </c>
      <c r="K924" s="19" t="s">
        <v>4032</v>
      </c>
      <c r="L924" s="19" t="s">
        <v>67</v>
      </c>
      <c r="M924" s="19"/>
      <c r="N924" s="19" t="s">
        <v>4946</v>
      </c>
      <c r="O924" s="8" t="str">
        <f t="shared" si="55"/>
        <v>200101V03F01</v>
      </c>
      <c r="Q924" s="19" t="s">
        <v>4838</v>
      </c>
      <c r="R924" s="19" t="s">
        <v>4842</v>
      </c>
      <c r="S924" s="8"/>
      <c r="T924" s="8"/>
      <c r="U924" s="8"/>
      <c r="V924" s="8"/>
      <c r="W924" s="8"/>
      <c r="X924" s="8"/>
      <c r="Y924" s="8"/>
      <c r="Z924" s="8"/>
    </row>
    <row r="925" spans="1:26">
      <c r="A925" s="19" t="s">
        <v>5492</v>
      </c>
      <c r="B925" s="71" t="s">
        <v>1312</v>
      </c>
      <c r="C925" s="71" t="s">
        <v>3005</v>
      </c>
      <c r="D925" s="17" t="str">
        <f t="shared" si="53"/>
        <v>ใบอนุญาตประกอบการขนส่งอิเล็กทรอนิกส์ (DLT E-Transport License)</v>
      </c>
      <c r="E925" s="19" t="s">
        <v>4955</v>
      </c>
      <c r="F925" s="19" t="s">
        <v>49</v>
      </c>
      <c r="G925" s="20">
        <v>2567</v>
      </c>
      <c r="H925" s="19" t="s">
        <v>1986</v>
      </c>
      <c r="I925" s="19" t="s">
        <v>1321</v>
      </c>
      <c r="J925" s="19" t="s">
        <v>2504</v>
      </c>
      <c r="K925" s="19" t="s">
        <v>41</v>
      </c>
      <c r="L925" s="19" t="s">
        <v>42</v>
      </c>
      <c r="M925" s="19"/>
      <c r="N925" s="19" t="s">
        <v>4956</v>
      </c>
      <c r="O925" s="8" t="str">
        <f t="shared" si="55"/>
        <v>200101V03F01</v>
      </c>
      <c r="Q925" s="19" t="s">
        <v>4838</v>
      </c>
      <c r="R925" s="19" t="s">
        <v>4842</v>
      </c>
      <c r="S925" s="8"/>
      <c r="T925" s="8"/>
      <c r="U925" s="8"/>
      <c r="V925" s="8"/>
      <c r="W925" s="8"/>
      <c r="X925" s="8"/>
      <c r="Y925" s="8"/>
      <c r="Z925" s="8"/>
    </row>
    <row r="926" spans="1:26">
      <c r="A926" s="19" t="s">
        <v>5495</v>
      </c>
      <c r="B926" s="71" t="s">
        <v>1312</v>
      </c>
      <c r="C926" s="71" t="s">
        <v>3005</v>
      </c>
      <c r="D926" s="17" t="str">
        <f t="shared" si="53"/>
        <v>โครงการบูรณาการแลกเปลี่ยนและเชื่อมโยงข้อมูลดิจิทัลด้านการส่งเสริมสุขภาพคนตลอดช่วงชีวิต</v>
      </c>
      <c r="E926" s="19" t="s">
        <v>4732</v>
      </c>
      <c r="F926" s="19" t="s">
        <v>27</v>
      </c>
      <c r="G926" s="20">
        <v>2567</v>
      </c>
      <c r="H926" s="19" t="s">
        <v>1986</v>
      </c>
      <c r="I926" s="19" t="s">
        <v>1321</v>
      </c>
      <c r="J926" s="19" t="s">
        <v>459</v>
      </c>
      <c r="K926" s="19" t="s">
        <v>1316</v>
      </c>
      <c r="L926" s="19" t="s">
        <v>925</v>
      </c>
      <c r="M926" s="19"/>
      <c r="N926" s="19" t="s">
        <v>4960</v>
      </c>
      <c r="O926" s="8" t="str">
        <f t="shared" si="55"/>
        <v>200101V03F01</v>
      </c>
      <c r="Q926" s="19" t="s">
        <v>4838</v>
      </c>
      <c r="R926" s="19" t="s">
        <v>4842</v>
      </c>
      <c r="S926" s="8"/>
      <c r="T926" s="8"/>
      <c r="U926" s="8"/>
      <c r="V926" s="8"/>
      <c r="W926" s="8"/>
      <c r="X926" s="8"/>
      <c r="Y926" s="8"/>
      <c r="Z926" s="8"/>
    </row>
    <row r="927" spans="1:26">
      <c r="A927" s="19" t="s">
        <v>5507</v>
      </c>
      <c r="B927" s="71" t="s">
        <v>1312</v>
      </c>
      <c r="C927" s="71" t="s">
        <v>3005</v>
      </c>
      <c r="D927" s="17" t="str">
        <f t="shared" ref="D927:D935" si="56">HYPERLINK(N927,E927)</f>
        <v>จัดการข้อมูลที่ดินเพื่อจดทะเบียนออนไลน์ทั่วประเทศ</v>
      </c>
      <c r="E927" s="19" t="s">
        <v>4986</v>
      </c>
      <c r="F927" s="19" t="s">
        <v>27</v>
      </c>
      <c r="G927" s="20">
        <v>2567</v>
      </c>
      <c r="H927" s="19" t="s">
        <v>1986</v>
      </c>
      <c r="I927" s="19" t="s">
        <v>1321</v>
      </c>
      <c r="J927" s="19" t="s">
        <v>280</v>
      </c>
      <c r="K927" s="19" t="s">
        <v>281</v>
      </c>
      <c r="L927" s="19" t="s">
        <v>154</v>
      </c>
      <c r="M927" s="19"/>
      <c r="N927" s="19" t="s">
        <v>4987</v>
      </c>
      <c r="O927" s="8" t="str">
        <f t="shared" si="55"/>
        <v>200101V03F01</v>
      </c>
      <c r="Q927" s="19" t="s">
        <v>4838</v>
      </c>
      <c r="R927" s="19" t="s">
        <v>4842</v>
      </c>
      <c r="S927" s="8"/>
      <c r="T927" s="8"/>
      <c r="U927" s="8"/>
      <c r="V927" s="8"/>
      <c r="W927" s="8"/>
      <c r="X927" s="8"/>
      <c r="Y927" s="8"/>
      <c r="Z927" s="8"/>
    </row>
    <row r="928" spans="1:26">
      <c r="A928" s="19" t="s">
        <v>5519</v>
      </c>
      <c r="B928" s="71" t="s">
        <v>1312</v>
      </c>
      <c r="C928" s="71" t="s">
        <v>3005</v>
      </c>
      <c r="D928" s="17" t="str">
        <f t="shared" si="56"/>
        <v>ค่าใช้จ่ายในการบริหารงานจังหวัดแบบบูรณาการ</v>
      </c>
      <c r="E928" s="19" t="s">
        <v>4050</v>
      </c>
      <c r="F928" s="19" t="s">
        <v>27</v>
      </c>
      <c r="G928" s="20">
        <v>2567</v>
      </c>
      <c r="H928" s="19" t="s">
        <v>1986</v>
      </c>
      <c r="I928" s="19" t="s">
        <v>1321</v>
      </c>
      <c r="J928" s="19"/>
      <c r="K928" s="19" t="s">
        <v>4051</v>
      </c>
      <c r="L928" s="19" t="s">
        <v>828</v>
      </c>
      <c r="M928" s="19"/>
      <c r="N928" s="19" t="s">
        <v>5017</v>
      </c>
      <c r="O928" s="8" t="str">
        <f t="shared" si="55"/>
        <v>200101V03F01</v>
      </c>
      <c r="Q928" s="19" t="s">
        <v>4838</v>
      </c>
      <c r="R928" s="19" t="s">
        <v>4842</v>
      </c>
      <c r="S928" s="8"/>
      <c r="T928" s="8"/>
      <c r="U928" s="8"/>
      <c r="V928" s="8"/>
      <c r="W928" s="8"/>
      <c r="X928" s="8"/>
      <c r="Y928" s="8"/>
      <c r="Z928" s="8"/>
    </row>
    <row r="929" spans="1:26">
      <c r="A929" s="19" t="s">
        <v>5522</v>
      </c>
      <c r="B929" s="71" t="s">
        <v>1312</v>
      </c>
      <c r="C929" s="71" t="s">
        <v>3005</v>
      </c>
      <c r="D929" s="17" t="str">
        <f t="shared" si="56"/>
        <v>โครงการบูรณาการข้อมูลเชิงพื้นที่ การพัฒนาแพลตฟอร์มความต้องการน้ำฝน</v>
      </c>
      <c r="E929" s="19" t="s">
        <v>5023</v>
      </c>
      <c r="F929" s="19" t="s">
        <v>27</v>
      </c>
      <c r="G929" s="20">
        <v>2567</v>
      </c>
      <c r="H929" s="19" t="s">
        <v>1986</v>
      </c>
      <c r="I929" s="19" t="s">
        <v>1321</v>
      </c>
      <c r="J929" s="19" t="s">
        <v>33</v>
      </c>
      <c r="K929" s="19" t="s">
        <v>5024</v>
      </c>
      <c r="L929" s="19" t="s">
        <v>935</v>
      </c>
      <c r="M929" s="19"/>
      <c r="N929" s="19" t="s">
        <v>5025</v>
      </c>
      <c r="O929" s="8" t="str">
        <f t="shared" si="55"/>
        <v>200101V03F01</v>
      </c>
      <c r="Q929" s="19" t="s">
        <v>4838</v>
      </c>
      <c r="R929" s="19" t="s">
        <v>4842</v>
      </c>
      <c r="S929" s="8"/>
      <c r="T929" s="8"/>
      <c r="U929" s="8"/>
      <c r="V929" s="8"/>
      <c r="W929" s="8"/>
      <c r="X929" s="8"/>
      <c r="Y929" s="8"/>
      <c r="Z929" s="8"/>
    </row>
    <row r="930" spans="1:26">
      <c r="A930" s="19" t="s">
        <v>5524</v>
      </c>
      <c r="B930" s="71" t="s">
        <v>1312</v>
      </c>
      <c r="C930" s="71" t="s">
        <v>3005</v>
      </c>
      <c r="D930" s="17" t="str">
        <f t="shared" si="56"/>
        <v>เพิ่มประสิทธิภาพด้านการบริหารงบประมาณการเงินการคลังและการพัสดุ</v>
      </c>
      <c r="E930" s="19" t="s">
        <v>5028</v>
      </c>
      <c r="F930" s="19" t="s">
        <v>27</v>
      </c>
      <c r="G930" s="20">
        <v>2567</v>
      </c>
      <c r="H930" s="19" t="s">
        <v>4876</v>
      </c>
      <c r="I930" s="19" t="s">
        <v>1321</v>
      </c>
      <c r="J930" s="19" t="s">
        <v>3278</v>
      </c>
      <c r="K930" s="19" t="s">
        <v>845</v>
      </c>
      <c r="L930" s="19" t="s">
        <v>466</v>
      </c>
      <c r="M930" s="19"/>
      <c r="N930" s="19" t="s">
        <v>5029</v>
      </c>
      <c r="O930" s="8" t="str">
        <f t="shared" si="55"/>
        <v>200101V03F01</v>
      </c>
      <c r="Q930" s="19" t="s">
        <v>4838</v>
      </c>
      <c r="R930" s="19" t="s">
        <v>4842</v>
      </c>
      <c r="S930" s="8"/>
      <c r="T930" s="8"/>
      <c r="U930" s="8"/>
      <c r="V930" s="8"/>
      <c r="W930" s="8"/>
      <c r="X930" s="8"/>
      <c r="Y930" s="8"/>
      <c r="Z930" s="8"/>
    </row>
    <row r="931" spans="1:26">
      <c r="A931" s="19" t="s">
        <v>5525</v>
      </c>
      <c r="B931" s="71" t="s">
        <v>1312</v>
      </c>
      <c r="C931" s="71" t="s">
        <v>3005</v>
      </c>
      <c r="D931" s="17" t="str">
        <f t="shared" si="56"/>
        <v>สำนักงานอิเล็กทรอนิกส์  (ขับเคลื่อนระบบ AMSS++) สพป.สกลนคร เขต 2</v>
      </c>
      <c r="E931" s="19" t="s">
        <v>5030</v>
      </c>
      <c r="F931" s="19" t="s">
        <v>27</v>
      </c>
      <c r="G931" s="20">
        <v>2567</v>
      </c>
      <c r="H931" s="19" t="s">
        <v>4876</v>
      </c>
      <c r="I931" s="19" t="s">
        <v>1321</v>
      </c>
      <c r="J931" s="19" t="s">
        <v>5031</v>
      </c>
      <c r="K931" s="19" t="s">
        <v>845</v>
      </c>
      <c r="L931" s="19" t="s">
        <v>466</v>
      </c>
      <c r="M931" s="19"/>
      <c r="N931" s="19" t="s">
        <v>5032</v>
      </c>
      <c r="O931" s="8" t="str">
        <f t="shared" si="55"/>
        <v>200101V03F01</v>
      </c>
      <c r="Q931" s="19" t="s">
        <v>4838</v>
      </c>
      <c r="R931" s="19" t="s">
        <v>4842</v>
      </c>
      <c r="S931" s="8"/>
      <c r="T931" s="8"/>
      <c r="U931" s="8"/>
      <c r="V931" s="8"/>
      <c r="W931" s="8"/>
      <c r="X931" s="8"/>
      <c r="Y931" s="8"/>
      <c r="Z931" s="8"/>
    </row>
    <row r="932" spans="1:26">
      <c r="A932" s="19" t="s">
        <v>5549</v>
      </c>
      <c r="B932" s="71" t="s">
        <v>1312</v>
      </c>
      <c r="C932" s="71" t="s">
        <v>3005</v>
      </c>
      <c r="D932" s="17" t="str">
        <f t="shared" si="56"/>
        <v>สนับสนุนการตรวจราชการและติดตามประเมินผล ประจำปีงบประมาณ พ.ศ. 2567</v>
      </c>
      <c r="E932" s="19" t="s">
        <v>5080</v>
      </c>
      <c r="F932" s="19" t="s">
        <v>27</v>
      </c>
      <c r="G932" s="20">
        <v>2567</v>
      </c>
      <c r="H932" s="19" t="s">
        <v>1986</v>
      </c>
      <c r="I932" s="19" t="s">
        <v>1321</v>
      </c>
      <c r="J932" s="19" t="s">
        <v>5034</v>
      </c>
      <c r="K932" s="19" t="s">
        <v>465</v>
      </c>
      <c r="L932" s="19" t="s">
        <v>466</v>
      </c>
      <c r="M932" s="19"/>
      <c r="N932" s="19" t="s">
        <v>5081</v>
      </c>
      <c r="O932" s="8" t="str">
        <f t="shared" si="55"/>
        <v>200101V03F01</v>
      </c>
      <c r="Q932" s="19" t="s">
        <v>4838</v>
      </c>
      <c r="R932" s="19" t="s">
        <v>4842</v>
      </c>
      <c r="S932" s="8"/>
      <c r="T932" s="8"/>
      <c r="U932" s="8"/>
      <c r="V932" s="8"/>
      <c r="W932" s="8"/>
      <c r="X932" s="8"/>
      <c r="Y932" s="8"/>
      <c r="Z932" s="8"/>
    </row>
    <row r="933" spans="1:26">
      <c r="A933" s="19" t="s">
        <v>5557</v>
      </c>
      <c r="B933" s="71" t="s">
        <v>1312</v>
      </c>
      <c r="C933" s="71" t="s">
        <v>3005</v>
      </c>
      <c r="D933" s="17" t="str">
        <f t="shared" si="56"/>
        <v>โครงการพัฒนาทักษะดิจิทัลสำหรับบุคลากรกรมวิทยาศาสตร์บริการให้พร้อมรองรับการเป็นองค์กรดิจิทัล</v>
      </c>
      <c r="E933" s="19" t="s">
        <v>5096</v>
      </c>
      <c r="F933" s="19" t="s">
        <v>27</v>
      </c>
      <c r="G933" s="20">
        <v>2567</v>
      </c>
      <c r="H933" s="19" t="s">
        <v>1986</v>
      </c>
      <c r="I933" s="19" t="s">
        <v>1321</v>
      </c>
      <c r="J933" s="19" t="s">
        <v>5097</v>
      </c>
      <c r="K933" s="19" t="s">
        <v>5098</v>
      </c>
      <c r="L933" s="19" t="s">
        <v>67</v>
      </c>
      <c r="M933" s="19"/>
      <c r="N933" s="19" t="s">
        <v>5099</v>
      </c>
      <c r="O933" s="8" t="str">
        <f t="shared" si="55"/>
        <v>200101V03F01</v>
      </c>
      <c r="Q933" s="19" t="s">
        <v>4838</v>
      </c>
      <c r="R933" s="19" t="s">
        <v>4842</v>
      </c>
      <c r="S933" s="8"/>
      <c r="T933" s="8"/>
      <c r="U933" s="8"/>
      <c r="V933" s="8"/>
      <c r="W933" s="8"/>
      <c r="X933" s="8"/>
      <c r="Y933" s="8"/>
      <c r="Z933" s="8"/>
    </row>
    <row r="934" spans="1:26">
      <c r="A934" s="19" t="s">
        <v>5562</v>
      </c>
      <c r="B934" s="71" t="s">
        <v>1312</v>
      </c>
      <c r="C934" s="71" t="s">
        <v>3005</v>
      </c>
      <c r="D934" s="17" t="str">
        <f t="shared" si="56"/>
        <v>ผลผลิตงานด้านทะเบียนและรังวัดที่ดินที่บริการให้แก่ประชาชน</v>
      </c>
      <c r="E934" s="19" t="s">
        <v>4324</v>
      </c>
      <c r="F934" s="19" t="s">
        <v>27</v>
      </c>
      <c r="G934" s="20">
        <v>2567</v>
      </c>
      <c r="H934" s="19" t="s">
        <v>1986</v>
      </c>
      <c r="I934" s="19" t="s">
        <v>1321</v>
      </c>
      <c r="J934" s="19" t="s">
        <v>459</v>
      </c>
      <c r="K934" s="19" t="s">
        <v>281</v>
      </c>
      <c r="L934" s="19" t="s">
        <v>154</v>
      </c>
      <c r="M934" s="19"/>
      <c r="N934" s="19" t="s">
        <v>5108</v>
      </c>
      <c r="O934" s="8" t="str">
        <f t="shared" si="55"/>
        <v>200101V03F01</v>
      </c>
      <c r="Q934" s="19" t="s">
        <v>4838</v>
      </c>
      <c r="R934" s="19" t="s">
        <v>4842</v>
      </c>
      <c r="S934" s="8"/>
      <c r="T934" s="8"/>
      <c r="U934" s="8"/>
      <c r="V934" s="8"/>
      <c r="W934" s="8"/>
      <c r="X934" s="8"/>
      <c r="Y934" s="8"/>
      <c r="Z934" s="8"/>
    </row>
    <row r="935" spans="1:26">
      <c r="A935" s="19" t="s">
        <v>5579</v>
      </c>
      <c r="B935" s="71" t="s">
        <v>1312</v>
      </c>
      <c r="C935" s="71" t="s">
        <v>3005</v>
      </c>
      <c r="D935" s="17" t="str">
        <f t="shared" si="56"/>
        <v>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2567</v>
      </c>
      <c r="E935" s="19" t="s">
        <v>5147</v>
      </c>
      <c r="F935" s="19" t="s">
        <v>27</v>
      </c>
      <c r="G935" s="20">
        <v>2567</v>
      </c>
      <c r="H935" s="19" t="s">
        <v>1986</v>
      </c>
      <c r="I935" s="19" t="s">
        <v>1321</v>
      </c>
      <c r="J935" s="19" t="s">
        <v>2113</v>
      </c>
      <c r="K935" s="19" t="s">
        <v>845</v>
      </c>
      <c r="L935" s="19" t="s">
        <v>466</v>
      </c>
      <c r="M935" s="19"/>
      <c r="N935" s="19" t="s">
        <v>5148</v>
      </c>
      <c r="O935" s="8" t="str">
        <f t="shared" si="55"/>
        <v>200101V03F01</v>
      </c>
      <c r="Q935" s="19" t="s">
        <v>4838</v>
      </c>
      <c r="R935" s="19" t="s">
        <v>4842</v>
      </c>
      <c r="S935" s="8"/>
      <c r="T935" s="8"/>
      <c r="U935" s="8"/>
      <c r="V935" s="8"/>
      <c r="W935" s="8"/>
      <c r="X935" s="8"/>
      <c r="Y935" s="8"/>
      <c r="Z935" s="8"/>
    </row>
    <row r="936" spans="1:26">
      <c r="A936" s="8" t="s">
        <v>130</v>
      </c>
      <c r="B936" s="72" t="s">
        <v>1312</v>
      </c>
      <c r="C936" s="72" t="s">
        <v>2991</v>
      </c>
      <c r="D936" s="14" t="s">
        <v>2926</v>
      </c>
      <c r="E936" s="8" t="s">
        <v>131</v>
      </c>
      <c r="F936" s="8" t="s">
        <v>27</v>
      </c>
      <c r="G936" s="15">
        <v>2558</v>
      </c>
      <c r="H936" s="8" t="s">
        <v>132</v>
      </c>
      <c r="I936" s="8" t="s">
        <v>51</v>
      </c>
      <c r="J936" s="8" t="s">
        <v>128</v>
      </c>
      <c r="K936" s="8" t="s">
        <v>129</v>
      </c>
      <c r="L936" s="8" t="s">
        <v>60</v>
      </c>
      <c r="M936" s="8"/>
      <c r="N936" s="8"/>
      <c r="O936" s="8" t="str">
        <f t="shared" si="55"/>
        <v>200101V03F02</v>
      </c>
      <c r="P936" s="8" t="b">
        <f t="shared" ref="P936:P967" si="57">C936=O936</f>
        <v>1</v>
      </c>
      <c r="Q936" s="22"/>
      <c r="R936" s="8"/>
      <c r="S936" s="8"/>
      <c r="T936" s="8"/>
      <c r="U936" s="8"/>
      <c r="V936" s="8"/>
      <c r="W936" s="8"/>
      <c r="X936" s="8"/>
      <c r="Y936" s="8"/>
      <c r="Z936" s="8"/>
    </row>
    <row r="937" spans="1:26">
      <c r="A937" s="8" t="s">
        <v>313</v>
      </c>
      <c r="B937" s="72" t="s">
        <v>1312</v>
      </c>
      <c r="C937" s="72" t="s">
        <v>2991</v>
      </c>
      <c r="D937" s="14" t="s">
        <v>314</v>
      </c>
      <c r="E937" s="8" t="s">
        <v>314</v>
      </c>
      <c r="F937" s="8" t="s">
        <v>27</v>
      </c>
      <c r="G937" s="15">
        <v>2560</v>
      </c>
      <c r="H937" s="8" t="s">
        <v>57</v>
      </c>
      <c r="I937" s="8" t="s">
        <v>71</v>
      </c>
      <c r="J937" s="8" t="s">
        <v>315</v>
      </c>
      <c r="K937" s="8" t="s">
        <v>290</v>
      </c>
      <c r="L937" s="8" t="s">
        <v>42</v>
      </c>
      <c r="M937" s="8"/>
      <c r="N937" s="8"/>
      <c r="O937" s="8" t="str">
        <f t="shared" si="55"/>
        <v>200101V03F02</v>
      </c>
      <c r="P937" s="8" t="b">
        <f t="shared" si="57"/>
        <v>1</v>
      </c>
      <c r="Q937" s="22"/>
      <c r="R937" s="8"/>
      <c r="S937" s="8"/>
      <c r="T937" s="8"/>
      <c r="U937" s="8"/>
      <c r="V937" s="8"/>
      <c r="W937" s="8"/>
      <c r="X937" s="8"/>
      <c r="Y937" s="8"/>
      <c r="Z937" s="8"/>
    </row>
    <row r="938" spans="1:26">
      <c r="A938" s="8" t="s">
        <v>443</v>
      </c>
      <c r="B938" s="72" t="s">
        <v>1312</v>
      </c>
      <c r="C938" s="72" t="s">
        <v>2991</v>
      </c>
      <c r="D938" s="14" t="s">
        <v>444</v>
      </c>
      <c r="E938" s="8" t="s">
        <v>444</v>
      </c>
      <c r="F938" s="8" t="s">
        <v>27</v>
      </c>
      <c r="G938" s="15">
        <v>2561</v>
      </c>
      <c r="H938" s="8" t="s">
        <v>346</v>
      </c>
      <c r="I938" s="8" t="s">
        <v>165</v>
      </c>
      <c r="J938" s="8" t="s">
        <v>241</v>
      </c>
      <c r="K938" s="8" t="s">
        <v>124</v>
      </c>
      <c r="L938" s="8" t="s">
        <v>60</v>
      </c>
      <c r="M938" s="8"/>
      <c r="N938" s="8"/>
      <c r="O938" s="8" t="str">
        <f t="shared" si="55"/>
        <v>200101V03F02</v>
      </c>
      <c r="P938" s="8" t="b">
        <f t="shared" si="57"/>
        <v>1</v>
      </c>
      <c r="Q938" s="22"/>
      <c r="R938" s="8"/>
      <c r="S938" s="8"/>
      <c r="T938" s="8"/>
      <c r="U938" s="8"/>
      <c r="V938" s="8"/>
      <c r="W938" s="8"/>
      <c r="X938" s="8"/>
      <c r="Y938" s="8"/>
      <c r="Z938" s="8"/>
    </row>
    <row r="939" spans="1:26">
      <c r="A939" s="8" t="s">
        <v>204</v>
      </c>
      <c r="B939" s="72" t="s">
        <v>1312</v>
      </c>
      <c r="C939" s="72" t="s">
        <v>2991</v>
      </c>
      <c r="D939" s="14" t="s">
        <v>205</v>
      </c>
      <c r="E939" s="8" t="s">
        <v>205</v>
      </c>
      <c r="F939" s="8" t="s">
        <v>27</v>
      </c>
      <c r="G939" s="15">
        <v>2561</v>
      </c>
      <c r="H939" s="8" t="s">
        <v>58</v>
      </c>
      <c r="I939" s="8" t="s">
        <v>146</v>
      </c>
      <c r="J939" s="8" t="s">
        <v>166</v>
      </c>
      <c r="K939" s="8" t="s">
        <v>167</v>
      </c>
      <c r="L939" s="8" t="s">
        <v>168</v>
      </c>
      <c r="M939" s="8"/>
      <c r="N939" s="8"/>
      <c r="O939" s="8" t="str">
        <f t="shared" si="55"/>
        <v>200101V03F02</v>
      </c>
      <c r="P939" s="8" t="b">
        <f t="shared" si="57"/>
        <v>1</v>
      </c>
      <c r="Q939" s="22"/>
      <c r="R939" s="8"/>
      <c r="S939" s="8"/>
      <c r="T939" s="8"/>
      <c r="U939" s="8"/>
      <c r="V939" s="8"/>
      <c r="W939" s="8"/>
      <c r="X939" s="8"/>
      <c r="Y939" s="8"/>
      <c r="Z939" s="8"/>
    </row>
    <row r="940" spans="1:26">
      <c r="A940" s="8" t="s">
        <v>505</v>
      </c>
      <c r="B940" s="72" t="s">
        <v>1312</v>
      </c>
      <c r="C940" s="72" t="s">
        <v>2991</v>
      </c>
      <c r="D940" s="14" t="s">
        <v>506</v>
      </c>
      <c r="E940" s="8" t="s">
        <v>506</v>
      </c>
      <c r="F940" s="8" t="s">
        <v>49</v>
      </c>
      <c r="G940" s="15">
        <v>2562</v>
      </c>
      <c r="H940" s="8" t="s">
        <v>70</v>
      </c>
      <c r="I940" s="8" t="s">
        <v>46</v>
      </c>
      <c r="J940" s="8" t="s">
        <v>507</v>
      </c>
      <c r="K940" s="8" t="s">
        <v>508</v>
      </c>
      <c r="L940" s="8" t="s">
        <v>509</v>
      </c>
      <c r="M940" s="8"/>
      <c r="N940" s="8"/>
      <c r="O940" s="8" t="str">
        <f t="shared" si="55"/>
        <v>200101V03F02</v>
      </c>
      <c r="P940" s="8" t="b">
        <f t="shared" si="57"/>
        <v>1</v>
      </c>
      <c r="Q940" s="22"/>
      <c r="R940" s="8"/>
      <c r="S940" s="8"/>
      <c r="T940" s="8"/>
      <c r="U940" s="8"/>
      <c r="V940" s="8"/>
      <c r="W940" s="8"/>
      <c r="X940" s="8"/>
      <c r="Y940" s="8"/>
      <c r="Z940" s="8"/>
    </row>
    <row r="941" spans="1:26">
      <c r="A941" s="8" t="s">
        <v>425</v>
      </c>
      <c r="B941" s="72" t="s">
        <v>1312</v>
      </c>
      <c r="C941" s="72" t="s">
        <v>2991</v>
      </c>
      <c r="D941" s="14" t="s">
        <v>426</v>
      </c>
      <c r="E941" s="8" t="s">
        <v>426</v>
      </c>
      <c r="F941" s="8" t="s">
        <v>27</v>
      </c>
      <c r="G941" s="15">
        <v>2562</v>
      </c>
      <c r="H941" s="8" t="s">
        <v>70</v>
      </c>
      <c r="I941" s="8" t="s">
        <v>71</v>
      </c>
      <c r="J941" s="8" t="s">
        <v>202</v>
      </c>
      <c r="K941" s="8" t="s">
        <v>124</v>
      </c>
      <c r="L941" s="8" t="s">
        <v>60</v>
      </c>
      <c r="M941" s="8"/>
      <c r="N941" s="8"/>
      <c r="O941" s="8" t="str">
        <f t="shared" si="55"/>
        <v>200101V03F02</v>
      </c>
      <c r="P941" s="8" t="b">
        <f t="shared" si="57"/>
        <v>1</v>
      </c>
      <c r="Q941" s="22"/>
      <c r="R941" s="8"/>
      <c r="S941" s="8"/>
      <c r="T941" s="8"/>
      <c r="U941" s="8"/>
      <c r="V941" s="8"/>
      <c r="W941" s="8"/>
      <c r="X941" s="8"/>
      <c r="Y941" s="8"/>
      <c r="Z941" s="8"/>
    </row>
    <row r="942" spans="1:26">
      <c r="A942" s="8" t="s">
        <v>959</v>
      </c>
      <c r="B942" s="72" t="s">
        <v>1312</v>
      </c>
      <c r="C942" s="72" t="s">
        <v>2991</v>
      </c>
      <c r="D942" s="14" t="s">
        <v>960</v>
      </c>
      <c r="E942" s="8" t="s">
        <v>960</v>
      </c>
      <c r="F942" s="8" t="s">
        <v>27</v>
      </c>
      <c r="G942" s="15">
        <v>2563</v>
      </c>
      <c r="H942" s="8" t="s">
        <v>270</v>
      </c>
      <c r="I942" s="8" t="s">
        <v>165</v>
      </c>
      <c r="J942" s="8" t="s">
        <v>961</v>
      </c>
      <c r="K942" s="8" t="s">
        <v>962</v>
      </c>
      <c r="L942" s="8" t="s">
        <v>466</v>
      </c>
      <c r="M942" s="8"/>
      <c r="N942" s="8"/>
      <c r="O942" s="8" t="str">
        <f t="shared" si="55"/>
        <v>200101V03F02</v>
      </c>
      <c r="P942" s="8" t="b">
        <f t="shared" si="57"/>
        <v>1</v>
      </c>
      <c r="Q942" s="22"/>
      <c r="R942" s="8"/>
      <c r="S942" s="8"/>
      <c r="T942" s="8"/>
      <c r="U942" s="8"/>
      <c r="V942" s="8"/>
      <c r="W942" s="8"/>
      <c r="X942" s="8"/>
      <c r="Y942" s="8"/>
      <c r="Z942" s="8"/>
    </row>
    <row r="943" spans="1:26">
      <c r="A943" s="8" t="s">
        <v>1217</v>
      </c>
      <c r="B943" s="72" t="s">
        <v>1312</v>
      </c>
      <c r="C943" s="72" t="s">
        <v>2991</v>
      </c>
      <c r="D943" s="14" t="s">
        <v>1218</v>
      </c>
      <c r="E943" s="8" t="s">
        <v>1218</v>
      </c>
      <c r="F943" s="8" t="s">
        <v>27</v>
      </c>
      <c r="G943" s="15">
        <v>2563</v>
      </c>
      <c r="H943" s="8" t="s">
        <v>270</v>
      </c>
      <c r="I943" s="8" t="s">
        <v>165</v>
      </c>
      <c r="J943" s="8" t="s">
        <v>1219</v>
      </c>
      <c r="K943" s="8" t="s">
        <v>962</v>
      </c>
      <c r="L943" s="8" t="s">
        <v>466</v>
      </c>
      <c r="M943" s="8"/>
      <c r="N943" s="8"/>
      <c r="O943" s="8" t="str">
        <f t="shared" si="55"/>
        <v>200101V03F02</v>
      </c>
      <c r="P943" s="8" t="b">
        <f t="shared" si="57"/>
        <v>1</v>
      </c>
      <c r="Q943" s="22"/>
      <c r="R943" s="8"/>
      <c r="S943" s="8"/>
      <c r="T943" s="8"/>
      <c r="U943" s="8"/>
      <c r="V943" s="8"/>
      <c r="W943" s="8"/>
      <c r="X943" s="8"/>
      <c r="Y943" s="8"/>
      <c r="Z943" s="8"/>
    </row>
    <row r="944" spans="1:26">
      <c r="A944" s="8" t="s">
        <v>994</v>
      </c>
      <c r="B944" s="72" t="s">
        <v>1312</v>
      </c>
      <c r="C944" s="72" t="s">
        <v>2991</v>
      </c>
      <c r="D944" s="14" t="s">
        <v>995</v>
      </c>
      <c r="E944" s="8" t="s">
        <v>995</v>
      </c>
      <c r="F944" s="8" t="s">
        <v>27</v>
      </c>
      <c r="G944" s="15">
        <v>2563</v>
      </c>
      <c r="H944" s="8" t="s">
        <v>293</v>
      </c>
      <c r="I944" s="8" t="s">
        <v>165</v>
      </c>
      <c r="J944" s="8" t="s">
        <v>996</v>
      </c>
      <c r="K944" s="8" t="s">
        <v>997</v>
      </c>
      <c r="L944" s="8" t="s">
        <v>245</v>
      </c>
      <c r="M944" s="8"/>
      <c r="N944" s="8"/>
      <c r="O944" s="8" t="str">
        <f t="shared" si="55"/>
        <v>200101V03F02</v>
      </c>
      <c r="P944" s="8" t="b">
        <f t="shared" si="57"/>
        <v>1</v>
      </c>
      <c r="Q944" s="22"/>
      <c r="R944" s="8"/>
      <c r="S944" s="8"/>
      <c r="T944" s="8"/>
      <c r="U944" s="8"/>
      <c r="V944" s="8"/>
      <c r="W944" s="8"/>
      <c r="X944" s="8"/>
      <c r="Y944" s="8"/>
      <c r="Z944" s="8"/>
    </row>
    <row r="945" spans="1:26">
      <c r="A945" s="8" t="s">
        <v>918</v>
      </c>
      <c r="B945" s="72" t="s">
        <v>1312</v>
      </c>
      <c r="C945" s="72" t="s">
        <v>2991</v>
      </c>
      <c r="D945" s="14" t="s">
        <v>2934</v>
      </c>
      <c r="E945" s="8" t="s">
        <v>919</v>
      </c>
      <c r="F945" s="8" t="s">
        <v>49</v>
      </c>
      <c r="G945" s="15">
        <v>2563</v>
      </c>
      <c r="H945" s="8" t="s">
        <v>270</v>
      </c>
      <c r="I945" s="8" t="s">
        <v>165</v>
      </c>
      <c r="J945" s="8" t="s">
        <v>920</v>
      </c>
      <c r="K945" s="8" t="s">
        <v>124</v>
      </c>
      <c r="L945" s="8" t="s">
        <v>60</v>
      </c>
      <c r="M945" s="8"/>
      <c r="N945" s="8"/>
      <c r="O945" s="8" t="str">
        <f t="shared" si="55"/>
        <v>200101V03F02</v>
      </c>
      <c r="P945" s="8" t="b">
        <f t="shared" si="57"/>
        <v>1</v>
      </c>
      <c r="Q945" s="22"/>
      <c r="R945" s="8"/>
      <c r="S945" s="8"/>
      <c r="T945" s="8"/>
      <c r="U945" s="8"/>
      <c r="V945" s="8"/>
      <c r="W945" s="8"/>
      <c r="X945" s="8"/>
      <c r="Y945" s="8"/>
      <c r="Z945" s="8"/>
    </row>
    <row r="946" spans="1:26">
      <c r="A946" s="8" t="s">
        <v>1638</v>
      </c>
      <c r="B946" s="72" t="s">
        <v>1312</v>
      </c>
      <c r="C946" s="72" t="s">
        <v>2991</v>
      </c>
      <c r="D946" s="14" t="s">
        <v>1639</v>
      </c>
      <c r="E946" s="8" t="s">
        <v>1639</v>
      </c>
      <c r="F946" s="8" t="s">
        <v>27</v>
      </c>
      <c r="G946" s="15">
        <v>2564</v>
      </c>
      <c r="H946" s="8" t="s">
        <v>284</v>
      </c>
      <c r="I946" s="8" t="s">
        <v>928</v>
      </c>
      <c r="J946" s="8" t="s">
        <v>1333</v>
      </c>
      <c r="K946" s="8" t="s">
        <v>1039</v>
      </c>
      <c r="L946" s="8" t="s">
        <v>925</v>
      </c>
      <c r="M946" s="8"/>
      <c r="N946" s="8"/>
      <c r="O946" s="8" t="str">
        <f t="shared" si="55"/>
        <v>200101V03F02</v>
      </c>
      <c r="P946" s="8" t="b">
        <f t="shared" si="57"/>
        <v>1</v>
      </c>
      <c r="Q946" s="22"/>
      <c r="R946" s="8"/>
      <c r="S946" s="8"/>
      <c r="T946" s="8"/>
      <c r="U946" s="8"/>
      <c r="V946" s="8"/>
      <c r="W946" s="8"/>
      <c r="X946" s="8"/>
      <c r="Y946" s="8"/>
      <c r="Z946" s="8"/>
    </row>
    <row r="947" spans="1:26">
      <c r="A947" s="8" t="s">
        <v>1825</v>
      </c>
      <c r="B947" s="72" t="s">
        <v>1312</v>
      </c>
      <c r="C947" s="72" t="s">
        <v>2991</v>
      </c>
      <c r="D947" s="14" t="s">
        <v>1826</v>
      </c>
      <c r="E947" s="8" t="s">
        <v>1826</v>
      </c>
      <c r="F947" s="8" t="s">
        <v>27</v>
      </c>
      <c r="G947" s="15">
        <v>2564</v>
      </c>
      <c r="H947" s="8" t="s">
        <v>174</v>
      </c>
      <c r="I947" s="8" t="s">
        <v>104</v>
      </c>
      <c r="J947" s="8" t="s">
        <v>1827</v>
      </c>
      <c r="K947" s="8" t="s">
        <v>1762</v>
      </c>
      <c r="L947" s="8" t="s">
        <v>67</v>
      </c>
      <c r="M947" s="8"/>
      <c r="N947" s="8"/>
      <c r="O947" s="8" t="str">
        <f t="shared" si="55"/>
        <v>200101V03F02</v>
      </c>
      <c r="P947" s="8" t="b">
        <f t="shared" si="57"/>
        <v>1</v>
      </c>
      <c r="Q947" s="22"/>
      <c r="R947" s="8"/>
      <c r="S947" s="8"/>
      <c r="T947" s="8"/>
      <c r="U947" s="8"/>
      <c r="V947" s="8"/>
      <c r="W947" s="8"/>
      <c r="X947" s="8"/>
      <c r="Y947" s="8"/>
      <c r="Z947" s="8"/>
    </row>
    <row r="948" spans="1:26">
      <c r="A948" s="8" t="s">
        <v>1626</v>
      </c>
      <c r="B948" s="72" t="s">
        <v>1312</v>
      </c>
      <c r="C948" s="72" t="s">
        <v>2991</v>
      </c>
      <c r="D948" s="14" t="s">
        <v>1377</v>
      </c>
      <c r="E948" s="8" t="s">
        <v>1377</v>
      </c>
      <c r="F948" s="8" t="s">
        <v>27</v>
      </c>
      <c r="G948" s="15">
        <v>2564</v>
      </c>
      <c r="H948" s="8" t="s">
        <v>174</v>
      </c>
      <c r="I948" s="8" t="s">
        <v>32</v>
      </c>
      <c r="J948" s="8" t="s">
        <v>1627</v>
      </c>
      <c r="K948" s="8" t="s">
        <v>1227</v>
      </c>
      <c r="L948" s="8" t="s">
        <v>67</v>
      </c>
      <c r="M948" s="8"/>
      <c r="N948" s="8"/>
      <c r="O948" s="8" t="str">
        <f t="shared" si="55"/>
        <v>200101V03F02</v>
      </c>
      <c r="P948" s="8" t="b">
        <f t="shared" si="57"/>
        <v>1</v>
      </c>
      <c r="Q948" s="22"/>
      <c r="R948" s="8"/>
      <c r="S948" s="8"/>
      <c r="T948" s="8"/>
      <c r="U948" s="8"/>
      <c r="V948" s="8"/>
      <c r="W948" s="8"/>
      <c r="X948" s="8"/>
      <c r="Y948" s="8"/>
      <c r="Z948" s="8"/>
    </row>
    <row r="949" spans="1:26">
      <c r="A949" s="8" t="s">
        <v>1374</v>
      </c>
      <c r="B949" s="72" t="s">
        <v>1312</v>
      </c>
      <c r="C949" s="72" t="s">
        <v>2991</v>
      </c>
      <c r="D949" s="14" t="s">
        <v>1375</v>
      </c>
      <c r="E949" s="8" t="s">
        <v>1375</v>
      </c>
      <c r="F949" s="8" t="s">
        <v>27</v>
      </c>
      <c r="G949" s="15">
        <v>2564</v>
      </c>
      <c r="H949" s="8" t="s">
        <v>174</v>
      </c>
      <c r="I949" s="8" t="s">
        <v>32</v>
      </c>
      <c r="J949" s="8" t="s">
        <v>202</v>
      </c>
      <c r="K949" s="8" t="s">
        <v>124</v>
      </c>
      <c r="L949" s="8" t="s">
        <v>60</v>
      </c>
      <c r="M949" s="8"/>
      <c r="N949" s="8"/>
      <c r="O949" s="8" t="str">
        <f t="shared" si="55"/>
        <v>200101V03F02</v>
      </c>
      <c r="P949" s="8" t="b">
        <f t="shared" si="57"/>
        <v>1</v>
      </c>
      <c r="Q949" s="22"/>
      <c r="R949" s="8"/>
      <c r="S949" s="8"/>
      <c r="T949" s="8"/>
      <c r="U949" s="8"/>
      <c r="V949" s="8"/>
      <c r="W949" s="8"/>
      <c r="X949" s="8"/>
      <c r="Y949" s="8"/>
      <c r="Z949" s="8"/>
    </row>
    <row r="950" spans="1:26">
      <c r="A950" s="8" t="s">
        <v>1730</v>
      </c>
      <c r="B950" s="72" t="s">
        <v>1312</v>
      </c>
      <c r="C950" s="72" t="s">
        <v>2991</v>
      </c>
      <c r="D950" s="14" t="s">
        <v>1731</v>
      </c>
      <c r="E950" s="8" t="s">
        <v>1731</v>
      </c>
      <c r="F950" s="8" t="s">
        <v>27</v>
      </c>
      <c r="G950" s="15">
        <v>2564</v>
      </c>
      <c r="H950" s="8" t="s">
        <v>1732</v>
      </c>
      <c r="I950" s="8" t="s">
        <v>32</v>
      </c>
      <c r="J950" s="8" t="s">
        <v>1197</v>
      </c>
      <c r="K950" s="8" t="s">
        <v>465</v>
      </c>
      <c r="L950" s="8" t="s">
        <v>466</v>
      </c>
      <c r="M950" s="8"/>
      <c r="N950" s="8"/>
      <c r="O950" s="8" t="str">
        <f t="shared" si="55"/>
        <v>200101V03F02</v>
      </c>
      <c r="P950" s="8" t="b">
        <f t="shared" si="57"/>
        <v>1</v>
      </c>
      <c r="Q950" s="22"/>
      <c r="R950" s="8"/>
      <c r="S950" s="8"/>
      <c r="T950" s="8"/>
      <c r="U950" s="8"/>
      <c r="V950" s="8"/>
      <c r="W950" s="8"/>
      <c r="X950" s="8"/>
      <c r="Y950" s="8"/>
      <c r="Z950" s="8"/>
    </row>
    <row r="951" spans="1:26">
      <c r="A951" s="8" t="s">
        <v>1746</v>
      </c>
      <c r="B951" s="72" t="s">
        <v>1312</v>
      </c>
      <c r="C951" s="72" t="s">
        <v>2991</v>
      </c>
      <c r="D951" s="14" t="s">
        <v>1747</v>
      </c>
      <c r="E951" s="8" t="s">
        <v>1747</v>
      </c>
      <c r="F951" s="8" t="s">
        <v>27</v>
      </c>
      <c r="G951" s="15">
        <v>2564</v>
      </c>
      <c r="H951" s="8" t="s">
        <v>928</v>
      </c>
      <c r="I951" s="8" t="s">
        <v>32</v>
      </c>
      <c r="J951" s="8" t="s">
        <v>1748</v>
      </c>
      <c r="K951" s="8" t="s">
        <v>465</v>
      </c>
      <c r="L951" s="8" t="s">
        <v>466</v>
      </c>
      <c r="M951" s="8"/>
      <c r="N951" s="8"/>
      <c r="O951" s="8" t="str">
        <f t="shared" si="55"/>
        <v>200101V03F02</v>
      </c>
      <c r="P951" s="8" t="b">
        <f t="shared" si="57"/>
        <v>1</v>
      </c>
      <c r="Q951" s="22"/>
      <c r="R951" s="8"/>
      <c r="S951" s="8"/>
      <c r="T951" s="8"/>
      <c r="U951" s="8"/>
      <c r="V951" s="8"/>
      <c r="W951" s="8"/>
      <c r="X951" s="8"/>
      <c r="Y951" s="8"/>
      <c r="Z951" s="8"/>
    </row>
    <row r="952" spans="1:26">
      <c r="A952" s="8" t="s">
        <v>1681</v>
      </c>
      <c r="B952" s="72" t="s">
        <v>1312</v>
      </c>
      <c r="C952" s="72" t="s">
        <v>2991</v>
      </c>
      <c r="D952" s="14" t="s">
        <v>1682</v>
      </c>
      <c r="E952" s="8" t="s">
        <v>1682</v>
      </c>
      <c r="F952" s="8" t="s">
        <v>27</v>
      </c>
      <c r="G952" s="15">
        <v>2564</v>
      </c>
      <c r="H952" s="8" t="s">
        <v>104</v>
      </c>
      <c r="I952" s="8" t="s">
        <v>32</v>
      </c>
      <c r="J952" s="8" t="s">
        <v>1683</v>
      </c>
      <c r="K952" s="8" t="s">
        <v>465</v>
      </c>
      <c r="L952" s="8" t="s">
        <v>466</v>
      </c>
      <c r="M952" s="8"/>
      <c r="N952" s="8"/>
      <c r="O952" s="8" t="str">
        <f t="shared" si="55"/>
        <v>200101V03F02</v>
      </c>
      <c r="P952" s="8" t="b">
        <f t="shared" si="57"/>
        <v>1</v>
      </c>
      <c r="Q952" s="22"/>
      <c r="R952" s="8"/>
      <c r="S952" s="8"/>
      <c r="T952" s="8"/>
      <c r="U952" s="8"/>
      <c r="V952" s="8"/>
      <c r="W952" s="8"/>
      <c r="X952" s="8"/>
      <c r="Y952" s="8"/>
      <c r="Z952" s="8"/>
    </row>
    <row r="953" spans="1:26">
      <c r="A953" s="8" t="s">
        <v>1466</v>
      </c>
      <c r="B953" s="72" t="s">
        <v>1312</v>
      </c>
      <c r="C953" s="72" t="s">
        <v>2991</v>
      </c>
      <c r="D953" s="14" t="s">
        <v>1467</v>
      </c>
      <c r="E953" s="8" t="s">
        <v>1467</v>
      </c>
      <c r="F953" s="8" t="s">
        <v>27</v>
      </c>
      <c r="G953" s="15">
        <v>2564</v>
      </c>
      <c r="H953" s="8" t="s">
        <v>104</v>
      </c>
      <c r="I953" s="8" t="s">
        <v>104</v>
      </c>
      <c r="J953" s="8" t="s">
        <v>518</v>
      </c>
      <c r="K953" s="8" t="s">
        <v>519</v>
      </c>
      <c r="L953" s="8" t="s">
        <v>77</v>
      </c>
      <c r="M953" s="8"/>
      <c r="N953" s="8"/>
      <c r="O953" s="8" t="str">
        <f t="shared" si="55"/>
        <v>200101V03F02</v>
      </c>
      <c r="P953" s="8" t="b">
        <f t="shared" si="57"/>
        <v>1</v>
      </c>
      <c r="Q953" s="22"/>
      <c r="R953" s="8"/>
      <c r="S953" s="8"/>
      <c r="T953" s="8"/>
      <c r="U953" s="8"/>
      <c r="V953" s="8"/>
      <c r="W953" s="8"/>
      <c r="X953" s="8"/>
      <c r="Y953" s="8"/>
      <c r="Z953" s="8"/>
    </row>
    <row r="954" spans="1:26">
      <c r="A954" s="8" t="s">
        <v>1526</v>
      </c>
      <c r="B954" s="72" t="s">
        <v>1312</v>
      </c>
      <c r="C954" s="72" t="s">
        <v>2991</v>
      </c>
      <c r="D954" s="14" t="s">
        <v>1527</v>
      </c>
      <c r="E954" s="8" t="s">
        <v>1527</v>
      </c>
      <c r="F954" s="8" t="s">
        <v>49</v>
      </c>
      <c r="G954" s="15">
        <v>2564</v>
      </c>
      <c r="H954" s="8" t="s">
        <v>174</v>
      </c>
      <c r="I954" s="8" t="s">
        <v>32</v>
      </c>
      <c r="J954" s="8"/>
      <c r="K954" s="8" t="s">
        <v>1528</v>
      </c>
      <c r="L954" s="8" t="s">
        <v>828</v>
      </c>
      <c r="M954" s="8"/>
      <c r="N954" s="8"/>
      <c r="O954" s="8" t="str">
        <f t="shared" si="55"/>
        <v>200101V03F02</v>
      </c>
      <c r="P954" s="8" t="b">
        <f t="shared" si="57"/>
        <v>1</v>
      </c>
      <c r="Q954" s="22"/>
      <c r="R954" s="8"/>
      <c r="S954" s="8"/>
      <c r="T954" s="8"/>
      <c r="U954" s="8"/>
      <c r="V954" s="8"/>
      <c r="W954" s="8"/>
      <c r="X954" s="8"/>
      <c r="Y954" s="8"/>
      <c r="Z954" s="8"/>
    </row>
    <row r="955" spans="1:26">
      <c r="A955" s="1" t="s">
        <v>2130</v>
      </c>
      <c r="B955" s="73" t="s">
        <v>1312</v>
      </c>
      <c r="C955" s="73" t="s">
        <v>2991</v>
      </c>
      <c r="D955" s="17" t="str">
        <f t="shared" ref="D955:D986" si="58">HYPERLINK(N955,E955)</f>
        <v>ค่าใช้จ่ายพัฒนาทักษะดิจิทัลของบุคลากรภาครัฐเพื่อการขับเคลื่อนรัฐบาลดิจิทัลระยะที่ 1 ปีงบประมาณ 2565 ของสำนักงานคณะกรรมการคุ้มครองผู้บริโภค</v>
      </c>
      <c r="E955" s="1" t="s">
        <v>2131</v>
      </c>
      <c r="F955" s="1" t="s">
        <v>27</v>
      </c>
      <c r="G955" s="18">
        <v>2565</v>
      </c>
      <c r="H955" s="1" t="s">
        <v>1086</v>
      </c>
      <c r="I955" s="1" t="s">
        <v>323</v>
      </c>
      <c r="J955" s="1" t="s">
        <v>755</v>
      </c>
      <c r="K955" s="1" t="s">
        <v>756</v>
      </c>
      <c r="L955" s="1" t="s">
        <v>245</v>
      </c>
      <c r="N955" s="1" t="s">
        <v>2133</v>
      </c>
      <c r="O955" s="8" t="str">
        <f t="shared" si="55"/>
        <v>200101V03F02</v>
      </c>
      <c r="P955" s="8" t="b">
        <f t="shared" si="57"/>
        <v>1</v>
      </c>
      <c r="Q955" s="22"/>
      <c r="R955" s="8"/>
      <c r="S955" s="8"/>
      <c r="T955" s="8"/>
      <c r="U955" s="8"/>
      <c r="V955" s="8"/>
      <c r="W955" s="8"/>
      <c r="X955" s="8"/>
      <c r="Y955" s="8"/>
      <c r="Z955" s="8"/>
    </row>
    <row r="956" spans="1:26">
      <c r="A956" s="1" t="s">
        <v>2233</v>
      </c>
      <c r="B956" s="73" t="s">
        <v>1312</v>
      </c>
      <c r="C956" s="73" t="s">
        <v>2991</v>
      </c>
      <c r="D956" s="17" t="str">
        <f t="shared" si="58"/>
        <v>โครงการพัฒนาศักยภาพและขีดความสามารถของบุคลากรเพื่อการเปลี่ยนแปลง (งานยุทธศาสตร์)</v>
      </c>
      <c r="E956" s="1" t="s">
        <v>2234</v>
      </c>
      <c r="F956" s="1" t="s">
        <v>27</v>
      </c>
      <c r="G956" s="18">
        <v>2565</v>
      </c>
      <c r="H956" s="1" t="s">
        <v>1086</v>
      </c>
      <c r="I956" s="1" t="s">
        <v>71</v>
      </c>
      <c r="J956" s="1" t="s">
        <v>1226</v>
      </c>
      <c r="K956" s="1" t="s">
        <v>1227</v>
      </c>
      <c r="L956" s="1" t="s">
        <v>67</v>
      </c>
      <c r="N956" s="1" t="s">
        <v>2236</v>
      </c>
      <c r="O956" s="8" t="str">
        <f t="shared" si="55"/>
        <v>200101V03F02</v>
      </c>
      <c r="P956" s="8" t="b">
        <f t="shared" si="57"/>
        <v>1</v>
      </c>
      <c r="Q956" s="22"/>
      <c r="R956" s="8"/>
      <c r="S956" s="8"/>
      <c r="T956" s="8"/>
      <c r="U956" s="8"/>
      <c r="V956" s="8"/>
      <c r="W956" s="8"/>
      <c r="X956" s="8"/>
      <c r="Y956" s="8"/>
      <c r="Z956" s="8"/>
    </row>
    <row r="957" spans="1:26">
      <c r="A957" s="1" t="s">
        <v>2317</v>
      </c>
      <c r="B957" s="73" t="s">
        <v>1312</v>
      </c>
      <c r="C957" s="73" t="s">
        <v>2991</v>
      </c>
      <c r="D957" s="17" t="str">
        <f t="shared" si="58"/>
        <v>โครงการพัฒนาศักยภาพบุคลากรด้านเครื่องหมายการค้า</v>
      </c>
      <c r="E957" s="1" t="s">
        <v>2318</v>
      </c>
      <c r="F957" s="1" t="s">
        <v>49</v>
      </c>
      <c r="G957" s="18">
        <v>2565</v>
      </c>
      <c r="H957" s="1" t="s">
        <v>1086</v>
      </c>
      <c r="I957" s="1" t="s">
        <v>71</v>
      </c>
      <c r="J957" s="1" t="s">
        <v>2283</v>
      </c>
      <c r="K957" s="1" t="s">
        <v>254</v>
      </c>
      <c r="L957" s="1" t="s">
        <v>107</v>
      </c>
      <c r="N957" s="1" t="s">
        <v>2320</v>
      </c>
      <c r="O957" s="8" t="str">
        <f t="shared" si="55"/>
        <v>200101V03F02</v>
      </c>
      <c r="P957" s="8" t="b">
        <f t="shared" si="57"/>
        <v>1</v>
      </c>
      <c r="Q957" s="22"/>
      <c r="R957" s="8"/>
      <c r="S957" s="8"/>
      <c r="T957" s="8"/>
      <c r="U957" s="8"/>
      <c r="V957" s="8"/>
      <c r="W957" s="8"/>
      <c r="X957" s="8"/>
      <c r="Y957" s="8"/>
      <c r="Z957" s="8"/>
    </row>
    <row r="958" spans="1:26">
      <c r="A958" s="1" t="s">
        <v>2380</v>
      </c>
      <c r="B958" s="73" t="s">
        <v>1312</v>
      </c>
      <c r="C958" s="73" t="s">
        <v>2991</v>
      </c>
      <c r="D958" s="17" t="str">
        <f t="shared" si="58"/>
        <v>โครงการศูนย์บริการข้อมูลภาครัฐเพื่อประชาชน (GCC 1111 อัจฉริยะ)</v>
      </c>
      <c r="E958" s="1" t="s">
        <v>1880</v>
      </c>
      <c r="F958" s="1" t="s">
        <v>27</v>
      </c>
      <c r="G958" s="18">
        <v>2565</v>
      </c>
      <c r="H958" s="1" t="s">
        <v>1086</v>
      </c>
      <c r="I958" s="1" t="s">
        <v>71</v>
      </c>
      <c r="J958" s="1" t="s">
        <v>272</v>
      </c>
      <c r="K958" s="1" t="s">
        <v>261</v>
      </c>
      <c r="L958" s="1" t="s">
        <v>262</v>
      </c>
      <c r="N958" s="1" t="s">
        <v>2382</v>
      </c>
      <c r="O958" s="8" t="str">
        <f t="shared" si="55"/>
        <v>200101V03F02</v>
      </c>
      <c r="P958" s="8" t="b">
        <f t="shared" si="57"/>
        <v>1</v>
      </c>
      <c r="Q958" s="22"/>
      <c r="R958" s="8"/>
      <c r="S958" s="8"/>
      <c r="T958" s="8"/>
      <c r="U958" s="8"/>
      <c r="V958" s="8"/>
      <c r="W958" s="8"/>
      <c r="X958" s="8"/>
      <c r="Y958" s="8"/>
      <c r="Z958" s="8"/>
    </row>
    <row r="959" spans="1:26">
      <c r="A959" s="1" t="s">
        <v>2383</v>
      </c>
      <c r="B959" s="73" t="s">
        <v>1312</v>
      </c>
      <c r="C959" s="73" t="s">
        <v>2991</v>
      </c>
      <c r="D959" s="17" t="str">
        <f t="shared" si="58"/>
        <v>โครงการพัฒนาศักยภาพและขีดความสามารถของบุคลากร เพื่อการเปลี่ยนแปลง (กองบริการการศึกษา)</v>
      </c>
      <c r="E959" s="1" t="s">
        <v>2384</v>
      </c>
      <c r="F959" s="1" t="s">
        <v>27</v>
      </c>
      <c r="G959" s="18">
        <v>2565</v>
      </c>
      <c r="H959" s="1" t="s">
        <v>1086</v>
      </c>
      <c r="I959" s="1" t="s">
        <v>71</v>
      </c>
      <c r="J959" s="1" t="s">
        <v>236</v>
      </c>
      <c r="K959" s="1" t="s">
        <v>1227</v>
      </c>
      <c r="L959" s="1" t="s">
        <v>67</v>
      </c>
      <c r="N959" s="1" t="s">
        <v>2386</v>
      </c>
      <c r="O959" s="8" t="str">
        <f t="shared" si="55"/>
        <v>200101V03F02</v>
      </c>
      <c r="P959" s="8" t="b">
        <f t="shared" si="57"/>
        <v>1</v>
      </c>
      <c r="Q959" s="22"/>
      <c r="R959" s="8"/>
      <c r="S959" s="8"/>
      <c r="T959" s="8"/>
      <c r="U959" s="8"/>
      <c r="V959" s="8"/>
      <c r="W959" s="8"/>
      <c r="X959" s="8"/>
      <c r="Y959" s="8"/>
      <c r="Z959" s="8"/>
    </row>
    <row r="960" spans="1:26">
      <c r="A960" s="1" t="s">
        <v>2438</v>
      </c>
      <c r="B960" s="73" t="s">
        <v>1312</v>
      </c>
      <c r="C960" s="73" t="s">
        <v>2991</v>
      </c>
      <c r="D960" s="17" t="str">
        <f t="shared" si="58"/>
        <v>เสริมสร้างศักยภาพบุคลากรในสำนักงานศึกษาธิการจังหวัดพะเยา ปี 2565</v>
      </c>
      <c r="E960" s="1" t="s">
        <v>2439</v>
      </c>
      <c r="F960" s="1" t="s">
        <v>27</v>
      </c>
      <c r="G960" s="18">
        <v>2565</v>
      </c>
      <c r="H960" s="1" t="s">
        <v>1086</v>
      </c>
      <c r="I960" s="1" t="s">
        <v>71</v>
      </c>
      <c r="J960" s="1" t="s">
        <v>2441</v>
      </c>
      <c r="K960" s="1" t="s">
        <v>465</v>
      </c>
      <c r="L960" s="1" t="s">
        <v>466</v>
      </c>
      <c r="N960" s="1" t="s">
        <v>2442</v>
      </c>
      <c r="O960" s="8" t="str">
        <f t="shared" si="55"/>
        <v>200101V03F02</v>
      </c>
      <c r="P960" s="8" t="b">
        <f t="shared" si="57"/>
        <v>1</v>
      </c>
      <c r="Q960" s="22"/>
      <c r="R960" s="8"/>
      <c r="S960" s="8"/>
      <c r="T960" s="8"/>
      <c r="U960" s="8"/>
      <c r="V960" s="8"/>
      <c r="W960" s="8"/>
      <c r="X960" s="8"/>
      <c r="Y960" s="8"/>
      <c r="Z960" s="8"/>
    </row>
    <row r="961" spans="1:26">
      <c r="A961" s="1" t="s">
        <v>2447</v>
      </c>
      <c r="B961" s="73" t="s">
        <v>1312</v>
      </c>
      <c r="C961" s="73" t="s">
        <v>2991</v>
      </c>
      <c r="D961" s="17" t="str">
        <f t="shared" si="58"/>
        <v>โครงการเพิ่มประสิทธิภาพการบริหารจัดการ</v>
      </c>
      <c r="E961" s="1" t="s">
        <v>2448</v>
      </c>
      <c r="F961" s="1" t="s">
        <v>27</v>
      </c>
      <c r="G961" s="18">
        <v>2565</v>
      </c>
      <c r="H961" s="1" t="s">
        <v>1086</v>
      </c>
      <c r="I961" s="1" t="s">
        <v>71</v>
      </c>
      <c r="J961" s="1" t="s">
        <v>1627</v>
      </c>
      <c r="K961" s="1" t="s">
        <v>1227</v>
      </c>
      <c r="L961" s="1" t="s">
        <v>67</v>
      </c>
      <c r="N961" s="1" t="s">
        <v>2450</v>
      </c>
      <c r="O961" s="8" t="str">
        <f t="shared" si="55"/>
        <v>200101V03F02</v>
      </c>
      <c r="P961" s="8" t="b">
        <f t="shared" si="57"/>
        <v>1</v>
      </c>
      <c r="Q961" s="22"/>
      <c r="R961" s="8"/>
      <c r="S961" s="8"/>
      <c r="T961" s="8"/>
      <c r="U961" s="8"/>
      <c r="V961" s="8"/>
      <c r="W961" s="8"/>
      <c r="X961" s="8"/>
      <c r="Y961" s="8"/>
      <c r="Z961" s="8"/>
    </row>
    <row r="962" spans="1:26">
      <c r="A962" s="1" t="s">
        <v>2629</v>
      </c>
      <c r="B962" s="73" t="s">
        <v>1312</v>
      </c>
      <c r="C962" s="73" t="s">
        <v>2991</v>
      </c>
      <c r="D962" s="17" t="str">
        <f t="shared" si="58"/>
        <v>พัฒนาหลักสูตรอบรมให้บริการวิชาการแบบสร้างรายได้</v>
      </c>
      <c r="E962" s="1" t="s">
        <v>2630</v>
      </c>
      <c r="F962" s="1" t="s">
        <v>49</v>
      </c>
      <c r="G962" s="18">
        <v>2565</v>
      </c>
      <c r="H962" s="1" t="s">
        <v>1086</v>
      </c>
      <c r="I962" s="1" t="s">
        <v>71</v>
      </c>
      <c r="J962" s="1" t="s">
        <v>236</v>
      </c>
      <c r="K962" s="1" t="s">
        <v>2632</v>
      </c>
      <c r="L962" s="1" t="s">
        <v>67</v>
      </c>
      <c r="N962" s="1" t="s">
        <v>2633</v>
      </c>
      <c r="O962" s="8" t="str">
        <f t="shared" si="55"/>
        <v>200101V03F02</v>
      </c>
      <c r="P962" s="8" t="b">
        <f t="shared" si="57"/>
        <v>1</v>
      </c>
      <c r="Q962" s="22"/>
      <c r="R962" s="8"/>
      <c r="S962" s="8"/>
      <c r="T962" s="8"/>
      <c r="U962" s="8"/>
      <c r="V962" s="8"/>
      <c r="W962" s="8"/>
      <c r="X962" s="8"/>
      <c r="Y962" s="8"/>
      <c r="Z962" s="8"/>
    </row>
    <row r="963" spans="1:26">
      <c r="A963" s="1" t="s">
        <v>2676</v>
      </c>
      <c r="B963" s="73" t="s">
        <v>1312</v>
      </c>
      <c r="C963" s="73" t="s">
        <v>2991</v>
      </c>
      <c r="D963" s="17" t="str">
        <f t="shared" si="58"/>
        <v>ส่งเสริมและพัฒนาระบบฐานข้อมูลด้านลูกเสือ ยุวกาชาดและกิจการนักเรียน ประจำปี 2565</v>
      </c>
      <c r="E963" s="1" t="s">
        <v>2677</v>
      </c>
      <c r="F963" s="1" t="s">
        <v>27</v>
      </c>
      <c r="G963" s="18">
        <v>2565</v>
      </c>
      <c r="H963" s="1" t="s">
        <v>1086</v>
      </c>
      <c r="I963" s="1" t="s">
        <v>71</v>
      </c>
      <c r="J963" s="1" t="s">
        <v>555</v>
      </c>
      <c r="K963" s="1" t="s">
        <v>465</v>
      </c>
      <c r="L963" s="1" t="s">
        <v>466</v>
      </c>
      <c r="N963" s="1" t="s">
        <v>2679</v>
      </c>
      <c r="O963" s="8" t="str">
        <f t="shared" si="55"/>
        <v>200101V03F02</v>
      </c>
      <c r="P963" s="8" t="b">
        <f t="shared" si="57"/>
        <v>1</v>
      </c>
      <c r="Q963" s="22"/>
      <c r="R963" s="8"/>
      <c r="S963" s="8"/>
      <c r="T963" s="8"/>
      <c r="U963" s="8"/>
      <c r="V963" s="8"/>
      <c r="W963" s="8"/>
      <c r="X963" s="8"/>
      <c r="Y963" s="8"/>
      <c r="Z963" s="8"/>
    </row>
    <row r="964" spans="1:26">
      <c r="A964" s="1" t="s">
        <v>2680</v>
      </c>
      <c r="B964" s="73" t="s">
        <v>1312</v>
      </c>
      <c r="C964" s="73" t="s">
        <v>2991</v>
      </c>
      <c r="D964" s="17" t="str">
        <f t="shared" si="58"/>
        <v>โครงการสร้างการรับรู้ด้านการพัฒนารัฐบาลดิจิทัล</v>
      </c>
      <c r="E964" s="1" t="s">
        <v>2681</v>
      </c>
      <c r="F964" s="1" t="s">
        <v>27</v>
      </c>
      <c r="G964" s="18">
        <v>2565</v>
      </c>
      <c r="H964" s="1" t="s">
        <v>1086</v>
      </c>
      <c r="I964" s="1" t="s">
        <v>71</v>
      </c>
      <c r="J964" s="1" t="s">
        <v>1203</v>
      </c>
      <c r="K964" s="1" t="s">
        <v>3153</v>
      </c>
      <c r="L964" s="1" t="s">
        <v>245</v>
      </c>
      <c r="N964" s="1" t="s">
        <v>2683</v>
      </c>
      <c r="O964" s="8" t="str">
        <f t="shared" si="55"/>
        <v>200101V03F02</v>
      </c>
      <c r="P964" s="8" t="b">
        <f t="shared" si="57"/>
        <v>1</v>
      </c>
      <c r="Q964" s="22"/>
      <c r="R964" s="8"/>
      <c r="S964" s="8"/>
      <c r="T964" s="8"/>
      <c r="U964" s="8"/>
      <c r="V964" s="8"/>
      <c r="W964" s="8"/>
      <c r="X964" s="8"/>
      <c r="Y964" s="8"/>
      <c r="Z964" s="8"/>
    </row>
    <row r="965" spans="1:26">
      <c r="A965" s="1" t="s">
        <v>2723</v>
      </c>
      <c r="B965" s="73" t="s">
        <v>1312</v>
      </c>
      <c r="C965" s="73" t="s">
        <v>2991</v>
      </c>
      <c r="D965" s="17" t="str">
        <f t="shared" si="58"/>
        <v>โครงการ "ราชภัฎโพลล์"  (งน.)</v>
      </c>
      <c r="E965" s="1" t="s">
        <v>2724</v>
      </c>
      <c r="F965" s="1" t="s">
        <v>49</v>
      </c>
      <c r="G965" s="18">
        <v>2565</v>
      </c>
      <c r="H965" s="1" t="s">
        <v>1086</v>
      </c>
      <c r="I965" s="1" t="s">
        <v>71</v>
      </c>
      <c r="J965" s="1" t="s">
        <v>2726</v>
      </c>
      <c r="K965" s="1" t="s">
        <v>2727</v>
      </c>
      <c r="L965" s="1" t="s">
        <v>67</v>
      </c>
      <c r="N965" s="1" t="s">
        <v>2728</v>
      </c>
      <c r="O965" s="8" t="str">
        <f t="shared" si="55"/>
        <v>200101V03F02</v>
      </c>
      <c r="P965" s="8" t="b">
        <f t="shared" si="57"/>
        <v>1</v>
      </c>
      <c r="Q965" s="22"/>
      <c r="R965" s="8"/>
      <c r="S965" s="8"/>
      <c r="T965" s="8"/>
      <c r="U965" s="8"/>
      <c r="V965" s="8"/>
      <c r="W965" s="8"/>
      <c r="X965" s="8"/>
      <c r="Y965" s="8"/>
      <c r="Z965" s="8"/>
    </row>
    <row r="966" spans="1:26">
      <c r="A966" s="1" t="s">
        <v>2751</v>
      </c>
      <c r="B966" s="73" t="s">
        <v>1312</v>
      </c>
      <c r="C966" s="73" t="s">
        <v>2991</v>
      </c>
      <c r="D966" s="17" t="str">
        <f t="shared" si="58"/>
        <v>กำกับ ติดตามและประเมินผลการดำเนินงานของสำนักงานศึกษาธิการจังหวัดในพื้นที่ รับผิดชอบของสำนักงานศึกษาธิการภาค 3 ประจำปีงบประมาณ พ.ศ.2565</v>
      </c>
      <c r="E966" s="1" t="s">
        <v>2752</v>
      </c>
      <c r="F966" s="1" t="s">
        <v>27</v>
      </c>
      <c r="G966" s="18">
        <v>2565</v>
      </c>
      <c r="H966" s="1" t="s">
        <v>1086</v>
      </c>
      <c r="I966" s="1" t="s">
        <v>71</v>
      </c>
      <c r="J966" s="1" t="s">
        <v>2754</v>
      </c>
      <c r="K966" s="1" t="s">
        <v>465</v>
      </c>
      <c r="L966" s="1" t="s">
        <v>466</v>
      </c>
      <c r="N966" s="1" t="s">
        <v>2755</v>
      </c>
      <c r="O966" s="8" t="str">
        <f t="shared" ref="O966:O1029" si="59">IF(LEN(C966=11),_xlfn.CONCAT(B966,"F",RIGHT(C966,2)),C966)</f>
        <v>200101V03F02</v>
      </c>
      <c r="P966" s="8" t="b">
        <f t="shared" si="57"/>
        <v>1</v>
      </c>
      <c r="Q966" s="22"/>
      <c r="R966" s="8"/>
      <c r="S966" s="8"/>
      <c r="T966" s="8"/>
      <c r="U966" s="8"/>
      <c r="V966" s="8"/>
      <c r="W966" s="8"/>
      <c r="X966" s="8"/>
      <c r="Y966" s="8"/>
      <c r="Z966" s="8"/>
    </row>
    <row r="967" spans="1:26">
      <c r="A967" s="1" t="s">
        <v>2756</v>
      </c>
      <c r="B967" s="73" t="s">
        <v>1312</v>
      </c>
      <c r="C967" s="73" t="s">
        <v>2991</v>
      </c>
      <c r="D967" s="17" t="str">
        <f t="shared" si="58"/>
        <v>บ้านพักระดับ สว.-รอง ผกก. (แบบแฝด) กก.3 บก.กฝ.บช.ตชด. ต.แจระแม อ.เมืองอุบลราชธานี จ.อุบลราชธานี 1 หลัง</v>
      </c>
      <c r="E967" s="1" t="s">
        <v>2757</v>
      </c>
      <c r="F967" s="1" t="s">
        <v>27</v>
      </c>
      <c r="G967" s="18">
        <v>2565</v>
      </c>
      <c r="H967" s="1" t="s">
        <v>1086</v>
      </c>
      <c r="I967" s="1" t="s">
        <v>71</v>
      </c>
      <c r="J967" s="1" t="s">
        <v>147</v>
      </c>
      <c r="K967" s="1" t="s">
        <v>148</v>
      </c>
      <c r="L967" s="1" t="s">
        <v>149</v>
      </c>
      <c r="N967" s="1" t="s">
        <v>2759</v>
      </c>
      <c r="O967" s="8" t="str">
        <f t="shared" si="59"/>
        <v>200101V03F02</v>
      </c>
      <c r="P967" s="8" t="b">
        <f t="shared" si="57"/>
        <v>1</v>
      </c>
      <c r="Q967" s="22"/>
      <c r="R967" s="8"/>
      <c r="S967" s="8"/>
      <c r="T967" s="8"/>
      <c r="U967" s="8"/>
      <c r="V967" s="8"/>
      <c r="W967" s="8"/>
      <c r="X967" s="8"/>
      <c r="Y967" s="8"/>
      <c r="Z967" s="8"/>
    </row>
    <row r="968" spans="1:26">
      <c r="A968" s="1" t="s">
        <v>3209</v>
      </c>
      <c r="B968" s="73" t="s">
        <v>1312</v>
      </c>
      <c r="C968" s="73" t="s">
        <v>2991</v>
      </c>
      <c r="D968" s="17" t="str">
        <f t="shared" si="58"/>
        <v>เสริมสร้างความเข้มแข็งในการบริหารจัดการด้านงบประมาณ และเทคโนโลยีสารสนเทศ</v>
      </c>
      <c r="E968" s="1" t="s">
        <v>3210</v>
      </c>
      <c r="F968" s="1" t="s">
        <v>27</v>
      </c>
      <c r="G968" s="18">
        <v>2565</v>
      </c>
      <c r="H968" s="1" t="s">
        <v>1086</v>
      </c>
      <c r="I968" s="1" t="s">
        <v>71</v>
      </c>
      <c r="J968" s="1" t="s">
        <v>3212</v>
      </c>
      <c r="K968" s="1" t="s">
        <v>845</v>
      </c>
      <c r="L968" s="1" t="s">
        <v>466</v>
      </c>
      <c r="N968" s="1" t="s">
        <v>3213</v>
      </c>
      <c r="O968" s="8" t="str">
        <f t="shared" si="59"/>
        <v>200101V03F02</v>
      </c>
      <c r="P968" s="8" t="b">
        <f t="shared" ref="P968:P995" si="60">C968=O968</f>
        <v>1</v>
      </c>
      <c r="Q968" s="22"/>
      <c r="R968" s="8"/>
      <c r="S968" s="8"/>
      <c r="T968" s="8"/>
      <c r="U968" s="8"/>
      <c r="V968" s="8"/>
      <c r="W968" s="8"/>
      <c r="X968" s="8"/>
      <c r="Y968" s="8"/>
      <c r="Z968" s="8"/>
    </row>
    <row r="969" spans="1:26">
      <c r="A969" s="1" t="s">
        <v>2892</v>
      </c>
      <c r="B969" s="73" t="s">
        <v>1312</v>
      </c>
      <c r="C969" s="73" t="s">
        <v>2991</v>
      </c>
      <c r="D969" s="17" t="str">
        <f t="shared" si="58"/>
        <v>โครงการอบรมการเทียบเคียงกระบวนการทำงาน (Benchmarking) ของหน่วยงาน ประจำปีงบประมาณ พ.ศ. 2565</v>
      </c>
      <c r="E969" s="1" t="s">
        <v>2893</v>
      </c>
      <c r="F969" s="1" t="s">
        <v>49</v>
      </c>
      <c r="G969" s="18">
        <v>2565</v>
      </c>
      <c r="H969" s="1" t="s">
        <v>1320</v>
      </c>
      <c r="I969" s="1" t="s">
        <v>1330</v>
      </c>
      <c r="J969" s="1" t="s">
        <v>52</v>
      </c>
      <c r="K969" s="1" t="s">
        <v>1039</v>
      </c>
      <c r="L969" s="1" t="s">
        <v>925</v>
      </c>
      <c r="N969" s="1" t="s">
        <v>2895</v>
      </c>
      <c r="O969" s="8" t="str">
        <f t="shared" si="59"/>
        <v>200101V03F02</v>
      </c>
      <c r="P969" s="8" t="b">
        <f t="shared" si="60"/>
        <v>1</v>
      </c>
      <c r="Q969" s="22"/>
      <c r="R969" s="8"/>
      <c r="S969" s="8"/>
      <c r="T969" s="8"/>
      <c r="U969" s="8"/>
      <c r="V969" s="8"/>
      <c r="W969" s="8"/>
      <c r="X969" s="8"/>
      <c r="Y969" s="8"/>
      <c r="Z969" s="8"/>
    </row>
    <row r="970" spans="1:26">
      <c r="A970" s="1" t="s">
        <v>3275</v>
      </c>
      <c r="B970" s="73" t="s">
        <v>1312</v>
      </c>
      <c r="C970" s="73" t="s">
        <v>2991</v>
      </c>
      <c r="D970" s="17" t="str">
        <f t="shared" si="58"/>
        <v>บริหารงานกลุ่มอำนวยการให้มีประสิทธิภาพ</v>
      </c>
      <c r="E970" s="1" t="s">
        <v>3276</v>
      </c>
      <c r="F970" s="1" t="s">
        <v>27</v>
      </c>
      <c r="G970" s="18">
        <v>2565</v>
      </c>
      <c r="H970" s="1" t="s">
        <v>1086</v>
      </c>
      <c r="I970" s="1" t="s">
        <v>71</v>
      </c>
      <c r="J970" s="1" t="s">
        <v>3278</v>
      </c>
      <c r="K970" s="1" t="s">
        <v>845</v>
      </c>
      <c r="L970" s="1" t="s">
        <v>466</v>
      </c>
      <c r="N970" s="1" t="s">
        <v>3279</v>
      </c>
      <c r="O970" s="8" t="str">
        <f t="shared" si="59"/>
        <v>200101V03F02</v>
      </c>
      <c r="P970" s="8" t="b">
        <f t="shared" si="60"/>
        <v>1</v>
      </c>
      <c r="Q970" s="22"/>
      <c r="R970" s="8"/>
      <c r="S970" s="8"/>
      <c r="T970" s="8"/>
      <c r="U970" s="8"/>
      <c r="V970" s="8"/>
      <c r="W970" s="8"/>
      <c r="X970" s="8"/>
      <c r="Y970" s="8"/>
      <c r="Z970" s="8"/>
    </row>
    <row r="971" spans="1:26">
      <c r="A971" s="1" t="s">
        <v>3305</v>
      </c>
      <c r="B971" s="73" t="s">
        <v>1312</v>
      </c>
      <c r="C971" s="73" t="s">
        <v>2991</v>
      </c>
      <c r="D971" s="17" t="str">
        <f t="shared" si="58"/>
        <v>โครงการฝึกอบรมการยื่นขอรับบำเหน็จบำนาญด้วยตนเองทางอิเลคทรอนิกส์ (Pensions Electronic Filing)</v>
      </c>
      <c r="E971" s="1" t="s">
        <v>3306</v>
      </c>
      <c r="F971" s="1" t="s">
        <v>49</v>
      </c>
      <c r="G971" s="18">
        <v>2565</v>
      </c>
      <c r="H971" s="1" t="s">
        <v>1086</v>
      </c>
      <c r="I971" s="1" t="s">
        <v>71</v>
      </c>
      <c r="J971" s="1" t="s">
        <v>3308</v>
      </c>
      <c r="K971" s="1" t="s">
        <v>845</v>
      </c>
      <c r="L971" s="1" t="s">
        <v>466</v>
      </c>
      <c r="N971" s="1" t="s">
        <v>3309</v>
      </c>
      <c r="O971" s="8" t="str">
        <f t="shared" si="59"/>
        <v>200101V03F02</v>
      </c>
      <c r="P971" s="8" t="b">
        <f t="shared" si="60"/>
        <v>1</v>
      </c>
      <c r="Q971" s="22"/>
      <c r="R971" s="8"/>
      <c r="S971" s="8"/>
      <c r="T971" s="8"/>
      <c r="U971" s="8"/>
      <c r="V971" s="8"/>
      <c r="W971" s="8"/>
      <c r="X971" s="8"/>
      <c r="Y971" s="8"/>
      <c r="Z971" s="8"/>
    </row>
    <row r="972" spans="1:26">
      <c r="A972" s="1" t="s">
        <v>3392</v>
      </c>
      <c r="B972" s="73" t="s">
        <v>1312</v>
      </c>
      <c r="C972" s="73" t="s">
        <v>2991</v>
      </c>
      <c r="D972" s="17" t="str">
        <f t="shared" si="58"/>
        <v>โครงการตรวจติดตามเพื่อส่งเสิรมการจัดการศึกษาของโรงเรียนเอกชนนอกระบบในสังกัดสำนักงานศึกษาธิการจัดหวัดนครปฐม ประจำปีงบประมาณ พ.ศ.2565</v>
      </c>
      <c r="E972" s="1" t="s">
        <v>3393</v>
      </c>
      <c r="F972" s="1" t="s">
        <v>27</v>
      </c>
      <c r="G972" s="18">
        <v>2565</v>
      </c>
      <c r="H972" s="1" t="s">
        <v>442</v>
      </c>
      <c r="I972" s="1" t="s">
        <v>1330</v>
      </c>
      <c r="J972" s="1" t="s">
        <v>3395</v>
      </c>
      <c r="K972" s="1" t="s">
        <v>465</v>
      </c>
      <c r="L972" s="1" t="s">
        <v>466</v>
      </c>
      <c r="N972" s="1" t="s">
        <v>3396</v>
      </c>
      <c r="O972" s="8" t="str">
        <f t="shared" si="59"/>
        <v>200101V03F02</v>
      </c>
      <c r="P972" s="8" t="b">
        <f t="shared" si="60"/>
        <v>1</v>
      </c>
      <c r="Q972" s="22"/>
      <c r="R972" s="8"/>
      <c r="S972" s="8"/>
      <c r="T972" s="8"/>
      <c r="U972" s="8"/>
      <c r="V972" s="8"/>
      <c r="W972" s="8"/>
      <c r="X972" s="8"/>
      <c r="Y972" s="8"/>
      <c r="Z972" s="8"/>
    </row>
    <row r="973" spans="1:26">
      <c r="A973" s="1" t="s">
        <v>3618</v>
      </c>
      <c r="B973" s="73" t="s">
        <v>1312</v>
      </c>
      <c r="C973" s="73" t="s">
        <v>2991</v>
      </c>
      <c r="D973" s="17" t="str">
        <f t="shared" si="58"/>
        <v>โครงการขับเคลื่อนการบริหารจัดการการศึกษาในระดับภาคและกลุ่มจังหวัด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11</v>
      </c>
      <c r="E973" s="1" t="s">
        <v>3619</v>
      </c>
      <c r="F973" s="1" t="s">
        <v>27</v>
      </c>
      <c r="G973" s="18">
        <v>2565</v>
      </c>
      <c r="H973" s="1" t="s">
        <v>1086</v>
      </c>
      <c r="I973" s="1" t="s">
        <v>71</v>
      </c>
      <c r="J973" s="1" t="s">
        <v>3621</v>
      </c>
      <c r="K973" s="1" t="s">
        <v>465</v>
      </c>
      <c r="L973" s="1" t="s">
        <v>466</v>
      </c>
      <c r="N973" s="1" t="s">
        <v>3622</v>
      </c>
      <c r="O973" s="8" t="str">
        <f t="shared" si="59"/>
        <v>200101V03F02</v>
      </c>
      <c r="P973" s="8" t="b">
        <f t="shared" si="60"/>
        <v>1</v>
      </c>
      <c r="Q973" s="22"/>
      <c r="R973" s="8"/>
      <c r="S973" s="8"/>
      <c r="T973" s="8"/>
      <c r="U973" s="8"/>
      <c r="V973" s="8"/>
      <c r="W973" s="8"/>
      <c r="X973" s="8"/>
      <c r="Y973" s="8"/>
      <c r="Z973" s="8"/>
    </row>
    <row r="974" spans="1:26">
      <c r="A974" s="19" t="s">
        <v>1879</v>
      </c>
      <c r="B974" s="74" t="s">
        <v>1312</v>
      </c>
      <c r="C974" s="74" t="s">
        <v>2991</v>
      </c>
      <c r="D974" s="17" t="str">
        <f t="shared" si="58"/>
        <v>โครงการศูนย์บริการข้อมูลภาครัฐเพื่อประชาชน (GCC 1111 อัจฉริยะ)</v>
      </c>
      <c r="E974" s="19" t="s">
        <v>1880</v>
      </c>
      <c r="F974" s="19" t="s">
        <v>27</v>
      </c>
      <c r="G974" s="97">
        <v>2566</v>
      </c>
      <c r="H974" s="98" t="s">
        <v>1839</v>
      </c>
      <c r="I974" s="98" t="s">
        <v>271</v>
      </c>
      <c r="J974" s="98" t="s">
        <v>272</v>
      </c>
      <c r="K974" s="98" t="s">
        <v>261</v>
      </c>
      <c r="L974" s="98" t="s">
        <v>262</v>
      </c>
      <c r="M974" s="98" t="s">
        <v>1858</v>
      </c>
      <c r="N974" s="19" t="s">
        <v>1884</v>
      </c>
      <c r="O974" s="8" t="str">
        <f t="shared" si="59"/>
        <v>200101V03F02</v>
      </c>
      <c r="P974" s="8" t="b">
        <f t="shared" si="60"/>
        <v>1</v>
      </c>
      <c r="Q974" s="22"/>
      <c r="R974" s="8"/>
      <c r="S974" s="8"/>
      <c r="T974" s="8"/>
      <c r="U974" s="8"/>
      <c r="V974" s="8"/>
      <c r="W974" s="8"/>
      <c r="X974" s="8"/>
      <c r="Y974" s="8"/>
      <c r="Z974" s="8"/>
    </row>
    <row r="975" spans="1:26">
      <c r="A975" s="19" t="s">
        <v>3681</v>
      </c>
      <c r="B975" s="74" t="s">
        <v>1312</v>
      </c>
      <c r="C975" s="74" t="s">
        <v>2991</v>
      </c>
      <c r="D975" s="17" t="str">
        <f t="shared" si="58"/>
        <v>พัฒนาบุคลากรของสำนักงานศึกษาธิการจังหวัดอุดรธานี ประจำปีงบประมาณ พ.ศ. 2565</v>
      </c>
      <c r="E975" s="19" t="s">
        <v>3682</v>
      </c>
      <c r="F975" s="19" t="s">
        <v>27</v>
      </c>
      <c r="G975" s="20">
        <v>2566</v>
      </c>
      <c r="H975" s="19" t="s">
        <v>1086</v>
      </c>
      <c r="I975" s="19" t="s">
        <v>71</v>
      </c>
      <c r="J975" s="19" t="s">
        <v>3684</v>
      </c>
      <c r="K975" s="19" t="s">
        <v>465</v>
      </c>
      <c r="L975" s="19" t="s">
        <v>466</v>
      </c>
      <c r="M975" s="19"/>
      <c r="N975" s="19" t="s">
        <v>3685</v>
      </c>
      <c r="O975" s="8" t="str">
        <f t="shared" si="59"/>
        <v>200101V03F02</v>
      </c>
      <c r="P975" s="8" t="b">
        <f t="shared" si="60"/>
        <v>1</v>
      </c>
      <c r="Q975" s="22"/>
      <c r="R975" s="8"/>
      <c r="S975" s="8"/>
      <c r="T975" s="8"/>
      <c r="U975" s="8"/>
      <c r="V975" s="8"/>
      <c r="W975" s="8"/>
      <c r="X975" s="8"/>
      <c r="Y975" s="8"/>
      <c r="Z975" s="8"/>
    </row>
    <row r="976" spans="1:26">
      <c r="A976" s="19" t="s">
        <v>3855</v>
      </c>
      <c r="B976" s="74" t="s">
        <v>1312</v>
      </c>
      <c r="C976" s="74" t="s">
        <v>2991</v>
      </c>
      <c r="D976" s="17" t="str">
        <f t="shared" si="58"/>
        <v>โครงการพัฒนาเครือข่ายประชาสัมพันธ์ของกรมศุลกากรเพื่อบริการข้อมูลข่าวสารของกรมศุลกากรไปสู่ประชาชน</v>
      </c>
      <c r="E976" s="19" t="s">
        <v>3856</v>
      </c>
      <c r="F976" s="19" t="s">
        <v>27</v>
      </c>
      <c r="G976" s="20">
        <v>2566</v>
      </c>
      <c r="H976" s="19" t="s">
        <v>1839</v>
      </c>
      <c r="I976" s="19" t="s">
        <v>271</v>
      </c>
      <c r="J976" s="19" t="s">
        <v>202</v>
      </c>
      <c r="K976" s="19" t="s">
        <v>124</v>
      </c>
      <c r="L976" s="19" t="s">
        <v>60</v>
      </c>
      <c r="M976" s="19"/>
      <c r="N976" s="19" t="s">
        <v>3857</v>
      </c>
      <c r="O976" s="8" t="str">
        <f t="shared" si="59"/>
        <v>200101V03F02</v>
      </c>
      <c r="P976" s="8" t="b">
        <f t="shared" si="60"/>
        <v>1</v>
      </c>
      <c r="Q976" s="22"/>
      <c r="R976" s="8"/>
      <c r="S976" s="8"/>
      <c r="T976" s="8"/>
      <c r="U976" s="8"/>
      <c r="V976" s="8"/>
      <c r="W976" s="8"/>
      <c r="X976" s="8"/>
      <c r="Y976" s="8"/>
      <c r="Z976" s="8"/>
    </row>
    <row r="977" spans="1:26">
      <c r="A977" s="19" t="s">
        <v>3864</v>
      </c>
      <c r="B977" s="74" t="s">
        <v>1312</v>
      </c>
      <c r="C977" s="74" t="s">
        <v>2991</v>
      </c>
      <c r="D977" s="17" t="str">
        <f t="shared" si="58"/>
        <v>โครงการประชาสัมพันธ์ผ่านสื่อออนไลน์ของกรมศุลกากร</v>
      </c>
      <c r="E977" s="19" t="s">
        <v>3865</v>
      </c>
      <c r="F977" s="19" t="s">
        <v>27</v>
      </c>
      <c r="G977" s="20">
        <v>2566</v>
      </c>
      <c r="H977" s="19" t="s">
        <v>1839</v>
      </c>
      <c r="I977" s="19" t="s">
        <v>271</v>
      </c>
      <c r="J977" s="19" t="s">
        <v>202</v>
      </c>
      <c r="K977" s="19" t="s">
        <v>124</v>
      </c>
      <c r="L977" s="19" t="s">
        <v>60</v>
      </c>
      <c r="M977" s="19"/>
      <c r="N977" s="19" t="s">
        <v>3866</v>
      </c>
      <c r="O977" s="8" t="str">
        <f t="shared" si="59"/>
        <v>200101V03F02</v>
      </c>
      <c r="P977" s="8" t="b">
        <f t="shared" si="60"/>
        <v>1</v>
      </c>
      <c r="Q977" s="22"/>
      <c r="R977" s="8"/>
      <c r="S977" s="8"/>
      <c r="T977" s="8"/>
      <c r="U977" s="8"/>
      <c r="V977" s="8"/>
      <c r="W977" s="8"/>
      <c r="X977" s="8"/>
      <c r="Y977" s="8"/>
      <c r="Z977" s="8"/>
    </row>
    <row r="978" spans="1:26">
      <c r="A978" s="19" t="s">
        <v>3885</v>
      </c>
      <c r="B978" s="74" t="s">
        <v>1312</v>
      </c>
      <c r="C978" s="74" t="s">
        <v>2991</v>
      </c>
      <c r="D978" s="17" t="str">
        <f t="shared" si="58"/>
        <v>โครงการเสริมสร้างความรู้ในการจัดทำประเด็นประกอบการสนทนา เพื่อรองรับและสนับสนุนภารกิจด้านต่างประเทศของสมาชิกรัฐสภาและบุคลากรในวงงานนิติบัญญัติ</v>
      </c>
      <c r="E978" s="19" t="s">
        <v>3886</v>
      </c>
      <c r="F978" s="19" t="s">
        <v>27</v>
      </c>
      <c r="G978" s="20">
        <v>2566</v>
      </c>
      <c r="H978" s="19" t="s">
        <v>1839</v>
      </c>
      <c r="I978" s="19" t="s">
        <v>271</v>
      </c>
      <c r="J978" s="19" t="s">
        <v>401</v>
      </c>
      <c r="K978" s="19" t="s">
        <v>402</v>
      </c>
      <c r="L978" s="19" t="s">
        <v>403</v>
      </c>
      <c r="M978" s="19"/>
      <c r="N978" s="19" t="s">
        <v>3887</v>
      </c>
      <c r="O978" s="8" t="str">
        <f t="shared" si="59"/>
        <v>200101V03F02</v>
      </c>
      <c r="P978" s="8" t="b">
        <f t="shared" si="60"/>
        <v>1</v>
      </c>
      <c r="Q978" s="22"/>
      <c r="R978" s="8"/>
      <c r="S978" s="8"/>
      <c r="T978" s="8"/>
      <c r="U978" s="8"/>
      <c r="V978" s="8"/>
      <c r="W978" s="8"/>
      <c r="X978" s="8"/>
      <c r="Y978" s="8"/>
      <c r="Z978" s="8"/>
    </row>
    <row r="979" spans="1:26">
      <c r="A979" s="19" t="s">
        <v>3915</v>
      </c>
      <c r="B979" s="74" t="s">
        <v>1312</v>
      </c>
      <c r="C979" s="74" t="s">
        <v>2991</v>
      </c>
      <c r="D979" s="17" t="str">
        <f t="shared" si="58"/>
        <v>66_1.3.3_GP โครงการจัดทำข้อตกลงระดับการให้บริการ (Service Level Agreement : SLA) ด้านการให้บริการรักษาความปลอดภัย</v>
      </c>
      <c r="E979" s="19" t="s">
        <v>3916</v>
      </c>
      <c r="F979" s="19" t="s">
        <v>27</v>
      </c>
      <c r="G979" s="20">
        <v>2566</v>
      </c>
      <c r="H979" s="19" t="s">
        <v>1839</v>
      </c>
      <c r="I979" s="19" t="s">
        <v>271</v>
      </c>
      <c r="J979" s="19" t="s">
        <v>3917</v>
      </c>
      <c r="K979" s="19" t="s">
        <v>290</v>
      </c>
      <c r="L979" s="19" t="s">
        <v>42</v>
      </c>
      <c r="M979" s="19"/>
      <c r="N979" s="19" t="s">
        <v>3918</v>
      </c>
      <c r="O979" s="8" t="str">
        <f t="shared" si="59"/>
        <v>200101V03F02</v>
      </c>
      <c r="P979" s="8" t="b">
        <f t="shared" si="60"/>
        <v>1</v>
      </c>
      <c r="Q979" s="22"/>
      <c r="R979" s="8"/>
      <c r="S979" s="8"/>
      <c r="T979" s="8"/>
      <c r="U979" s="8"/>
      <c r="V979" s="8"/>
      <c r="W979" s="8"/>
      <c r="X979" s="8"/>
      <c r="Y979" s="8"/>
      <c r="Z979" s="8"/>
    </row>
    <row r="980" spans="1:26">
      <c r="A980" s="19" t="s">
        <v>4074</v>
      </c>
      <c r="B980" s="74" t="s">
        <v>1312</v>
      </c>
      <c r="C980" s="74" t="s">
        <v>2991</v>
      </c>
      <c r="D980" s="17" t="str">
        <f t="shared" si="58"/>
        <v>โครงการจัดแสดงนิทรรศการทางวิชาการ</v>
      </c>
      <c r="E980" s="19" t="s">
        <v>4075</v>
      </c>
      <c r="F980" s="19" t="s">
        <v>27</v>
      </c>
      <c r="G980" s="20">
        <v>2566</v>
      </c>
      <c r="H980" s="19" t="s">
        <v>1839</v>
      </c>
      <c r="I980" s="19" t="s">
        <v>271</v>
      </c>
      <c r="J980" s="19" t="s">
        <v>401</v>
      </c>
      <c r="K980" s="19" t="s">
        <v>402</v>
      </c>
      <c r="L980" s="19" t="s">
        <v>403</v>
      </c>
      <c r="M980" s="19"/>
      <c r="N980" s="19" t="s">
        <v>4076</v>
      </c>
      <c r="O980" s="8" t="str">
        <f t="shared" si="59"/>
        <v>200101V03F02</v>
      </c>
      <c r="P980" s="8" t="b">
        <f t="shared" si="60"/>
        <v>1</v>
      </c>
      <c r="Q980" s="22"/>
      <c r="R980" s="8"/>
      <c r="S980" s="8"/>
      <c r="T980" s="8"/>
      <c r="U980" s="8"/>
      <c r="V980" s="8"/>
      <c r="W980" s="8"/>
      <c r="X980" s="8"/>
      <c r="Y980" s="8"/>
      <c r="Z980" s="8"/>
    </row>
    <row r="981" spans="1:26">
      <c r="A981" s="19" t="s">
        <v>4081</v>
      </c>
      <c r="B981" s="74" t="s">
        <v>1312</v>
      </c>
      <c r="C981" s="74" t="s">
        <v>2991</v>
      </c>
      <c r="D981" s="17" t="str">
        <f t="shared" si="58"/>
        <v>โครงการ/การดำเนินการ: ค่าใช้จ่ายในการบริหารงานจังหวัดแบบบูรณาการ</v>
      </c>
      <c r="E981" s="19" t="s">
        <v>4082</v>
      </c>
      <c r="F981" s="19" t="s">
        <v>27</v>
      </c>
      <c r="G981" s="20">
        <v>2566</v>
      </c>
      <c r="H981" s="19" t="s">
        <v>1839</v>
      </c>
      <c r="I981" s="19" t="s">
        <v>271</v>
      </c>
      <c r="J981" s="19"/>
      <c r="K981" s="19" t="s">
        <v>4083</v>
      </c>
      <c r="L981" s="19" t="s">
        <v>828</v>
      </c>
      <c r="M981" s="19"/>
      <c r="N981" s="19" t="s">
        <v>4084</v>
      </c>
      <c r="O981" s="8" t="str">
        <f t="shared" si="59"/>
        <v>200101V03F02</v>
      </c>
      <c r="P981" s="8" t="b">
        <f t="shared" si="60"/>
        <v>1</v>
      </c>
      <c r="Q981" s="22"/>
      <c r="R981" s="8"/>
      <c r="S981" s="8"/>
      <c r="T981" s="8"/>
      <c r="U981" s="8"/>
      <c r="V981" s="8"/>
      <c r="W981" s="8"/>
      <c r="X981" s="8"/>
      <c r="Y981" s="8"/>
      <c r="Z981" s="8"/>
    </row>
    <row r="982" spans="1:26">
      <c r="A982" s="19" t="s">
        <v>4091</v>
      </c>
      <c r="B982" s="74" t="s">
        <v>1312</v>
      </c>
      <c r="C982" s="74" t="s">
        <v>2991</v>
      </c>
      <c r="D982" s="17" t="str">
        <f t="shared" si="58"/>
        <v>ค่าใช้จ่ายในการบริหารงานจังหวัดแบบบูรณาการ</v>
      </c>
      <c r="E982" s="19" t="s">
        <v>4050</v>
      </c>
      <c r="F982" s="19" t="s">
        <v>27</v>
      </c>
      <c r="G982" s="20">
        <v>2566</v>
      </c>
      <c r="H982" s="19" t="s">
        <v>1839</v>
      </c>
      <c r="I982" s="19" t="s">
        <v>271</v>
      </c>
      <c r="J982" s="19"/>
      <c r="K982" s="19" t="s">
        <v>4092</v>
      </c>
      <c r="L982" s="19" t="s">
        <v>828</v>
      </c>
      <c r="M982" s="19"/>
      <c r="N982" s="19" t="s">
        <v>4093</v>
      </c>
      <c r="O982" s="8" t="str">
        <f t="shared" si="59"/>
        <v>200101V03F02</v>
      </c>
      <c r="P982" s="8" t="b">
        <f t="shared" si="60"/>
        <v>1</v>
      </c>
      <c r="Q982" s="22"/>
      <c r="R982" s="8"/>
      <c r="S982" s="8"/>
      <c r="T982" s="8"/>
      <c r="U982" s="8"/>
      <c r="V982" s="8"/>
      <c r="W982" s="8"/>
      <c r="X982" s="8"/>
      <c r="Y982" s="8"/>
      <c r="Z982" s="8"/>
    </row>
    <row r="983" spans="1:26">
      <c r="A983" s="19" t="s">
        <v>4274</v>
      </c>
      <c r="B983" s="74" t="s">
        <v>1312</v>
      </c>
      <c r="C983" s="74" t="s">
        <v>2991</v>
      </c>
      <c r="D983" s="17" t="str">
        <f t="shared" si="58"/>
        <v>โครงการฝึกอบรมการยื่นขอรับบำเหน็จบำนาญด้วยตนเองทางอิเลกทรอนิกส์ (Pensions Electronic Filing)</v>
      </c>
      <c r="E983" s="19" t="s">
        <v>4275</v>
      </c>
      <c r="F983" s="19" t="s">
        <v>49</v>
      </c>
      <c r="G983" s="20">
        <v>2566</v>
      </c>
      <c r="H983" s="19" t="s">
        <v>1839</v>
      </c>
      <c r="I983" s="19" t="s">
        <v>271</v>
      </c>
      <c r="J983" s="19" t="s">
        <v>3308</v>
      </c>
      <c r="K983" s="19" t="s">
        <v>845</v>
      </c>
      <c r="L983" s="19" t="s">
        <v>466</v>
      </c>
      <c r="M983" s="19"/>
      <c r="N983" s="19" t="s">
        <v>4276</v>
      </c>
      <c r="O983" s="8" t="str">
        <f t="shared" si="59"/>
        <v>200101V03F02</v>
      </c>
      <c r="P983" s="8" t="b">
        <f t="shared" si="60"/>
        <v>1</v>
      </c>
      <c r="Q983" s="22"/>
      <c r="R983" s="8"/>
      <c r="S983" s="8"/>
      <c r="T983" s="8"/>
      <c r="U983" s="8"/>
      <c r="V983" s="8"/>
      <c r="W983" s="8"/>
      <c r="X983" s="8"/>
      <c r="Y983" s="8"/>
      <c r="Z983" s="8"/>
    </row>
    <row r="984" spans="1:26">
      <c r="A984" s="19" t="s">
        <v>4277</v>
      </c>
      <c r="B984" s="74" t="s">
        <v>1312</v>
      </c>
      <c r="C984" s="74" t="s">
        <v>2991</v>
      </c>
      <c r="D984" s="17" t="str">
        <f t="shared" si="58"/>
        <v>ค่าจ้างชั่วคราวและค่าประกันสังคมลูกจ้างชั่วคราว (5 อัตรา)</v>
      </c>
      <c r="E984" s="19" t="s">
        <v>4278</v>
      </c>
      <c r="F984" s="19" t="s">
        <v>27</v>
      </c>
      <c r="G984" s="20">
        <v>2566</v>
      </c>
      <c r="H984" s="19" t="s">
        <v>1839</v>
      </c>
      <c r="I984" s="19" t="s">
        <v>271</v>
      </c>
      <c r="J984" s="19" t="s">
        <v>1226</v>
      </c>
      <c r="K984" s="19" t="s">
        <v>774</v>
      </c>
      <c r="L984" s="19" t="s">
        <v>67</v>
      </c>
      <c r="M984" s="19"/>
      <c r="N984" s="19" t="s">
        <v>4279</v>
      </c>
      <c r="O984" s="8" t="str">
        <f t="shared" si="59"/>
        <v>200101V03F02</v>
      </c>
      <c r="P984" s="8" t="b">
        <f t="shared" si="60"/>
        <v>1</v>
      </c>
      <c r="Q984" s="22"/>
      <c r="R984" s="8"/>
      <c r="S984" s="8"/>
      <c r="T984" s="8"/>
      <c r="U984" s="8"/>
      <c r="V984" s="8"/>
      <c r="W984" s="8"/>
      <c r="X984" s="8"/>
      <c r="Y984" s="8"/>
      <c r="Z984" s="8"/>
    </row>
    <row r="985" spans="1:26">
      <c r="A985" s="19" t="s">
        <v>4335</v>
      </c>
      <c r="B985" s="74" t="s">
        <v>1312</v>
      </c>
      <c r="C985" s="74" t="s">
        <v>2991</v>
      </c>
      <c r="D985" s="17" t="str">
        <f t="shared" si="58"/>
        <v>ประชุมเชิงปฏิบัติการจัดทำระบบสารสนเทศเพื่อการบริหาร ปีการศึกษา 2566</v>
      </c>
      <c r="E985" s="19" t="s">
        <v>4336</v>
      </c>
      <c r="F985" s="19" t="s">
        <v>27</v>
      </c>
      <c r="G985" s="20">
        <v>2566</v>
      </c>
      <c r="H985" s="19" t="s">
        <v>385</v>
      </c>
      <c r="I985" s="19" t="s">
        <v>4025</v>
      </c>
      <c r="J985" s="19" t="s">
        <v>4337</v>
      </c>
      <c r="K985" s="19" t="s">
        <v>845</v>
      </c>
      <c r="L985" s="19" t="s">
        <v>466</v>
      </c>
      <c r="M985" s="19"/>
      <c r="N985" s="19" t="s">
        <v>4338</v>
      </c>
      <c r="O985" s="8" t="str">
        <f t="shared" si="59"/>
        <v>200101V03F02</v>
      </c>
      <c r="P985" s="8" t="b">
        <f t="shared" si="60"/>
        <v>1</v>
      </c>
      <c r="Q985" s="22"/>
      <c r="R985" s="8"/>
      <c r="S985" s="8"/>
      <c r="T985" s="8"/>
      <c r="U985" s="8"/>
      <c r="V985" s="8"/>
      <c r="W985" s="8"/>
      <c r="X985" s="8"/>
      <c r="Y985" s="8"/>
      <c r="Z985" s="8"/>
    </row>
    <row r="986" spans="1:26">
      <c r="A986" s="19" t="s">
        <v>4387</v>
      </c>
      <c r="B986" s="74" t="s">
        <v>1312</v>
      </c>
      <c r="C986" s="74" t="s">
        <v>2991</v>
      </c>
      <c r="D986" s="17" t="str">
        <f t="shared" si="58"/>
        <v>โครงการพัฒนาศักยภาพผู้บริหารโรงเรียนเอกชนในระบบและนอกระบบ</v>
      </c>
      <c r="E986" s="19" t="s">
        <v>4388</v>
      </c>
      <c r="F986" s="19" t="s">
        <v>27</v>
      </c>
      <c r="G986" s="20">
        <v>2566</v>
      </c>
      <c r="H986" s="19" t="s">
        <v>385</v>
      </c>
      <c r="I986" s="19" t="s">
        <v>271</v>
      </c>
      <c r="J986" s="19" t="s">
        <v>4389</v>
      </c>
      <c r="K986" s="19" t="s">
        <v>465</v>
      </c>
      <c r="L986" s="19" t="s">
        <v>466</v>
      </c>
      <c r="M986" s="19"/>
      <c r="N986" s="19" t="s">
        <v>4390</v>
      </c>
      <c r="O986" s="8" t="str">
        <f t="shared" si="59"/>
        <v>200101V03F02</v>
      </c>
      <c r="P986" s="8" t="b">
        <f t="shared" si="60"/>
        <v>1</v>
      </c>
      <c r="Q986" s="22"/>
      <c r="R986" s="8"/>
      <c r="S986" s="8"/>
      <c r="T986" s="8"/>
      <c r="U986" s="8"/>
      <c r="V986" s="8"/>
      <c r="W986" s="8"/>
      <c r="X986" s="8"/>
      <c r="Y986" s="8"/>
      <c r="Z986" s="8"/>
    </row>
    <row r="987" spans="1:26">
      <c r="A987" s="19" t="s">
        <v>4548</v>
      </c>
      <c r="B987" s="74" t="s">
        <v>1312</v>
      </c>
      <c r="C987" s="74" t="s">
        <v>2991</v>
      </c>
      <c r="D987" s="17" t="str">
        <f t="shared" ref="D987:D1018" si="61">HYPERLINK(N987,E987)</f>
        <v>ประชุมสัมมนาและศึกษาดูงานเพื่อพัฒนาศักยภาพและประสิทธิภาพการบริหารจัดการศึกษาของผู้บริหารสถานศึกษาในสังกัด</v>
      </c>
      <c r="E987" s="19" t="s">
        <v>4549</v>
      </c>
      <c r="F987" s="19" t="s">
        <v>4550</v>
      </c>
      <c r="G987" s="20">
        <v>2566</v>
      </c>
      <c r="H987" s="19" t="s">
        <v>1839</v>
      </c>
      <c r="I987" s="19" t="s">
        <v>1807</v>
      </c>
      <c r="J987" s="19" t="s">
        <v>4551</v>
      </c>
      <c r="K987" s="19" t="s">
        <v>845</v>
      </c>
      <c r="L987" s="19" t="s">
        <v>466</v>
      </c>
      <c r="M987" s="19"/>
      <c r="N987" s="19" t="s">
        <v>4552</v>
      </c>
      <c r="O987" s="8" t="str">
        <f t="shared" si="59"/>
        <v>200101V03F02</v>
      </c>
      <c r="P987" s="8" t="b">
        <f t="shared" si="60"/>
        <v>1</v>
      </c>
      <c r="Q987" s="22"/>
      <c r="R987" s="8"/>
      <c r="S987" s="8"/>
      <c r="T987" s="8"/>
      <c r="U987" s="8"/>
      <c r="V987" s="8"/>
      <c r="W987" s="8"/>
      <c r="X987" s="8"/>
      <c r="Y987" s="8"/>
      <c r="Z987" s="8"/>
    </row>
    <row r="988" spans="1:26">
      <c r="A988" s="19" t="s">
        <v>4648</v>
      </c>
      <c r="B988" s="74" t="s">
        <v>1312</v>
      </c>
      <c r="C988" s="74" t="s">
        <v>2991</v>
      </c>
      <c r="D988" s="17" t="str">
        <f t="shared" si="61"/>
        <v>โครงการถอดรหัสพันธุกรรมมนุษย์ทั้งจีโนมและโปรแกรมการป้องกันโรคความดันโลหิตสูงแบบบูรณาการสำหรับผู้สูงอายุในชนบท เขตสุขภาพที่ 7 ภาคตะวันออกเฉียงเหนือ</v>
      </c>
      <c r="E988" s="19" t="s">
        <v>4649</v>
      </c>
      <c r="F988" s="19" t="s">
        <v>27</v>
      </c>
      <c r="G988" s="20">
        <v>2566</v>
      </c>
      <c r="H988" s="19" t="s">
        <v>3821</v>
      </c>
      <c r="I988" s="19" t="s">
        <v>4650</v>
      </c>
      <c r="J988" s="19" t="s">
        <v>2110</v>
      </c>
      <c r="K988" s="19" t="s">
        <v>1762</v>
      </c>
      <c r="L988" s="19" t="s">
        <v>67</v>
      </c>
      <c r="M988" s="19"/>
      <c r="N988" s="19" t="s">
        <v>4651</v>
      </c>
      <c r="O988" s="8" t="str">
        <f t="shared" si="59"/>
        <v>200101V03F02</v>
      </c>
      <c r="P988" s="8" t="b">
        <f t="shared" si="60"/>
        <v>1</v>
      </c>
      <c r="Q988" s="22"/>
      <c r="R988" s="8"/>
      <c r="S988" s="8"/>
      <c r="T988" s="8"/>
      <c r="U988" s="8"/>
      <c r="V988" s="8"/>
      <c r="W988" s="8"/>
      <c r="X988" s="8"/>
      <c r="Y988" s="8"/>
      <c r="Z988" s="8"/>
    </row>
    <row r="989" spans="1:26">
      <c r="A989" s="19" t="s">
        <v>4667</v>
      </c>
      <c r="B989" s="74" t="s">
        <v>1312</v>
      </c>
      <c r="C989" s="74" t="s">
        <v>2991</v>
      </c>
      <c r="D989" s="17" t="str">
        <f t="shared" si="61"/>
        <v>โครงการเพิ่มประสิทธิภาพการบริหารจัดการสำนักงานเขตพื้นที่การศึกษาประถมศึกษานครพนม เขต 1 ประจำปีงบประมาณ พ.ศ. 2566</v>
      </c>
      <c r="E989" s="19" t="s">
        <v>4668</v>
      </c>
      <c r="F989" s="19" t="s">
        <v>27</v>
      </c>
      <c r="G989" s="20">
        <v>2566</v>
      </c>
      <c r="H989" s="19" t="s">
        <v>1839</v>
      </c>
      <c r="I989" s="19" t="s">
        <v>271</v>
      </c>
      <c r="J989" s="19" t="s">
        <v>2113</v>
      </c>
      <c r="K989" s="19" t="s">
        <v>845</v>
      </c>
      <c r="L989" s="19" t="s">
        <v>466</v>
      </c>
      <c r="M989" s="19"/>
      <c r="N989" s="19" t="s">
        <v>4669</v>
      </c>
      <c r="O989" s="8" t="str">
        <f t="shared" si="59"/>
        <v>200101V03F02</v>
      </c>
      <c r="P989" s="8" t="b">
        <f t="shared" si="60"/>
        <v>1</v>
      </c>
      <c r="Q989" s="22"/>
      <c r="R989" s="8"/>
      <c r="S989" s="8"/>
      <c r="T989" s="8"/>
      <c r="U989" s="8"/>
      <c r="V989" s="8"/>
      <c r="W989" s="8"/>
      <c r="X989" s="8"/>
      <c r="Y989" s="8"/>
      <c r="Z989" s="8"/>
    </row>
    <row r="990" spans="1:26">
      <c r="A990" s="19" t="s">
        <v>5381</v>
      </c>
      <c r="B990" s="74" t="s">
        <v>1312</v>
      </c>
      <c r="C990" s="74" t="s">
        <v>2991</v>
      </c>
      <c r="D990" s="17" t="str">
        <f t="shared" si="61"/>
        <v>พัฒนาระบบปัญญาประดิษฐ์การให้บริการตอบรับทางโทรศัพท์ของคุรุสภา (AI Call Center)</v>
      </c>
      <c r="E990" s="19" t="s">
        <v>4714</v>
      </c>
      <c r="F990" s="19" t="s">
        <v>27</v>
      </c>
      <c r="G990" s="97">
        <v>2567</v>
      </c>
      <c r="H990" s="98" t="s">
        <v>1986</v>
      </c>
      <c r="I990" s="98" t="s">
        <v>1321</v>
      </c>
      <c r="J990" s="98" t="s">
        <v>401</v>
      </c>
      <c r="K990" s="98" t="s">
        <v>4715</v>
      </c>
      <c r="L990" s="98" t="s">
        <v>466</v>
      </c>
      <c r="M990" s="98" t="s">
        <v>4716</v>
      </c>
      <c r="N990" s="19" t="s">
        <v>4717</v>
      </c>
      <c r="O990" s="8" t="str">
        <f t="shared" si="59"/>
        <v>200101V03F02</v>
      </c>
      <c r="P990" s="8" t="b">
        <f t="shared" si="60"/>
        <v>1</v>
      </c>
      <c r="Q990" s="19" t="s">
        <v>1841</v>
      </c>
      <c r="R990" s="19" t="s">
        <v>1853</v>
      </c>
      <c r="S990" s="8"/>
      <c r="T990" s="8"/>
      <c r="U990" s="8"/>
      <c r="V990" s="8"/>
      <c r="W990" s="8"/>
      <c r="X990" s="8"/>
      <c r="Y990" s="8"/>
      <c r="Z990" s="8"/>
    </row>
    <row r="991" spans="1:26">
      <c r="A991" s="19" t="s">
        <v>5400</v>
      </c>
      <c r="B991" s="74" t="s">
        <v>1312</v>
      </c>
      <c r="C991" s="74" t="s">
        <v>2991</v>
      </c>
      <c r="D991" s="17" t="str">
        <f t="shared" si="61"/>
        <v>พัฒนาระบบขึ้นทะเบียนและแจ้งการมีบุคลากรสิ่งแวดล้อมประจำโรงงาน</v>
      </c>
      <c r="E991" s="19" t="s">
        <v>4763</v>
      </c>
      <c r="F991" s="19" t="s">
        <v>27</v>
      </c>
      <c r="G991" s="97">
        <v>2567</v>
      </c>
      <c r="H991" s="98" t="s">
        <v>1986</v>
      </c>
      <c r="I991" s="98" t="s">
        <v>1321</v>
      </c>
      <c r="J991" s="98" t="s">
        <v>52</v>
      </c>
      <c r="K991" s="98" t="s">
        <v>53</v>
      </c>
      <c r="L991" s="98" t="s">
        <v>54</v>
      </c>
      <c r="M991" s="98" t="s">
        <v>4716</v>
      </c>
      <c r="N991" s="19" t="s">
        <v>4764</v>
      </c>
      <c r="O991" s="8" t="str">
        <f t="shared" si="59"/>
        <v>200101V03F02</v>
      </c>
      <c r="P991" s="8" t="b">
        <f t="shared" si="60"/>
        <v>1</v>
      </c>
      <c r="Q991" s="19" t="s">
        <v>1841</v>
      </c>
      <c r="R991" s="19" t="s">
        <v>1853</v>
      </c>
      <c r="S991" s="8"/>
      <c r="T991" s="8"/>
      <c r="U991" s="8"/>
      <c r="V991" s="8"/>
      <c r="W991" s="8"/>
      <c r="X991" s="8"/>
      <c r="Y991" s="8"/>
      <c r="Z991" s="8"/>
    </row>
    <row r="992" spans="1:26">
      <c r="A992" s="19" t="s">
        <v>5405</v>
      </c>
      <c r="B992" s="74" t="s">
        <v>1312</v>
      </c>
      <c r="C992" s="74" t="s">
        <v>2991</v>
      </c>
      <c r="D992" s="17" t="str">
        <f t="shared" si="61"/>
        <v>โครงการ "การขึ้นทะเบียนห้องปฏิบัติการทางอิเล็กทรอนิกส์ (LAB platform)</v>
      </c>
      <c r="E992" s="19" t="s">
        <v>4773</v>
      </c>
      <c r="F992" s="19" t="s">
        <v>27</v>
      </c>
      <c r="G992" s="97">
        <v>2567</v>
      </c>
      <c r="H992" s="98" t="s">
        <v>1807</v>
      </c>
      <c r="I992" s="98" t="s">
        <v>4774</v>
      </c>
      <c r="J992" s="98" t="s">
        <v>52</v>
      </c>
      <c r="K992" s="98" t="s">
        <v>53</v>
      </c>
      <c r="L992" s="98" t="s">
        <v>54</v>
      </c>
      <c r="M992" s="98" t="s">
        <v>4716</v>
      </c>
      <c r="N992" s="19" t="s">
        <v>4775</v>
      </c>
      <c r="O992" s="8" t="str">
        <f t="shared" si="59"/>
        <v>200101V03F02</v>
      </c>
      <c r="P992" s="8" t="b">
        <f t="shared" si="60"/>
        <v>1</v>
      </c>
      <c r="Q992" s="19" t="s">
        <v>1841</v>
      </c>
      <c r="R992" s="19" t="s">
        <v>1853</v>
      </c>
      <c r="S992" s="8"/>
      <c r="T992" s="8"/>
      <c r="U992" s="8"/>
      <c r="V992" s="8"/>
      <c r="W992" s="8"/>
      <c r="X992" s="8"/>
      <c r="Y992" s="8"/>
      <c r="Z992" s="8"/>
    </row>
    <row r="993" spans="1:26">
      <c r="A993" s="19" t="s">
        <v>5419</v>
      </c>
      <c r="B993" s="74" t="s">
        <v>1312</v>
      </c>
      <c r="C993" s="74" t="s">
        <v>2991</v>
      </c>
      <c r="D993" s="17" t="str">
        <f t="shared" si="61"/>
        <v>โครงการพัฒนาศูนย์บริการครบวงจรแบบเบ็ดเสร็จ (ภาคประชาชนและภาคธุรกิจ)</v>
      </c>
      <c r="E993" s="19" t="s">
        <v>4802</v>
      </c>
      <c r="F993" s="19" t="s">
        <v>27</v>
      </c>
      <c r="G993" s="97">
        <v>2567</v>
      </c>
      <c r="H993" s="98" t="s">
        <v>1986</v>
      </c>
      <c r="I993" s="98" t="s">
        <v>1321</v>
      </c>
      <c r="J993" s="98" t="s">
        <v>1183</v>
      </c>
      <c r="K993" s="98" t="s">
        <v>371</v>
      </c>
      <c r="L993" s="98" t="s">
        <v>245</v>
      </c>
      <c r="M993" s="98" t="s">
        <v>4716</v>
      </c>
      <c r="N993" s="19" t="s">
        <v>4803</v>
      </c>
      <c r="O993" s="8" t="str">
        <f t="shared" si="59"/>
        <v>200101V03F02</v>
      </c>
      <c r="P993" s="8" t="b">
        <f t="shared" si="60"/>
        <v>1</v>
      </c>
      <c r="Q993" s="19" t="s">
        <v>1841</v>
      </c>
      <c r="R993" s="19" t="s">
        <v>1853</v>
      </c>
      <c r="S993" s="8"/>
      <c r="T993" s="8"/>
      <c r="U993" s="8"/>
      <c r="V993" s="8"/>
      <c r="W993" s="8"/>
      <c r="X993" s="8"/>
      <c r="Y993" s="8"/>
      <c r="Z993" s="8"/>
    </row>
    <row r="994" spans="1:26">
      <c r="A994" s="19" t="s">
        <v>5422</v>
      </c>
      <c r="B994" s="74" t="s">
        <v>1312</v>
      </c>
      <c r="C994" s="74" t="s">
        <v>2991</v>
      </c>
      <c r="D994" s="17" t="str">
        <f t="shared" si="61"/>
        <v>โครงการพัฒนาระบบบริการใบอนุญาตประกอบวิชาชีพทางการศึกษาดิจิทัลตามระดับคุณภาพ</v>
      </c>
      <c r="E994" s="19" t="s">
        <v>4808</v>
      </c>
      <c r="F994" s="19" t="s">
        <v>27</v>
      </c>
      <c r="G994" s="97">
        <v>2567</v>
      </c>
      <c r="H994" s="98" t="s">
        <v>1986</v>
      </c>
      <c r="I994" s="98" t="s">
        <v>1321</v>
      </c>
      <c r="J994" s="98" t="s">
        <v>4809</v>
      </c>
      <c r="K994" s="98" t="s">
        <v>4715</v>
      </c>
      <c r="L994" s="98" t="s">
        <v>466</v>
      </c>
      <c r="M994" s="98" t="s">
        <v>4716</v>
      </c>
      <c r="N994" s="19" t="s">
        <v>4810</v>
      </c>
      <c r="O994" s="8" t="str">
        <f t="shared" si="59"/>
        <v>200101V03F02</v>
      </c>
      <c r="P994" s="8" t="b">
        <f t="shared" si="60"/>
        <v>1</v>
      </c>
      <c r="Q994" s="19" t="s">
        <v>1841</v>
      </c>
      <c r="R994" s="19" t="s">
        <v>1853</v>
      </c>
      <c r="S994" s="8"/>
      <c r="T994" s="8"/>
      <c r="U994" s="8"/>
      <c r="V994" s="8"/>
      <c r="W994" s="8"/>
      <c r="X994" s="8"/>
      <c r="Y994" s="8"/>
      <c r="Z994" s="8"/>
    </row>
    <row r="995" spans="1:26">
      <c r="A995" s="19" t="s">
        <v>5423</v>
      </c>
      <c r="B995" s="74" t="s">
        <v>1312</v>
      </c>
      <c r="C995" s="74" t="s">
        <v>2991</v>
      </c>
      <c r="D995" s="17" t="str">
        <f t="shared" si="61"/>
        <v>พัฒนาระบบข้อมูลขนาดใหญ่เพื่อยกระดับการคุ้มครองผู้บริโภค ระยะที่ 1 (OCPB Big Data)</v>
      </c>
      <c r="E995" s="19" t="s">
        <v>4811</v>
      </c>
      <c r="F995" s="19" t="s">
        <v>27</v>
      </c>
      <c r="G995" s="97">
        <v>2567</v>
      </c>
      <c r="H995" s="98" t="s">
        <v>1986</v>
      </c>
      <c r="I995" s="98" t="s">
        <v>1321</v>
      </c>
      <c r="J995" s="98" t="s">
        <v>755</v>
      </c>
      <c r="K995" s="98" t="s">
        <v>756</v>
      </c>
      <c r="L995" s="98" t="s">
        <v>245</v>
      </c>
      <c r="M995" s="98" t="s">
        <v>4716</v>
      </c>
      <c r="N995" s="19" t="s">
        <v>4812</v>
      </c>
      <c r="O995" s="8" t="str">
        <f t="shared" si="59"/>
        <v>200101V03F02</v>
      </c>
      <c r="P995" s="8" t="b">
        <f t="shared" si="60"/>
        <v>1</v>
      </c>
      <c r="Q995" s="19" t="s">
        <v>1841</v>
      </c>
      <c r="R995" s="19" t="s">
        <v>1853</v>
      </c>
      <c r="S995" s="8"/>
      <c r="T995" s="8"/>
      <c r="U995" s="8"/>
      <c r="V995" s="8"/>
      <c r="W995" s="8"/>
      <c r="X995" s="8"/>
      <c r="Y995" s="8"/>
      <c r="Z995" s="8"/>
    </row>
    <row r="996" spans="1:26">
      <c r="A996" s="19" t="s">
        <v>5435</v>
      </c>
      <c r="B996" s="74" t="s">
        <v>1312</v>
      </c>
      <c r="C996" s="74" t="s">
        <v>2991</v>
      </c>
      <c r="D996" s="17" t="str">
        <f t="shared" si="61"/>
        <v>โครงการจัดทำข้อมูลสำหรับประชาชน (ฉบับทบทวน)</v>
      </c>
      <c r="E996" s="19" t="s">
        <v>3981</v>
      </c>
      <c r="F996" s="19" t="s">
        <v>27</v>
      </c>
      <c r="G996" s="20">
        <v>2567</v>
      </c>
      <c r="H996" s="19" t="s">
        <v>1986</v>
      </c>
      <c r="I996" s="19" t="s">
        <v>1321</v>
      </c>
      <c r="J996" s="19" t="s">
        <v>241</v>
      </c>
      <c r="K996" s="19" t="s">
        <v>124</v>
      </c>
      <c r="L996" s="19" t="s">
        <v>60</v>
      </c>
      <c r="M996" s="19"/>
      <c r="N996" s="19" t="s">
        <v>4840</v>
      </c>
      <c r="O996" s="8" t="str">
        <f t="shared" si="59"/>
        <v>200101V03F02</v>
      </c>
      <c r="Q996" s="19" t="s">
        <v>4838</v>
      </c>
      <c r="R996" s="19" t="s">
        <v>4839</v>
      </c>
      <c r="S996" s="8"/>
      <c r="T996" s="8"/>
      <c r="U996" s="8"/>
      <c r="V996" s="8"/>
      <c r="W996" s="8"/>
      <c r="X996" s="8"/>
      <c r="Y996" s="8"/>
      <c r="Z996" s="8"/>
    </row>
    <row r="997" spans="1:26">
      <c r="A997" s="19" t="s">
        <v>5436</v>
      </c>
      <c r="B997" s="74" t="s">
        <v>1312</v>
      </c>
      <c r="C997" s="74" t="s">
        <v>2991</v>
      </c>
      <c r="D997" s="17" t="str">
        <f t="shared" si="61"/>
        <v>โครงการรับชำระค่าภาษีอากรเพิ่ม ณ จุดเดียว (One Stop Service)</v>
      </c>
      <c r="E997" s="19" t="s">
        <v>1887</v>
      </c>
      <c r="F997" s="19" t="s">
        <v>27</v>
      </c>
      <c r="G997" s="20">
        <v>2567</v>
      </c>
      <c r="H997" s="19" t="s">
        <v>1086</v>
      </c>
      <c r="I997" s="19" t="s">
        <v>1956</v>
      </c>
      <c r="J997" s="19" t="s">
        <v>1889</v>
      </c>
      <c r="K997" s="19" t="s">
        <v>124</v>
      </c>
      <c r="L997" s="19" t="s">
        <v>60</v>
      </c>
      <c r="M997" s="19"/>
      <c r="N997" s="19" t="s">
        <v>4841</v>
      </c>
      <c r="O997" s="8" t="str">
        <f t="shared" si="59"/>
        <v>200101V03F02</v>
      </c>
      <c r="Q997" s="19" t="s">
        <v>4838</v>
      </c>
      <c r="R997" s="19" t="s">
        <v>4839</v>
      </c>
      <c r="S997" s="8"/>
      <c r="T997" s="8"/>
      <c r="U997" s="8"/>
      <c r="V997" s="8"/>
      <c r="W997" s="8"/>
      <c r="X997" s="8"/>
      <c r="Y997" s="8"/>
      <c r="Z997" s="8"/>
    </row>
    <row r="998" spans="1:26">
      <c r="A998" s="19" t="s">
        <v>5438</v>
      </c>
      <c r="B998" s="74" t="s">
        <v>1312</v>
      </c>
      <c r="C998" s="74" t="s">
        <v>2991</v>
      </c>
      <c r="D998" s="17" t="str">
        <f t="shared" si="61"/>
        <v>โครงการพัฒนาระบบสำแดงเงินตรา (CDS) ผ่านระบบ Internet</v>
      </c>
      <c r="E998" s="19" t="s">
        <v>4844</v>
      </c>
      <c r="F998" s="19" t="s">
        <v>27</v>
      </c>
      <c r="G998" s="20">
        <v>2567</v>
      </c>
      <c r="H998" s="19" t="s">
        <v>1986</v>
      </c>
      <c r="I998" s="19" t="s">
        <v>1807</v>
      </c>
      <c r="J998" s="19" t="s">
        <v>123</v>
      </c>
      <c r="K998" s="19" t="s">
        <v>124</v>
      </c>
      <c r="L998" s="19" t="s">
        <v>60</v>
      </c>
      <c r="M998" s="19"/>
      <c r="N998" s="19" t="s">
        <v>4845</v>
      </c>
      <c r="O998" s="8" t="str">
        <f t="shared" si="59"/>
        <v>200101V03F02</v>
      </c>
      <c r="Q998" s="19" t="s">
        <v>4838</v>
      </c>
      <c r="R998" s="19" t="s">
        <v>4839</v>
      </c>
      <c r="S998" s="8"/>
      <c r="T998" s="8"/>
      <c r="U998" s="8"/>
      <c r="V998" s="8"/>
      <c r="W998" s="8"/>
      <c r="X998" s="8"/>
      <c r="Y998" s="8"/>
      <c r="Z998" s="8"/>
    </row>
    <row r="999" spans="1:26">
      <c r="A999" s="19" t="s">
        <v>5439</v>
      </c>
      <c r="B999" s="74" t="s">
        <v>1312</v>
      </c>
      <c r="C999" s="74" t="s">
        <v>2991</v>
      </c>
      <c r="D999" s="17" t="str">
        <f t="shared" si="61"/>
        <v>โครงการด้านการประชาสัมพันธ์</v>
      </c>
      <c r="E999" s="19" t="s">
        <v>3972</v>
      </c>
      <c r="F999" s="19" t="s">
        <v>27</v>
      </c>
      <c r="G999" s="20">
        <v>2567</v>
      </c>
      <c r="H999" s="19" t="s">
        <v>1986</v>
      </c>
      <c r="I999" s="19" t="s">
        <v>1321</v>
      </c>
      <c r="J999" s="19" t="s">
        <v>450</v>
      </c>
      <c r="K999" s="19" t="s">
        <v>451</v>
      </c>
      <c r="L999" s="19" t="s">
        <v>245</v>
      </c>
      <c r="M999" s="19"/>
      <c r="N999" s="19" t="s">
        <v>4846</v>
      </c>
      <c r="O999" s="8" t="str">
        <f t="shared" si="59"/>
        <v>200101V03F02</v>
      </c>
      <c r="Q999" s="19" t="s">
        <v>4838</v>
      </c>
      <c r="R999" s="19" t="s">
        <v>4839</v>
      </c>
      <c r="S999" s="8"/>
      <c r="T999" s="8"/>
      <c r="U999" s="8"/>
      <c r="V999" s="8"/>
      <c r="W999" s="8"/>
      <c r="X999" s="8"/>
      <c r="Y999" s="8"/>
      <c r="Z999" s="8"/>
    </row>
    <row r="1000" spans="1:26">
      <c r="A1000" s="19" t="s">
        <v>5442</v>
      </c>
      <c r="B1000" s="74" t="s">
        <v>1312</v>
      </c>
      <c r="C1000" s="74" t="s">
        <v>2991</v>
      </c>
      <c r="D1000" s="17" t="str">
        <f t="shared" si="61"/>
        <v>โครงการ “การพัฒนาบริการหนังสืออิเล็กทรอนิกส์ (e-book) รูปแบบ Flip Album”</v>
      </c>
      <c r="E1000" s="19" t="s">
        <v>4850</v>
      </c>
      <c r="F1000" s="19" t="s">
        <v>27</v>
      </c>
      <c r="G1000" s="20">
        <v>2567</v>
      </c>
      <c r="H1000" s="19" t="s">
        <v>1986</v>
      </c>
      <c r="I1000" s="19" t="s">
        <v>1321</v>
      </c>
      <c r="J1000" s="19"/>
      <c r="K1000" s="19" t="s">
        <v>1191</v>
      </c>
      <c r="L1000" s="19" t="s">
        <v>338</v>
      </c>
      <c r="M1000" s="19"/>
      <c r="N1000" s="19" t="s">
        <v>4851</v>
      </c>
      <c r="O1000" s="8" t="str">
        <f t="shared" si="59"/>
        <v>200101V03F02</v>
      </c>
      <c r="Q1000" s="19" t="s">
        <v>4838</v>
      </c>
      <c r="R1000" s="19" t="s">
        <v>4839</v>
      </c>
      <c r="S1000" s="8"/>
      <c r="T1000" s="8"/>
      <c r="U1000" s="8"/>
      <c r="V1000" s="8"/>
      <c r="W1000" s="8"/>
      <c r="X1000" s="8"/>
      <c r="Y1000" s="8"/>
      <c r="Z1000" s="8"/>
    </row>
    <row r="1001" spans="1:26">
      <c r="A1001" s="19" t="s">
        <v>5451</v>
      </c>
      <c r="B1001" s="74" t="s">
        <v>1312</v>
      </c>
      <c r="C1001" s="74" t="s">
        <v>2991</v>
      </c>
      <c r="D1001" s="17" t="str">
        <f t="shared" si="61"/>
        <v>โครงการรายงานสินค้าคงคลังแบบไร้กระดาษของคลังสินค้าทัณฑ์บน</v>
      </c>
      <c r="E1001" s="19" t="s">
        <v>4866</v>
      </c>
      <c r="F1001" s="19" t="s">
        <v>49</v>
      </c>
      <c r="G1001" s="20">
        <v>2567</v>
      </c>
      <c r="H1001" s="19" t="s">
        <v>1986</v>
      </c>
      <c r="I1001" s="19" t="s">
        <v>1321</v>
      </c>
      <c r="J1001" s="19" t="s">
        <v>4012</v>
      </c>
      <c r="K1001" s="19" t="s">
        <v>124</v>
      </c>
      <c r="L1001" s="19" t="s">
        <v>60</v>
      </c>
      <c r="M1001" s="19"/>
      <c r="N1001" s="19" t="s">
        <v>4867</v>
      </c>
      <c r="O1001" s="8" t="str">
        <f t="shared" si="59"/>
        <v>200101V03F02</v>
      </c>
      <c r="Q1001" s="19" t="s">
        <v>4838</v>
      </c>
      <c r="R1001" s="19" t="s">
        <v>4839</v>
      </c>
      <c r="S1001" s="8"/>
      <c r="T1001" s="8"/>
      <c r="U1001" s="8"/>
      <c r="V1001" s="8"/>
      <c r="W1001" s="8"/>
      <c r="X1001" s="8"/>
      <c r="Y1001" s="8"/>
      <c r="Z1001" s="8"/>
    </row>
    <row r="1002" spans="1:26">
      <c r="A1002" s="19" t="s">
        <v>5452</v>
      </c>
      <c r="B1002" s="74" t="s">
        <v>1312</v>
      </c>
      <c r="C1002" s="74" t="s">
        <v>2991</v>
      </c>
      <c r="D1002" s="17" t="str">
        <f t="shared" si="61"/>
        <v>โครงการนำนวัตกรรมการบริการตรวจสอบและนัดหมายรับพัสดุไปรษณีย์ ระหว่างประเทศล่วงหน้าผ่านระบบอิเล็กทรอนิกส์</v>
      </c>
      <c r="E1002" s="19" t="s">
        <v>4868</v>
      </c>
      <c r="F1002" s="19" t="s">
        <v>27</v>
      </c>
      <c r="G1002" s="20">
        <v>2567</v>
      </c>
      <c r="H1002" s="19" t="s">
        <v>1986</v>
      </c>
      <c r="I1002" s="19" t="s">
        <v>1321</v>
      </c>
      <c r="J1002" s="19" t="s">
        <v>216</v>
      </c>
      <c r="K1002" s="19" t="s">
        <v>124</v>
      </c>
      <c r="L1002" s="19" t="s">
        <v>60</v>
      </c>
      <c r="M1002" s="19"/>
      <c r="N1002" s="19" t="s">
        <v>4869</v>
      </c>
      <c r="O1002" s="8" t="str">
        <f t="shared" si="59"/>
        <v>200101V03F02</v>
      </c>
      <c r="Q1002" s="19" t="s">
        <v>4838</v>
      </c>
      <c r="R1002" s="19" t="s">
        <v>4839</v>
      </c>
      <c r="S1002" s="8"/>
      <c r="T1002" s="8"/>
      <c r="U1002" s="8"/>
      <c r="V1002" s="8"/>
      <c r="W1002" s="8"/>
      <c r="X1002" s="8"/>
      <c r="Y1002" s="8"/>
      <c r="Z1002" s="8"/>
    </row>
    <row r="1003" spans="1:26">
      <c r="A1003" s="19" t="s">
        <v>5454</v>
      </c>
      <c r="B1003" s="74" t="s">
        <v>1312</v>
      </c>
      <c r="C1003" s="74" t="s">
        <v>2991</v>
      </c>
      <c r="D1003" s="17" t="str">
        <f t="shared" si="61"/>
        <v>โครงการจ่ายแลกเหรียญกษาปณ์ออกสู่ระบบเศรษฐกิจ</v>
      </c>
      <c r="E1003" s="19" t="s">
        <v>1928</v>
      </c>
      <c r="F1003" s="19" t="s">
        <v>27</v>
      </c>
      <c r="G1003" s="20">
        <v>2567</v>
      </c>
      <c r="H1003" s="19" t="s">
        <v>1986</v>
      </c>
      <c r="I1003" s="19" t="s">
        <v>1321</v>
      </c>
      <c r="J1003" s="19" t="s">
        <v>688</v>
      </c>
      <c r="K1003" s="19" t="s">
        <v>286</v>
      </c>
      <c r="L1003" s="19" t="s">
        <v>60</v>
      </c>
      <c r="M1003" s="19"/>
      <c r="N1003" s="19" t="s">
        <v>4872</v>
      </c>
      <c r="O1003" s="8" t="str">
        <f t="shared" si="59"/>
        <v>200101V03F02</v>
      </c>
      <c r="Q1003" s="19" t="s">
        <v>4838</v>
      </c>
      <c r="R1003" s="19" t="s">
        <v>4839</v>
      </c>
      <c r="S1003" s="8"/>
      <c r="T1003" s="8"/>
      <c r="U1003" s="8"/>
      <c r="V1003" s="8"/>
      <c r="W1003" s="8"/>
      <c r="X1003" s="8"/>
      <c r="Y1003" s="8"/>
      <c r="Z1003" s="8"/>
    </row>
    <row r="1004" spans="1:26">
      <c r="A1004" s="19" t="s">
        <v>5460</v>
      </c>
      <c r="B1004" s="74" t="s">
        <v>1312</v>
      </c>
      <c r="C1004" s="74" t="s">
        <v>2991</v>
      </c>
      <c r="D1004" s="17" t="str">
        <f t="shared" si="61"/>
        <v>โครงการจ้างบำรุงรักษาระบบการจัดการเรื่องราวร้องทุกข์และบริหารจัดการเรื่องร้องทุกข์ผ่านช่องทาง 1111 และระบบฐานข้อมูลอิเล็กทรอนิกส์และเครือข่ายสารสนเทศการรับฟังความคิดเห็นของประชาชน</v>
      </c>
      <c r="E1004" s="19" t="s">
        <v>4887</v>
      </c>
      <c r="F1004" s="19" t="s">
        <v>27</v>
      </c>
      <c r="G1004" s="20">
        <v>2567</v>
      </c>
      <c r="H1004" s="19" t="s">
        <v>1986</v>
      </c>
      <c r="I1004" s="19" t="s">
        <v>1321</v>
      </c>
      <c r="J1004" s="19" t="s">
        <v>1580</v>
      </c>
      <c r="K1004" s="19" t="s">
        <v>244</v>
      </c>
      <c r="L1004" s="19" t="s">
        <v>245</v>
      </c>
      <c r="M1004" s="19"/>
      <c r="N1004" s="19" t="s">
        <v>4888</v>
      </c>
      <c r="O1004" s="8" t="str">
        <f t="shared" si="59"/>
        <v>200101V03F02</v>
      </c>
      <c r="Q1004" s="19" t="s">
        <v>4838</v>
      </c>
      <c r="R1004" s="19" t="s">
        <v>4839</v>
      </c>
      <c r="S1004" s="8"/>
      <c r="T1004" s="8"/>
      <c r="U1004" s="8"/>
      <c r="V1004" s="8"/>
      <c r="W1004" s="8"/>
      <c r="X1004" s="8"/>
      <c r="Y1004" s="8"/>
      <c r="Z1004" s="8"/>
    </row>
    <row r="1005" spans="1:26">
      <c r="A1005" s="19" t="s">
        <v>5466</v>
      </c>
      <c r="B1005" s="74" t="s">
        <v>1312</v>
      </c>
      <c r="C1005" s="74" t="s">
        <v>2991</v>
      </c>
      <c r="D1005" s="17" t="str">
        <f t="shared" si="61"/>
        <v>โครงการสนับสนุนองค์กรของผู้บริโภคให้มีความเข้มแข็ง</v>
      </c>
      <c r="E1005" s="19" t="s">
        <v>4900</v>
      </c>
      <c r="F1005" s="19" t="s">
        <v>27</v>
      </c>
      <c r="G1005" s="20">
        <v>2567</v>
      </c>
      <c r="H1005" s="19" t="s">
        <v>1986</v>
      </c>
      <c r="I1005" s="19" t="s">
        <v>1321</v>
      </c>
      <c r="J1005" s="19" t="s">
        <v>3964</v>
      </c>
      <c r="K1005" s="19" t="s">
        <v>244</v>
      </c>
      <c r="L1005" s="19" t="s">
        <v>245</v>
      </c>
      <c r="M1005" s="19"/>
      <c r="N1005" s="19" t="s">
        <v>4901</v>
      </c>
      <c r="O1005" s="8" t="str">
        <f t="shared" si="59"/>
        <v>200101V03F02</v>
      </c>
      <c r="Q1005" s="19" t="s">
        <v>4838</v>
      </c>
      <c r="R1005" s="19" t="s">
        <v>4839</v>
      </c>
      <c r="S1005" s="8"/>
      <c r="T1005" s="8"/>
      <c r="U1005" s="8"/>
      <c r="V1005" s="8"/>
      <c r="W1005" s="8"/>
      <c r="X1005" s="8"/>
      <c r="Y1005" s="8"/>
      <c r="Z1005" s="8"/>
    </row>
    <row r="1006" spans="1:26">
      <c r="A1006" s="19" t="s">
        <v>5472</v>
      </c>
      <c r="B1006" s="74" t="s">
        <v>1312</v>
      </c>
      <c r="C1006" s="74" t="s">
        <v>2991</v>
      </c>
      <c r="D1006" s="17" t="str">
        <f t="shared" si="61"/>
        <v>ส่งเสริมด้านเทคโนโลยีดิจิทัล เพื่อการบริหาร</v>
      </c>
      <c r="E1006" s="19" t="s">
        <v>4913</v>
      </c>
      <c r="F1006" s="19" t="s">
        <v>27</v>
      </c>
      <c r="G1006" s="20">
        <v>2567</v>
      </c>
      <c r="H1006" s="19" t="s">
        <v>1986</v>
      </c>
      <c r="I1006" s="19" t="s">
        <v>1321</v>
      </c>
      <c r="J1006" s="19" t="s">
        <v>4914</v>
      </c>
      <c r="K1006" s="19" t="s">
        <v>845</v>
      </c>
      <c r="L1006" s="19" t="s">
        <v>466</v>
      </c>
      <c r="M1006" s="19"/>
      <c r="N1006" s="19" t="s">
        <v>4915</v>
      </c>
      <c r="O1006" s="8" t="str">
        <f t="shared" si="59"/>
        <v>200101V03F02</v>
      </c>
      <c r="Q1006" s="19" t="s">
        <v>4838</v>
      </c>
      <c r="R1006" s="19" t="s">
        <v>4839</v>
      </c>
      <c r="S1006" s="8"/>
      <c r="T1006" s="8"/>
      <c r="U1006" s="8"/>
      <c r="V1006" s="8"/>
      <c r="W1006" s="8"/>
      <c r="X1006" s="8"/>
      <c r="Y1006" s="8"/>
      <c r="Z1006" s="8"/>
    </row>
    <row r="1007" spans="1:26">
      <c r="A1007" s="19" t="s">
        <v>5481</v>
      </c>
      <c r="B1007" s="74" t="s">
        <v>1312</v>
      </c>
      <c r="C1007" s="74" t="s">
        <v>2991</v>
      </c>
      <c r="D1007" s="17" t="str">
        <f t="shared" si="61"/>
        <v>โครงการเพิ่มประสิทธิภาพการให้บริการของสำนักงานที่ดินเพื่อรองรับสำนักงานที่ดินอิเล็กทรอนิกส์</v>
      </c>
      <c r="E1007" s="19" t="s">
        <v>4294</v>
      </c>
      <c r="F1007" s="19" t="s">
        <v>27</v>
      </c>
      <c r="G1007" s="20">
        <v>2567</v>
      </c>
      <c r="H1007" s="19" t="s">
        <v>1986</v>
      </c>
      <c r="I1007" s="19" t="s">
        <v>1321</v>
      </c>
      <c r="J1007" s="19" t="s">
        <v>280</v>
      </c>
      <c r="K1007" s="19" t="s">
        <v>281</v>
      </c>
      <c r="L1007" s="19" t="s">
        <v>154</v>
      </c>
      <c r="M1007" s="19"/>
      <c r="N1007" s="19" t="s">
        <v>4934</v>
      </c>
      <c r="O1007" s="8" t="str">
        <f t="shared" si="59"/>
        <v>200101V03F02</v>
      </c>
      <c r="Q1007" s="19" t="s">
        <v>4838</v>
      </c>
      <c r="R1007" s="19" t="s">
        <v>4839</v>
      </c>
      <c r="S1007" s="8"/>
      <c r="T1007" s="8"/>
      <c r="U1007" s="8"/>
      <c r="V1007" s="8"/>
      <c r="W1007" s="8"/>
      <c r="X1007" s="8"/>
      <c r="Y1007" s="8"/>
      <c r="Z1007" s="8"/>
    </row>
    <row r="1008" spans="1:26">
      <c r="A1008" s="19" t="s">
        <v>5482</v>
      </c>
      <c r="B1008" s="74" t="s">
        <v>1312</v>
      </c>
      <c r="C1008" s="74" t="s">
        <v>2991</v>
      </c>
      <c r="D1008" s="17" t="str">
        <f t="shared" si="61"/>
        <v>โครงการพัฒนาระบบเทคโนโลยีและสารสนเทศกรมกิจการเด็กและเยาวชนเพื่อขับเคลื่อนสู่องค์กรดิจิทัล</v>
      </c>
      <c r="E1008" s="19" t="s">
        <v>2482</v>
      </c>
      <c r="F1008" s="19" t="s">
        <v>27</v>
      </c>
      <c r="G1008" s="20">
        <v>2567</v>
      </c>
      <c r="H1008" s="19" t="s">
        <v>1986</v>
      </c>
      <c r="I1008" s="19" t="s">
        <v>1321</v>
      </c>
      <c r="J1008" s="19" t="s">
        <v>52</v>
      </c>
      <c r="K1008" s="19" t="s">
        <v>515</v>
      </c>
      <c r="L1008" s="19" t="s">
        <v>509</v>
      </c>
      <c r="M1008" s="19"/>
      <c r="N1008" s="19" t="s">
        <v>4935</v>
      </c>
      <c r="O1008" s="8" t="str">
        <f t="shared" si="59"/>
        <v>200101V03F02</v>
      </c>
      <c r="Q1008" s="19" t="s">
        <v>4838</v>
      </c>
      <c r="R1008" s="19" t="s">
        <v>4839</v>
      </c>
      <c r="S1008" s="8"/>
      <c r="T1008" s="8"/>
      <c r="U1008" s="8"/>
      <c r="V1008" s="8"/>
      <c r="W1008" s="8"/>
      <c r="X1008" s="8"/>
      <c r="Y1008" s="8"/>
      <c r="Z1008" s="8"/>
    </row>
    <row r="1009" spans="1:26">
      <c r="A1009" s="19" t="s">
        <v>5493</v>
      </c>
      <c r="B1009" s="74" t="s">
        <v>1312</v>
      </c>
      <c r="C1009" s="74" t="s">
        <v>2991</v>
      </c>
      <c r="D1009" s="17" t="str">
        <f t="shared" si="61"/>
        <v>ผลผลิตการพัฒนาการให้บริการทะเบียน บัตรประจำตัวประชาชนและข้อมูลสารสนเทศ</v>
      </c>
      <c r="E1009" s="19" t="s">
        <v>484</v>
      </c>
      <c r="F1009" s="19" t="s">
        <v>27</v>
      </c>
      <c r="G1009" s="20">
        <v>2567</v>
      </c>
      <c r="H1009" s="19" t="s">
        <v>1986</v>
      </c>
      <c r="I1009" s="19" t="s">
        <v>1321</v>
      </c>
      <c r="J1009" s="19" t="s">
        <v>481</v>
      </c>
      <c r="K1009" s="19" t="s">
        <v>482</v>
      </c>
      <c r="L1009" s="19" t="s">
        <v>154</v>
      </c>
      <c r="M1009" s="19"/>
      <c r="N1009" s="19" t="s">
        <v>4957</v>
      </c>
      <c r="O1009" s="8" t="str">
        <f t="shared" si="59"/>
        <v>200101V03F02</v>
      </c>
      <c r="Q1009" s="19" t="s">
        <v>4838</v>
      </c>
      <c r="R1009" s="19" t="s">
        <v>4839</v>
      </c>
      <c r="S1009" s="8"/>
      <c r="T1009" s="8"/>
      <c r="U1009" s="8"/>
      <c r="V1009" s="8"/>
      <c r="W1009" s="8"/>
      <c r="X1009" s="8"/>
      <c r="Y1009" s="8"/>
      <c r="Z1009" s="8"/>
    </row>
    <row r="1010" spans="1:26">
      <c r="A1010" s="19" t="s">
        <v>5499</v>
      </c>
      <c r="B1010" s="74" t="s">
        <v>1312</v>
      </c>
      <c r="C1010" s="74" t="s">
        <v>2991</v>
      </c>
      <c r="D1010" s="17" t="str">
        <f t="shared" si="61"/>
        <v>ส่งเสริมประสิทธิภาพการจัดทำคำรองการปฏิบัติราชการของสำนักงานศึกษาธิการจังหวัดอุบลราชธานี</v>
      </c>
      <c r="E1010" s="19" t="s">
        <v>4968</v>
      </c>
      <c r="F1010" s="19" t="s">
        <v>27</v>
      </c>
      <c r="G1010" s="20">
        <v>2567</v>
      </c>
      <c r="H1010" s="19" t="s">
        <v>1986</v>
      </c>
      <c r="I1010" s="19" t="s">
        <v>1321</v>
      </c>
      <c r="J1010" s="19" t="s">
        <v>4969</v>
      </c>
      <c r="K1010" s="19" t="s">
        <v>465</v>
      </c>
      <c r="L1010" s="19" t="s">
        <v>466</v>
      </c>
      <c r="M1010" s="19"/>
      <c r="N1010" s="19" t="s">
        <v>4970</v>
      </c>
      <c r="O1010" s="8" t="str">
        <f t="shared" si="59"/>
        <v>200101V03F02</v>
      </c>
      <c r="Q1010" s="19" t="s">
        <v>4838</v>
      </c>
      <c r="R1010" s="19" t="s">
        <v>4839</v>
      </c>
      <c r="S1010" s="8"/>
      <c r="T1010" s="8"/>
      <c r="U1010" s="8"/>
      <c r="V1010" s="8"/>
      <c r="W1010" s="8"/>
      <c r="X1010" s="8"/>
      <c r="Y1010" s="8"/>
      <c r="Z1010" s="8"/>
    </row>
    <row r="1011" spans="1:26">
      <c r="A1011" s="19" t="s">
        <v>5503</v>
      </c>
      <c r="B1011" s="74" t="s">
        <v>1312</v>
      </c>
      <c r="C1011" s="74" t="s">
        <v>2991</v>
      </c>
      <c r="D1011" s="17" t="str">
        <f t="shared" si="61"/>
        <v>แผนการดำเนินการเพิ่มประสิทธิภาพและส่งเสริมการใช้บริการ “ชำระภาษีรถยนต์ผ่านระบบ Internet”</v>
      </c>
      <c r="E1011" s="19" t="s">
        <v>4979</v>
      </c>
      <c r="F1011" s="19" t="s">
        <v>27</v>
      </c>
      <c r="G1011" s="20">
        <v>2567</v>
      </c>
      <c r="H1011" s="19" t="s">
        <v>1986</v>
      </c>
      <c r="I1011" s="19" t="s">
        <v>1321</v>
      </c>
      <c r="J1011" s="19" t="s">
        <v>285</v>
      </c>
      <c r="K1011" s="19" t="s">
        <v>41</v>
      </c>
      <c r="L1011" s="19" t="s">
        <v>42</v>
      </c>
      <c r="M1011" s="19"/>
      <c r="N1011" s="19" t="s">
        <v>4980</v>
      </c>
      <c r="O1011" s="8" t="str">
        <f t="shared" si="59"/>
        <v>200101V03F02</v>
      </c>
      <c r="Q1011" s="19" t="s">
        <v>4838</v>
      </c>
      <c r="R1011" s="19" t="s">
        <v>4839</v>
      </c>
      <c r="S1011" s="8"/>
      <c r="T1011" s="8"/>
      <c r="U1011" s="8"/>
      <c r="V1011" s="8"/>
      <c r="W1011" s="8"/>
      <c r="X1011" s="8"/>
      <c r="Y1011" s="8"/>
      <c r="Z1011" s="8"/>
    </row>
    <row r="1012" spans="1:26">
      <c r="A1012" s="19" t="s">
        <v>5506</v>
      </c>
      <c r="B1012" s="74" t="s">
        <v>1312</v>
      </c>
      <c r="C1012" s="74" t="s">
        <v>2991</v>
      </c>
      <c r="D1012" s="17" t="str">
        <f t="shared" si="61"/>
        <v>โครงการพัฒนาแพลตฟอร์มการให้บริการการใช้ประโยชน์ที่ดินและสิ่งปลูกสร้างของประเทศไทย</v>
      </c>
      <c r="E1012" s="19" t="s">
        <v>4367</v>
      </c>
      <c r="F1012" s="19" t="s">
        <v>27</v>
      </c>
      <c r="G1012" s="20">
        <v>2567</v>
      </c>
      <c r="H1012" s="19" t="s">
        <v>1986</v>
      </c>
      <c r="I1012" s="19" t="s">
        <v>1321</v>
      </c>
      <c r="J1012" s="19" t="s">
        <v>1987</v>
      </c>
      <c r="K1012" s="19" t="s">
        <v>281</v>
      </c>
      <c r="L1012" s="19" t="s">
        <v>154</v>
      </c>
      <c r="M1012" s="19"/>
      <c r="N1012" s="19" t="s">
        <v>4985</v>
      </c>
      <c r="O1012" s="8" t="str">
        <f t="shared" si="59"/>
        <v>200101V03F02</v>
      </c>
      <c r="Q1012" s="19" t="s">
        <v>4838</v>
      </c>
      <c r="R1012" s="19" t="s">
        <v>4839</v>
      </c>
      <c r="S1012" s="8"/>
      <c r="T1012" s="8"/>
      <c r="U1012" s="8"/>
      <c r="V1012" s="8"/>
      <c r="W1012" s="8"/>
      <c r="X1012" s="8"/>
      <c r="Y1012" s="8"/>
      <c r="Z1012" s="8"/>
    </row>
    <row r="1013" spans="1:26">
      <c r="A1013" s="19" t="s">
        <v>5517</v>
      </c>
      <c r="B1013" s="74" t="s">
        <v>1312</v>
      </c>
      <c r="C1013" s="74" t="s">
        <v>2991</v>
      </c>
      <c r="D1013" s="17" t="str">
        <f t="shared" si="61"/>
        <v>จ้างที่ปรึกษาด้านเทคโนโลยีสารสนเทศและการสื่อสาร</v>
      </c>
      <c r="E1013" s="19" t="s">
        <v>541</v>
      </c>
      <c r="F1013" s="19" t="s">
        <v>49</v>
      </c>
      <c r="G1013" s="20">
        <v>2567</v>
      </c>
      <c r="H1013" s="19" t="s">
        <v>1986</v>
      </c>
      <c r="I1013" s="19" t="s">
        <v>1321</v>
      </c>
      <c r="J1013" s="19" t="s">
        <v>33</v>
      </c>
      <c r="K1013" s="19" t="s">
        <v>254</v>
      </c>
      <c r="L1013" s="19" t="s">
        <v>107</v>
      </c>
      <c r="M1013" s="19"/>
      <c r="N1013" s="19" t="s">
        <v>5014</v>
      </c>
      <c r="O1013" s="8" t="str">
        <f t="shared" si="59"/>
        <v>200101V03F02</v>
      </c>
      <c r="Q1013" s="19" t="s">
        <v>4838</v>
      </c>
      <c r="R1013" s="19" t="s">
        <v>4839</v>
      </c>
      <c r="S1013" s="8"/>
      <c r="T1013" s="8"/>
      <c r="U1013" s="8"/>
      <c r="V1013" s="8"/>
      <c r="W1013" s="8"/>
      <c r="X1013" s="8"/>
      <c r="Y1013" s="8"/>
      <c r="Z1013" s="8"/>
    </row>
    <row r="1014" spans="1:26">
      <c r="A1014" s="19" t="s">
        <v>5518</v>
      </c>
      <c r="B1014" s="74" t="s">
        <v>1312</v>
      </c>
      <c r="C1014" s="74" t="s">
        <v>2991</v>
      </c>
      <c r="D1014" s="17" t="str">
        <f t="shared" si="61"/>
        <v>67_1.4.1_GP โครงการเพิ่มรายได้จากธุรกิจต่อเนื่อง</v>
      </c>
      <c r="E1014" s="19" t="s">
        <v>5015</v>
      </c>
      <c r="F1014" s="19" t="s">
        <v>27</v>
      </c>
      <c r="G1014" s="20">
        <v>2567</v>
      </c>
      <c r="H1014" s="19" t="s">
        <v>1986</v>
      </c>
      <c r="I1014" s="19" t="s">
        <v>1321</v>
      </c>
      <c r="J1014" s="19" t="s">
        <v>304</v>
      </c>
      <c r="K1014" s="19" t="s">
        <v>290</v>
      </c>
      <c r="L1014" s="19" t="s">
        <v>42</v>
      </c>
      <c r="M1014" s="19"/>
      <c r="N1014" s="19" t="s">
        <v>5016</v>
      </c>
      <c r="O1014" s="8" t="str">
        <f t="shared" si="59"/>
        <v>200101V03F02</v>
      </c>
      <c r="Q1014" s="19" t="s">
        <v>4838</v>
      </c>
      <c r="R1014" s="19" t="s">
        <v>4839</v>
      </c>
      <c r="S1014" s="8"/>
      <c r="T1014" s="8"/>
      <c r="U1014" s="8"/>
      <c r="V1014" s="8"/>
      <c r="W1014" s="8"/>
      <c r="X1014" s="8"/>
      <c r="Y1014" s="8"/>
      <c r="Z1014" s="8"/>
    </row>
    <row r="1015" spans="1:26">
      <c r="A1015" s="19" t="s">
        <v>5530</v>
      </c>
      <c r="B1015" s="74" t="s">
        <v>1312</v>
      </c>
      <c r="C1015" s="74" t="s">
        <v>2991</v>
      </c>
      <c r="D1015" s="17" t="str">
        <f t="shared" si="61"/>
        <v>โครงการผลิตและจัดทำสื่อสำหรับเผยแพร่และประชาสัมพันธ์ความร่วมมือ กับต่างประเทศของกระทรวงศึกษาธิการ</v>
      </c>
      <c r="E1015" s="19" t="s">
        <v>5043</v>
      </c>
      <c r="F1015" s="19" t="s">
        <v>27</v>
      </c>
      <c r="G1015" s="20">
        <v>2567</v>
      </c>
      <c r="H1015" s="19" t="s">
        <v>1986</v>
      </c>
      <c r="I1015" s="19" t="s">
        <v>1321</v>
      </c>
      <c r="J1015" s="19" t="s">
        <v>1574</v>
      </c>
      <c r="K1015" s="19" t="s">
        <v>465</v>
      </c>
      <c r="L1015" s="19" t="s">
        <v>466</v>
      </c>
      <c r="M1015" s="19"/>
      <c r="N1015" s="19" t="s">
        <v>5044</v>
      </c>
      <c r="O1015" s="8" t="str">
        <f t="shared" si="59"/>
        <v>200101V03F02</v>
      </c>
      <c r="Q1015" s="19" t="s">
        <v>4838</v>
      </c>
      <c r="R1015" s="19" t="s">
        <v>4839</v>
      </c>
      <c r="S1015" s="8"/>
      <c r="T1015" s="8"/>
      <c r="U1015" s="8"/>
      <c r="V1015" s="8"/>
      <c r="W1015" s="8"/>
      <c r="X1015" s="8"/>
      <c r="Y1015" s="8"/>
      <c r="Z1015" s="8"/>
    </row>
    <row r="1016" spans="1:26">
      <c r="A1016" s="19" t="s">
        <v>5572</v>
      </c>
      <c r="B1016" s="74" t="s">
        <v>1312</v>
      </c>
      <c r="C1016" s="74" t="s">
        <v>2991</v>
      </c>
      <c r="D1016" s="17" t="str">
        <f t="shared" si="61"/>
        <v>ขับเคลื่อนการยกระดับคุณภาพการศึกษาและประสิทธิภาพการศึกษาจังหวัดปราจีนบุรี โดยผ่านกลไก กศจ. ปีงบประมาณ พ.ศ. 2567</v>
      </c>
      <c r="E1016" s="19" t="s">
        <v>5130</v>
      </c>
      <c r="F1016" s="19" t="s">
        <v>27</v>
      </c>
      <c r="G1016" s="20">
        <v>2567</v>
      </c>
      <c r="H1016" s="19" t="s">
        <v>1986</v>
      </c>
      <c r="I1016" s="19" t="s">
        <v>1321</v>
      </c>
      <c r="J1016" s="19" t="s">
        <v>5131</v>
      </c>
      <c r="K1016" s="19" t="s">
        <v>465</v>
      </c>
      <c r="L1016" s="19" t="s">
        <v>466</v>
      </c>
      <c r="M1016" s="19"/>
      <c r="N1016" s="19" t="s">
        <v>5132</v>
      </c>
      <c r="O1016" s="8" t="str">
        <f t="shared" si="59"/>
        <v>200101V03F02</v>
      </c>
      <c r="Q1016" s="19" t="s">
        <v>4838</v>
      </c>
      <c r="R1016" s="19" t="s">
        <v>4839</v>
      </c>
      <c r="S1016" s="8"/>
      <c r="T1016" s="8"/>
      <c r="U1016" s="8"/>
      <c r="V1016" s="8"/>
      <c r="W1016" s="8"/>
      <c r="X1016" s="8"/>
      <c r="Y1016" s="8"/>
      <c r="Z1016" s="8"/>
    </row>
    <row r="1017" spans="1:26">
      <c r="A1017" s="19" t="s">
        <v>5575</v>
      </c>
      <c r="B1017" s="74" t="s">
        <v>1312</v>
      </c>
      <c r="C1017" s="74" t="s">
        <v>2991</v>
      </c>
      <c r="D1017" s="17" t="str">
        <f t="shared" si="61"/>
        <v>โครงการจัดทำแผนพัฒนาการศึกษาจังหวัดแม่ฮ่องสอน พ.ศ. 2566 - 2570 (ฉบับทบทวน พ.ศ. 2567)</v>
      </c>
      <c r="E1017" s="19" t="s">
        <v>5138</v>
      </c>
      <c r="F1017" s="19" t="s">
        <v>27</v>
      </c>
      <c r="G1017" s="20">
        <v>2567</v>
      </c>
      <c r="H1017" s="19" t="s">
        <v>1986</v>
      </c>
      <c r="I1017" s="19" t="s">
        <v>1321</v>
      </c>
      <c r="J1017" s="19" t="s">
        <v>4555</v>
      </c>
      <c r="K1017" s="19" t="s">
        <v>465</v>
      </c>
      <c r="L1017" s="19" t="s">
        <v>466</v>
      </c>
      <c r="M1017" s="19"/>
      <c r="N1017" s="19" t="s">
        <v>5139</v>
      </c>
      <c r="O1017" s="8" t="str">
        <f t="shared" si="59"/>
        <v>200101V03F02</v>
      </c>
      <c r="Q1017" s="19" t="s">
        <v>4838</v>
      </c>
      <c r="R1017" s="19" t="s">
        <v>4839</v>
      </c>
      <c r="S1017" s="8"/>
      <c r="T1017" s="8"/>
      <c r="U1017" s="8"/>
      <c r="V1017" s="8"/>
      <c r="W1017" s="8"/>
      <c r="X1017" s="8"/>
      <c r="Y1017" s="8"/>
      <c r="Z1017" s="8"/>
    </row>
    <row r="1018" spans="1:26">
      <c r="A1018" s="19" t="s">
        <v>5576</v>
      </c>
      <c r="B1018" s="74" t="s">
        <v>1312</v>
      </c>
      <c r="C1018" s="74" t="s">
        <v>2991</v>
      </c>
      <c r="D1018" s="17" t="str">
        <f t="shared" si="61"/>
        <v>โครงการพัฒนาศักยภาพเครือข่ายผู้ปฏิบัติงานประชาสัมพันธ์</v>
      </c>
      <c r="E1018" s="19" t="s">
        <v>5140</v>
      </c>
      <c r="F1018" s="19" t="s">
        <v>27</v>
      </c>
      <c r="G1018" s="20">
        <v>2567</v>
      </c>
      <c r="H1018" s="19" t="s">
        <v>4876</v>
      </c>
      <c r="I1018" s="19" t="s">
        <v>4036</v>
      </c>
      <c r="J1018" s="19" t="s">
        <v>1267</v>
      </c>
      <c r="K1018" s="19" t="s">
        <v>845</v>
      </c>
      <c r="L1018" s="19" t="s">
        <v>466</v>
      </c>
      <c r="M1018" s="19"/>
      <c r="N1018" s="19" t="s">
        <v>5141</v>
      </c>
      <c r="O1018" s="8" t="str">
        <f t="shared" si="59"/>
        <v>200101V03F02</v>
      </c>
      <c r="Q1018" s="19" t="s">
        <v>4838</v>
      </c>
      <c r="R1018" s="19" t="s">
        <v>4839</v>
      </c>
      <c r="S1018" s="8"/>
      <c r="T1018" s="8"/>
      <c r="U1018" s="8"/>
      <c r="V1018" s="8"/>
      <c r="W1018" s="8"/>
      <c r="X1018" s="8"/>
      <c r="Y1018" s="8"/>
      <c r="Z1018" s="8"/>
    </row>
    <row r="1019" spans="1:26">
      <c r="A1019" s="19" t="s">
        <v>5580</v>
      </c>
      <c r="B1019" s="74" t="s">
        <v>1312</v>
      </c>
      <c r="C1019" s="74" t="s">
        <v>2991</v>
      </c>
      <c r="D1019" s="17" t="str">
        <f t="shared" ref="D1019:D1022" si="62">HYPERLINK(N1019,E1019)</f>
        <v>การพัฒนาฐานข้อมูลเครื่องมือวิทยาศาสตร์ สาขาวิชาวิทยาศาสตร์ คณะวิทยาศาสตร์และเทคโนโลยี มหาวิทยาลัยเทคโนโลยีราชมงคลสุวรรณภูมิ ศูนย์นนทบุรี</v>
      </c>
      <c r="E1019" s="19" t="s">
        <v>5149</v>
      </c>
      <c r="F1019" s="19" t="s">
        <v>27</v>
      </c>
      <c r="G1019" s="20">
        <v>2567</v>
      </c>
      <c r="H1019" s="19" t="s">
        <v>1986</v>
      </c>
      <c r="I1019" s="19" t="s">
        <v>1321</v>
      </c>
      <c r="J1019" s="19" t="s">
        <v>3358</v>
      </c>
      <c r="K1019" s="19" t="s">
        <v>2639</v>
      </c>
      <c r="L1019" s="19" t="s">
        <v>67</v>
      </c>
      <c r="M1019" s="19"/>
      <c r="N1019" s="19" t="s">
        <v>5150</v>
      </c>
      <c r="O1019" s="8" t="str">
        <f t="shared" si="59"/>
        <v>200101V03F02</v>
      </c>
      <c r="Q1019" s="19" t="s">
        <v>4838</v>
      </c>
      <c r="R1019" s="19" t="s">
        <v>4839</v>
      </c>
      <c r="S1019" s="8"/>
      <c r="T1019" s="8"/>
      <c r="U1019" s="8"/>
      <c r="V1019" s="8"/>
      <c r="W1019" s="8"/>
      <c r="X1019" s="8"/>
      <c r="Y1019" s="8"/>
      <c r="Z1019" s="8"/>
    </row>
    <row r="1020" spans="1:26">
      <c r="A1020" s="19" t="s">
        <v>5592</v>
      </c>
      <c r="B1020" s="74" t="s">
        <v>1312</v>
      </c>
      <c r="C1020" s="74" t="s">
        <v>2991</v>
      </c>
      <c r="D1020" s="17" t="str">
        <f t="shared" si="62"/>
        <v>โครงการพัฒนาระบบติดตามความคืบหน้าทางคดีภาคประชาชน ระยะที่ ๒</v>
      </c>
      <c r="E1020" s="19" t="s">
        <v>4412</v>
      </c>
      <c r="F1020" s="19" t="s">
        <v>27</v>
      </c>
      <c r="G1020" s="20">
        <v>2567</v>
      </c>
      <c r="H1020" s="19" t="s">
        <v>4645</v>
      </c>
      <c r="I1020" s="19" t="s">
        <v>4036</v>
      </c>
      <c r="J1020" s="19" t="s">
        <v>147</v>
      </c>
      <c r="K1020" s="19" t="s">
        <v>148</v>
      </c>
      <c r="L1020" s="19" t="s">
        <v>149</v>
      </c>
      <c r="M1020" s="19"/>
      <c r="N1020" s="19" t="s">
        <v>5174</v>
      </c>
      <c r="O1020" s="8" t="str">
        <f t="shared" si="59"/>
        <v>200101V03F02</v>
      </c>
      <c r="Q1020" s="19" t="s">
        <v>4838</v>
      </c>
      <c r="R1020" s="19" t="s">
        <v>4839</v>
      </c>
      <c r="S1020" s="8"/>
      <c r="T1020" s="8"/>
      <c r="U1020" s="8"/>
      <c r="V1020" s="8"/>
      <c r="W1020" s="8"/>
      <c r="X1020" s="8"/>
      <c r="Y1020" s="8"/>
      <c r="Z1020" s="8"/>
    </row>
    <row r="1021" spans="1:26">
      <c r="A1021" s="19" t="s">
        <v>5593</v>
      </c>
      <c r="B1021" s="74" t="s">
        <v>1312</v>
      </c>
      <c r="C1021" s="74" t="s">
        <v>2991</v>
      </c>
      <c r="D1021" s="17" t="str">
        <f t="shared" si="62"/>
        <v>โครงการพัฒนา Platform สำหรับการรับและแบ่งปันเหตุการณ์ไซเบอร์ (ระบบ MISP)</v>
      </c>
      <c r="E1021" s="19" t="s">
        <v>5175</v>
      </c>
      <c r="F1021" s="19" t="s">
        <v>27</v>
      </c>
      <c r="G1021" s="20">
        <v>2567</v>
      </c>
      <c r="H1021" s="19" t="s">
        <v>1986</v>
      </c>
      <c r="I1021" s="19" t="s">
        <v>1321</v>
      </c>
      <c r="J1021" s="19" t="s">
        <v>5176</v>
      </c>
      <c r="K1021" s="19" t="s">
        <v>5177</v>
      </c>
      <c r="L1021" s="19" t="s">
        <v>245</v>
      </c>
      <c r="M1021" s="19"/>
      <c r="N1021" s="19" t="s">
        <v>5178</v>
      </c>
      <c r="O1021" s="8" t="str">
        <f t="shared" si="59"/>
        <v>200101V03F02</v>
      </c>
      <c r="Q1021" s="19" t="s">
        <v>4838</v>
      </c>
      <c r="R1021" s="19" t="s">
        <v>4839</v>
      </c>
      <c r="S1021" s="8"/>
      <c r="T1021" s="8"/>
      <c r="U1021" s="8"/>
      <c r="V1021" s="8"/>
      <c r="W1021" s="8"/>
      <c r="X1021" s="8"/>
      <c r="Y1021" s="8"/>
      <c r="Z1021" s="8"/>
    </row>
    <row r="1022" spans="1:26">
      <c r="A1022" s="19" t="s">
        <v>5594</v>
      </c>
      <c r="B1022" s="74" t="s">
        <v>1312</v>
      </c>
      <c r="C1022" s="74" t="s">
        <v>2991</v>
      </c>
      <c r="D1022" s="17" t="str">
        <f t="shared" si="62"/>
        <v>โครงการพัฒนาขีดความสามารถในการรักษาความมั่นคงปลอดภัยไซเบอร์ของหน่วยงานภายใต้พระราชบัญญัติการรักษาความมั่นคงปลอดดภัยไซเบอร์</v>
      </c>
      <c r="E1022" s="19" t="s">
        <v>5179</v>
      </c>
      <c r="F1022" s="19" t="s">
        <v>27</v>
      </c>
      <c r="G1022" s="20">
        <v>2567</v>
      </c>
      <c r="H1022" s="19" t="s">
        <v>1986</v>
      </c>
      <c r="I1022" s="19" t="s">
        <v>1321</v>
      </c>
      <c r="J1022" s="19" t="s">
        <v>5176</v>
      </c>
      <c r="K1022" s="19" t="s">
        <v>5177</v>
      </c>
      <c r="L1022" s="19" t="s">
        <v>245</v>
      </c>
      <c r="M1022" s="19"/>
      <c r="N1022" s="19" t="s">
        <v>5180</v>
      </c>
      <c r="O1022" s="8" t="str">
        <f t="shared" si="59"/>
        <v>200101V03F02</v>
      </c>
      <c r="Q1022" s="19" t="s">
        <v>4838</v>
      </c>
      <c r="R1022" s="19" t="s">
        <v>4839</v>
      </c>
      <c r="S1022" s="8"/>
      <c r="T1022" s="8"/>
      <c r="U1022" s="8"/>
      <c r="V1022" s="8"/>
      <c r="W1022" s="8"/>
      <c r="X1022" s="8"/>
      <c r="Y1022" s="8"/>
      <c r="Z1022" s="8"/>
    </row>
    <row r="1023" spans="1:26">
      <c r="A1023" s="8" t="s">
        <v>220</v>
      </c>
      <c r="B1023" s="75" t="s">
        <v>1259</v>
      </c>
      <c r="C1023" s="75" t="s">
        <v>2997</v>
      </c>
      <c r="D1023" s="14" t="s">
        <v>221</v>
      </c>
      <c r="E1023" s="8" t="s">
        <v>221</v>
      </c>
      <c r="F1023" s="8" t="s">
        <v>27</v>
      </c>
      <c r="G1023" s="15">
        <v>2559</v>
      </c>
      <c r="H1023" s="8" t="s">
        <v>222</v>
      </c>
      <c r="I1023" s="8" t="s">
        <v>174</v>
      </c>
      <c r="J1023" s="8" t="s">
        <v>223</v>
      </c>
      <c r="K1023" s="8" t="s">
        <v>41</v>
      </c>
      <c r="L1023" s="8" t="s">
        <v>42</v>
      </c>
      <c r="M1023" s="8"/>
      <c r="N1023" s="8"/>
      <c r="O1023" s="8" t="str">
        <f t="shared" si="59"/>
        <v>200101V04F01</v>
      </c>
      <c r="P1023" s="8" t="b">
        <f t="shared" ref="P1023:P1086" si="63">C1023=O1023</f>
        <v>1</v>
      </c>
      <c r="Q1023" s="22"/>
      <c r="R1023" s="8"/>
      <c r="S1023" s="8"/>
      <c r="T1023" s="8"/>
      <c r="U1023" s="8"/>
      <c r="V1023" s="8"/>
      <c r="W1023" s="8"/>
      <c r="X1023" s="8"/>
      <c r="Y1023" s="8"/>
      <c r="Z1023" s="8"/>
    </row>
    <row r="1024" spans="1:26">
      <c r="A1024" s="8" t="s">
        <v>251</v>
      </c>
      <c r="B1024" s="75" t="s">
        <v>1259</v>
      </c>
      <c r="C1024" s="75" t="s">
        <v>2997</v>
      </c>
      <c r="D1024" s="14" t="s">
        <v>252</v>
      </c>
      <c r="E1024" s="8" t="s">
        <v>252</v>
      </c>
      <c r="F1024" s="8" t="s">
        <v>49</v>
      </c>
      <c r="G1024" s="15">
        <v>2559</v>
      </c>
      <c r="H1024" s="8" t="s">
        <v>222</v>
      </c>
      <c r="I1024" s="8" t="s">
        <v>32</v>
      </c>
      <c r="J1024" s="8" t="s">
        <v>253</v>
      </c>
      <c r="K1024" s="8" t="s">
        <v>254</v>
      </c>
      <c r="L1024" s="8" t="s">
        <v>107</v>
      </c>
      <c r="M1024" s="8"/>
      <c r="N1024" s="8"/>
      <c r="O1024" s="8" t="str">
        <f t="shared" si="59"/>
        <v>200101V04F01</v>
      </c>
      <c r="P1024" s="8" t="b">
        <f t="shared" si="63"/>
        <v>1</v>
      </c>
      <c r="Q1024" s="22"/>
      <c r="R1024" s="8"/>
      <c r="S1024" s="8"/>
      <c r="T1024" s="8"/>
      <c r="U1024" s="8"/>
      <c r="V1024" s="8"/>
      <c r="W1024" s="8"/>
      <c r="X1024" s="8"/>
      <c r="Y1024" s="8"/>
      <c r="Z1024" s="8"/>
    </row>
    <row r="1025" spans="1:26">
      <c r="A1025" s="8" t="s">
        <v>255</v>
      </c>
      <c r="B1025" s="75" t="s">
        <v>1259</v>
      </c>
      <c r="C1025" s="75" t="s">
        <v>2997</v>
      </c>
      <c r="D1025" s="14" t="s">
        <v>256</v>
      </c>
      <c r="E1025" s="8" t="s">
        <v>256</v>
      </c>
      <c r="F1025" s="8" t="s">
        <v>49</v>
      </c>
      <c r="G1025" s="15">
        <v>2559</v>
      </c>
      <c r="H1025" s="8" t="s">
        <v>222</v>
      </c>
      <c r="I1025" s="8" t="s">
        <v>32</v>
      </c>
      <c r="J1025" s="8" t="s">
        <v>253</v>
      </c>
      <c r="K1025" s="8" t="s">
        <v>254</v>
      </c>
      <c r="L1025" s="8" t="s">
        <v>107</v>
      </c>
      <c r="M1025" s="8"/>
      <c r="N1025" s="8"/>
      <c r="O1025" s="8" t="str">
        <f t="shared" si="59"/>
        <v>200101V04F01</v>
      </c>
      <c r="P1025" s="8" t="b">
        <f t="shared" si="63"/>
        <v>1</v>
      </c>
      <c r="Q1025" s="22"/>
      <c r="R1025" s="8"/>
      <c r="S1025" s="8"/>
      <c r="T1025" s="8"/>
      <c r="U1025" s="8"/>
      <c r="V1025" s="8"/>
      <c r="W1025" s="8"/>
      <c r="X1025" s="8"/>
      <c r="Y1025" s="8"/>
      <c r="Z1025" s="8"/>
    </row>
    <row r="1026" spans="1:26">
      <c r="A1026" s="8" t="s">
        <v>440</v>
      </c>
      <c r="B1026" s="75" t="s">
        <v>1259</v>
      </c>
      <c r="C1026" s="75" t="s">
        <v>2997</v>
      </c>
      <c r="D1026" s="14" t="s">
        <v>441</v>
      </c>
      <c r="E1026" s="8" t="s">
        <v>441</v>
      </c>
      <c r="F1026" s="8" t="s">
        <v>27</v>
      </c>
      <c r="G1026" s="15">
        <v>2560</v>
      </c>
      <c r="H1026" s="8" t="s">
        <v>198</v>
      </c>
      <c r="I1026" s="8" t="s">
        <v>442</v>
      </c>
      <c r="J1026" s="8" t="s">
        <v>300</v>
      </c>
      <c r="K1026" s="8" t="s">
        <v>290</v>
      </c>
      <c r="L1026" s="8" t="s">
        <v>42</v>
      </c>
      <c r="M1026" s="8"/>
      <c r="N1026" s="8"/>
      <c r="O1026" s="8" t="str">
        <f t="shared" si="59"/>
        <v>200101V04F01</v>
      </c>
      <c r="P1026" s="8" t="b">
        <f t="shared" si="63"/>
        <v>1</v>
      </c>
      <c r="Q1026" s="22"/>
      <c r="R1026" s="8"/>
      <c r="S1026" s="8"/>
      <c r="T1026" s="8"/>
      <c r="U1026" s="8"/>
      <c r="V1026" s="8"/>
      <c r="W1026" s="8"/>
      <c r="X1026" s="8"/>
      <c r="Y1026" s="8"/>
      <c r="Z1026" s="8"/>
    </row>
    <row r="1027" spans="1:26">
      <c r="A1027" s="8" t="s">
        <v>242</v>
      </c>
      <c r="B1027" s="75" t="s">
        <v>1259</v>
      </c>
      <c r="C1027" s="75" t="s">
        <v>2997</v>
      </c>
      <c r="D1027" s="14" t="s">
        <v>243</v>
      </c>
      <c r="E1027" s="8" t="s">
        <v>243</v>
      </c>
      <c r="F1027" s="8" t="s">
        <v>27</v>
      </c>
      <c r="G1027" s="15">
        <v>2561</v>
      </c>
      <c r="H1027" s="8" t="s">
        <v>45</v>
      </c>
      <c r="I1027" s="8" t="s">
        <v>165</v>
      </c>
      <c r="J1027" s="8" t="s">
        <v>157</v>
      </c>
      <c r="K1027" s="8" t="s">
        <v>244</v>
      </c>
      <c r="L1027" s="8" t="s">
        <v>245</v>
      </c>
      <c r="M1027" s="8"/>
      <c r="N1027" s="8"/>
      <c r="O1027" s="8" t="str">
        <f t="shared" si="59"/>
        <v>200101V04F01</v>
      </c>
      <c r="P1027" s="8" t="b">
        <f t="shared" si="63"/>
        <v>1</v>
      </c>
      <c r="Q1027" s="22"/>
      <c r="R1027" s="8"/>
      <c r="S1027" s="8"/>
      <c r="T1027" s="8"/>
      <c r="U1027" s="8"/>
      <c r="V1027" s="8"/>
      <c r="W1027" s="8"/>
      <c r="X1027" s="8"/>
      <c r="Y1027" s="8"/>
      <c r="Z1027" s="8"/>
    </row>
    <row r="1028" spans="1:26">
      <c r="A1028" s="8" t="s">
        <v>115</v>
      </c>
      <c r="B1028" s="75" t="s">
        <v>1259</v>
      </c>
      <c r="C1028" s="75" t="s">
        <v>2997</v>
      </c>
      <c r="D1028" s="14" t="s">
        <v>116</v>
      </c>
      <c r="E1028" s="8" t="s">
        <v>116</v>
      </c>
      <c r="F1028" s="8" t="s">
        <v>27</v>
      </c>
      <c r="G1028" s="15">
        <v>2561</v>
      </c>
      <c r="H1028" s="8" t="s">
        <v>31</v>
      </c>
      <c r="I1028" s="8" t="s">
        <v>104</v>
      </c>
      <c r="J1028" s="8" t="s">
        <v>117</v>
      </c>
      <c r="K1028" s="8" t="s">
        <v>106</v>
      </c>
      <c r="L1028" s="8" t="s">
        <v>107</v>
      </c>
      <c r="M1028" s="8"/>
      <c r="N1028" s="8"/>
      <c r="O1028" s="8" t="str">
        <f t="shared" si="59"/>
        <v>200101V04F01</v>
      </c>
      <c r="P1028" s="8" t="b">
        <f t="shared" si="63"/>
        <v>1</v>
      </c>
      <c r="Q1028" s="22"/>
      <c r="R1028" s="8"/>
      <c r="S1028" s="8"/>
      <c r="T1028" s="8"/>
      <c r="U1028" s="8"/>
      <c r="V1028" s="8"/>
      <c r="W1028" s="8"/>
      <c r="X1028" s="8"/>
      <c r="Y1028" s="8"/>
      <c r="Z1028" s="8"/>
    </row>
    <row r="1029" spans="1:26">
      <c r="A1029" s="8" t="s">
        <v>295</v>
      </c>
      <c r="B1029" s="75" t="s">
        <v>1259</v>
      </c>
      <c r="C1029" s="75" t="s">
        <v>2997</v>
      </c>
      <c r="D1029" s="14" t="s">
        <v>296</v>
      </c>
      <c r="E1029" s="8" t="s">
        <v>296</v>
      </c>
      <c r="F1029" s="8" t="s">
        <v>27</v>
      </c>
      <c r="G1029" s="15">
        <v>2561</v>
      </c>
      <c r="H1029" s="8" t="s">
        <v>81</v>
      </c>
      <c r="I1029" s="8" t="s">
        <v>146</v>
      </c>
      <c r="J1029" s="8" t="s">
        <v>147</v>
      </c>
      <c r="K1029" s="8" t="s">
        <v>148</v>
      </c>
      <c r="L1029" s="8" t="s">
        <v>149</v>
      </c>
      <c r="M1029" s="8"/>
      <c r="N1029" s="8"/>
      <c r="O1029" s="8" t="str">
        <f t="shared" si="59"/>
        <v>200101V04F01</v>
      </c>
      <c r="P1029" s="8" t="b">
        <f t="shared" si="63"/>
        <v>1</v>
      </c>
      <c r="Q1029" s="22"/>
      <c r="R1029" s="8"/>
      <c r="S1029" s="8"/>
      <c r="T1029" s="8"/>
      <c r="U1029" s="8"/>
      <c r="V1029" s="8"/>
      <c r="W1029" s="8"/>
      <c r="X1029" s="8"/>
      <c r="Y1029" s="8"/>
      <c r="Z1029" s="8"/>
    </row>
    <row r="1030" spans="1:26">
      <c r="A1030" s="8" t="s">
        <v>391</v>
      </c>
      <c r="B1030" s="75" t="s">
        <v>1259</v>
      </c>
      <c r="C1030" s="75" t="s">
        <v>2997</v>
      </c>
      <c r="D1030" s="14" t="s">
        <v>392</v>
      </c>
      <c r="E1030" s="8" t="s">
        <v>392</v>
      </c>
      <c r="F1030" s="8" t="s">
        <v>27</v>
      </c>
      <c r="G1030" s="15">
        <v>2561</v>
      </c>
      <c r="H1030" s="8" t="s">
        <v>31</v>
      </c>
      <c r="I1030" s="8" t="s">
        <v>165</v>
      </c>
      <c r="J1030" s="8" t="s">
        <v>393</v>
      </c>
      <c r="K1030" s="8" t="s">
        <v>124</v>
      </c>
      <c r="L1030" s="8" t="s">
        <v>60</v>
      </c>
      <c r="M1030" s="8"/>
      <c r="N1030" s="8"/>
      <c r="O1030" s="8" t="str">
        <f t="shared" ref="O1030:O1093" si="64">IF(LEN(C1030=11),_xlfn.CONCAT(B1030,"F",RIGHT(C1030,2)),C1030)</f>
        <v>200101V04F01</v>
      </c>
      <c r="P1030" s="8" t="b">
        <f t="shared" si="63"/>
        <v>1</v>
      </c>
      <c r="Q1030" s="22"/>
      <c r="R1030" s="8"/>
      <c r="S1030" s="8"/>
      <c r="T1030" s="8"/>
      <c r="U1030" s="8"/>
      <c r="V1030" s="8"/>
      <c r="W1030" s="8"/>
      <c r="X1030" s="8"/>
      <c r="Y1030" s="8"/>
      <c r="Z1030" s="8"/>
    </row>
    <row r="1031" spans="1:26">
      <c r="A1031" s="8" t="s">
        <v>193</v>
      </c>
      <c r="B1031" s="75" t="s">
        <v>1259</v>
      </c>
      <c r="C1031" s="75" t="s">
        <v>2997</v>
      </c>
      <c r="D1031" s="14" t="s">
        <v>194</v>
      </c>
      <c r="E1031" s="8" t="s">
        <v>194</v>
      </c>
      <c r="F1031" s="8" t="s">
        <v>27</v>
      </c>
      <c r="G1031" s="15">
        <v>2561</v>
      </c>
      <c r="H1031" s="8" t="s">
        <v>31</v>
      </c>
      <c r="I1031" s="8" t="s">
        <v>58</v>
      </c>
      <c r="J1031" s="8" t="s">
        <v>175</v>
      </c>
      <c r="K1031" s="8" t="s">
        <v>176</v>
      </c>
      <c r="L1031" s="8" t="s">
        <v>60</v>
      </c>
      <c r="M1031" s="8"/>
      <c r="N1031" s="8"/>
      <c r="O1031" s="8" t="str">
        <f t="shared" si="64"/>
        <v>200101V04F01</v>
      </c>
      <c r="P1031" s="8" t="b">
        <f t="shared" si="63"/>
        <v>1</v>
      </c>
      <c r="Q1031" s="22"/>
      <c r="R1031" s="8"/>
      <c r="S1031" s="8"/>
      <c r="T1031" s="8"/>
      <c r="U1031" s="8"/>
      <c r="V1031" s="8"/>
      <c r="W1031" s="8"/>
      <c r="X1031" s="8"/>
      <c r="Y1031" s="8"/>
      <c r="Z1031" s="8"/>
    </row>
    <row r="1032" spans="1:26">
      <c r="A1032" s="8" t="s">
        <v>305</v>
      </c>
      <c r="B1032" s="75" t="s">
        <v>1259</v>
      </c>
      <c r="C1032" s="75" t="s">
        <v>2997</v>
      </c>
      <c r="D1032" s="14" t="s">
        <v>306</v>
      </c>
      <c r="E1032" s="8" t="s">
        <v>306</v>
      </c>
      <c r="F1032" s="8" t="s">
        <v>27</v>
      </c>
      <c r="G1032" s="15">
        <v>2561</v>
      </c>
      <c r="H1032" s="8" t="s">
        <v>31</v>
      </c>
      <c r="I1032" s="8" t="s">
        <v>58</v>
      </c>
      <c r="J1032" s="8" t="s">
        <v>307</v>
      </c>
      <c r="K1032" s="8" t="s">
        <v>66</v>
      </c>
      <c r="L1032" s="8" t="s">
        <v>67</v>
      </c>
      <c r="M1032" s="8"/>
      <c r="N1032" s="8"/>
      <c r="O1032" s="8" t="str">
        <f t="shared" si="64"/>
        <v>200101V04F01</v>
      </c>
      <c r="P1032" s="8" t="b">
        <f t="shared" si="63"/>
        <v>1</v>
      </c>
      <c r="Q1032" s="22"/>
      <c r="R1032" s="8"/>
      <c r="S1032" s="8"/>
      <c r="T1032" s="8"/>
      <c r="U1032" s="8"/>
      <c r="V1032" s="8"/>
      <c r="W1032" s="8"/>
      <c r="X1032" s="8"/>
      <c r="Y1032" s="8"/>
      <c r="Z1032" s="8"/>
    </row>
    <row r="1033" spans="1:26">
      <c r="A1033" s="8" t="s">
        <v>150</v>
      </c>
      <c r="B1033" s="75" t="s">
        <v>1259</v>
      </c>
      <c r="C1033" s="75" t="s">
        <v>2997</v>
      </c>
      <c r="D1033" s="14" t="s">
        <v>151</v>
      </c>
      <c r="E1033" s="8" t="s">
        <v>151</v>
      </c>
      <c r="F1033" s="8" t="s">
        <v>27</v>
      </c>
      <c r="G1033" s="15">
        <v>2561</v>
      </c>
      <c r="H1033" s="8" t="s">
        <v>31</v>
      </c>
      <c r="I1033" s="8" t="s">
        <v>46</v>
      </c>
      <c r="J1033" s="8" t="s">
        <v>152</v>
      </c>
      <c r="K1033" s="8" t="s">
        <v>153</v>
      </c>
      <c r="L1033" s="8" t="s">
        <v>154</v>
      </c>
      <c r="M1033" s="8"/>
      <c r="N1033" s="8"/>
      <c r="O1033" s="8" t="str">
        <f t="shared" si="64"/>
        <v>200101V04F01</v>
      </c>
      <c r="P1033" s="8" t="b">
        <f t="shared" si="63"/>
        <v>1</v>
      </c>
      <c r="Q1033" s="22"/>
      <c r="R1033" s="8"/>
      <c r="S1033" s="8"/>
      <c r="T1033" s="8"/>
      <c r="U1033" s="8"/>
      <c r="V1033" s="8"/>
      <c r="W1033" s="8"/>
      <c r="X1033" s="8"/>
      <c r="Y1033" s="8"/>
      <c r="Z1033" s="8"/>
    </row>
    <row r="1034" spans="1:26">
      <c r="A1034" s="8" t="s">
        <v>169</v>
      </c>
      <c r="B1034" s="75" t="s">
        <v>1259</v>
      </c>
      <c r="C1034" s="75" t="s">
        <v>2997</v>
      </c>
      <c r="D1034" s="14" t="s">
        <v>170</v>
      </c>
      <c r="E1034" s="8" t="s">
        <v>170</v>
      </c>
      <c r="F1034" s="8" t="s">
        <v>27</v>
      </c>
      <c r="G1034" s="15">
        <v>2561</v>
      </c>
      <c r="H1034" s="8" t="s">
        <v>31</v>
      </c>
      <c r="I1034" s="8" t="s">
        <v>46</v>
      </c>
      <c r="J1034" s="8" t="s">
        <v>152</v>
      </c>
      <c r="K1034" s="8" t="s">
        <v>153</v>
      </c>
      <c r="L1034" s="8" t="s">
        <v>154</v>
      </c>
      <c r="M1034" s="8"/>
      <c r="N1034" s="8"/>
      <c r="O1034" s="8" t="str">
        <f t="shared" si="64"/>
        <v>200101V04F01</v>
      </c>
      <c r="P1034" s="8" t="b">
        <f t="shared" si="63"/>
        <v>1</v>
      </c>
      <c r="Q1034" s="22"/>
      <c r="R1034" s="8"/>
      <c r="S1034" s="8"/>
      <c r="T1034" s="8"/>
      <c r="U1034" s="8"/>
      <c r="V1034" s="8"/>
      <c r="W1034" s="8"/>
      <c r="X1034" s="8"/>
      <c r="Y1034" s="8"/>
      <c r="Z1034" s="8"/>
    </row>
    <row r="1035" spans="1:26">
      <c r="A1035" s="8" t="s">
        <v>24</v>
      </c>
      <c r="B1035" s="75" t="s">
        <v>1259</v>
      </c>
      <c r="C1035" s="75" t="s">
        <v>2997</v>
      </c>
      <c r="D1035" s="14" t="s">
        <v>25</v>
      </c>
      <c r="E1035" s="8" t="s">
        <v>25</v>
      </c>
      <c r="F1035" s="8" t="s">
        <v>27</v>
      </c>
      <c r="G1035" s="15">
        <v>2561</v>
      </c>
      <c r="H1035" s="8" t="s">
        <v>31</v>
      </c>
      <c r="I1035" s="8" t="s">
        <v>32</v>
      </c>
      <c r="J1035" s="8" t="s">
        <v>33</v>
      </c>
      <c r="K1035" s="8" t="s">
        <v>34</v>
      </c>
      <c r="L1035" s="8" t="s">
        <v>35</v>
      </c>
      <c r="M1035" s="8"/>
      <c r="N1035" s="8"/>
      <c r="O1035" s="8" t="str">
        <f t="shared" si="64"/>
        <v>200101V04F01</v>
      </c>
      <c r="P1035" s="8" t="b">
        <f t="shared" si="63"/>
        <v>1</v>
      </c>
      <c r="Q1035" s="22"/>
      <c r="R1035" s="8"/>
      <c r="S1035" s="8"/>
      <c r="T1035" s="8"/>
      <c r="U1035" s="8"/>
      <c r="V1035" s="8"/>
      <c r="W1035" s="8"/>
      <c r="X1035" s="8"/>
      <c r="Y1035" s="8"/>
      <c r="Z1035" s="8"/>
    </row>
    <row r="1036" spans="1:26">
      <c r="A1036" s="8" t="s">
        <v>457</v>
      </c>
      <c r="B1036" s="75" t="s">
        <v>1259</v>
      </c>
      <c r="C1036" s="75" t="s">
        <v>2997</v>
      </c>
      <c r="D1036" s="14" t="s">
        <v>458</v>
      </c>
      <c r="E1036" s="8" t="s">
        <v>458</v>
      </c>
      <c r="F1036" s="8" t="s">
        <v>27</v>
      </c>
      <c r="G1036" s="15">
        <v>2562</v>
      </c>
      <c r="H1036" s="8" t="s">
        <v>70</v>
      </c>
      <c r="I1036" s="8" t="s">
        <v>46</v>
      </c>
      <c r="J1036" s="8" t="s">
        <v>459</v>
      </c>
      <c r="K1036" s="8" t="s">
        <v>281</v>
      </c>
      <c r="L1036" s="8" t="s">
        <v>154</v>
      </c>
      <c r="M1036" s="8"/>
      <c r="N1036" s="8"/>
      <c r="O1036" s="8" t="str">
        <f t="shared" si="64"/>
        <v>200101V04F01</v>
      </c>
      <c r="P1036" s="8" t="b">
        <f t="shared" si="63"/>
        <v>1</v>
      </c>
      <c r="Q1036" s="22"/>
      <c r="R1036" s="8"/>
      <c r="S1036" s="8"/>
      <c r="T1036" s="8"/>
      <c r="U1036" s="8"/>
      <c r="V1036" s="8"/>
      <c r="W1036" s="8"/>
      <c r="X1036" s="8"/>
      <c r="Y1036" s="8"/>
      <c r="Z1036" s="8"/>
    </row>
    <row r="1037" spans="1:26">
      <c r="A1037" s="8" t="s">
        <v>460</v>
      </c>
      <c r="B1037" s="75" t="s">
        <v>1259</v>
      </c>
      <c r="C1037" s="75" t="s">
        <v>2997</v>
      </c>
      <c r="D1037" s="14" t="s">
        <v>461</v>
      </c>
      <c r="E1037" s="8" t="s">
        <v>461</v>
      </c>
      <c r="F1037" s="8" t="s">
        <v>27</v>
      </c>
      <c r="G1037" s="15">
        <v>2562</v>
      </c>
      <c r="H1037" s="8" t="s">
        <v>70</v>
      </c>
      <c r="I1037" s="8" t="s">
        <v>46</v>
      </c>
      <c r="J1037" s="8" t="s">
        <v>459</v>
      </c>
      <c r="K1037" s="8" t="s">
        <v>281</v>
      </c>
      <c r="L1037" s="8" t="s">
        <v>154</v>
      </c>
      <c r="M1037" s="8"/>
      <c r="N1037" s="8"/>
      <c r="O1037" s="8" t="str">
        <f t="shared" si="64"/>
        <v>200101V04F01</v>
      </c>
      <c r="P1037" s="8" t="b">
        <f t="shared" si="63"/>
        <v>1</v>
      </c>
      <c r="Q1037" s="22"/>
      <c r="R1037" s="8"/>
      <c r="S1037" s="8"/>
      <c r="T1037" s="8"/>
      <c r="U1037" s="8"/>
      <c r="V1037" s="8"/>
      <c r="W1037" s="8"/>
      <c r="X1037" s="8"/>
      <c r="Y1037" s="8"/>
      <c r="Z1037" s="8"/>
    </row>
    <row r="1038" spans="1:26">
      <c r="A1038" s="8" t="s">
        <v>177</v>
      </c>
      <c r="B1038" s="75" t="s">
        <v>1259</v>
      </c>
      <c r="C1038" s="75" t="s">
        <v>2997</v>
      </c>
      <c r="D1038" s="14" t="s">
        <v>178</v>
      </c>
      <c r="E1038" s="8" t="s">
        <v>178</v>
      </c>
      <c r="F1038" s="8" t="s">
        <v>27</v>
      </c>
      <c r="G1038" s="15">
        <v>2562</v>
      </c>
      <c r="H1038" s="8" t="s">
        <v>70</v>
      </c>
      <c r="I1038" s="8" t="s">
        <v>46</v>
      </c>
      <c r="J1038" s="8" t="s">
        <v>117</v>
      </c>
      <c r="K1038" s="8" t="s">
        <v>106</v>
      </c>
      <c r="L1038" s="8" t="s">
        <v>107</v>
      </c>
      <c r="M1038" s="8"/>
      <c r="N1038" s="8"/>
      <c r="O1038" s="8" t="str">
        <f t="shared" si="64"/>
        <v>200101V04F01</v>
      </c>
      <c r="P1038" s="8" t="b">
        <f t="shared" si="63"/>
        <v>1</v>
      </c>
      <c r="Q1038" s="22"/>
      <c r="R1038" s="8"/>
      <c r="S1038" s="8"/>
      <c r="T1038" s="8"/>
      <c r="U1038" s="8"/>
      <c r="V1038" s="8"/>
      <c r="W1038" s="8"/>
      <c r="X1038" s="8"/>
      <c r="Y1038" s="8"/>
      <c r="Z1038" s="8"/>
    </row>
    <row r="1039" spans="1:26">
      <c r="A1039" s="8" t="s">
        <v>144</v>
      </c>
      <c r="B1039" s="75" t="s">
        <v>1259</v>
      </c>
      <c r="C1039" s="75" t="s">
        <v>2997</v>
      </c>
      <c r="D1039" s="14" t="s">
        <v>145</v>
      </c>
      <c r="E1039" s="8" t="s">
        <v>145</v>
      </c>
      <c r="F1039" s="8" t="s">
        <v>27</v>
      </c>
      <c r="G1039" s="15">
        <v>2562</v>
      </c>
      <c r="H1039" s="8" t="s">
        <v>146</v>
      </c>
      <c r="I1039" s="8" t="s">
        <v>71</v>
      </c>
      <c r="J1039" s="8" t="s">
        <v>147</v>
      </c>
      <c r="K1039" s="8" t="s">
        <v>148</v>
      </c>
      <c r="L1039" s="8" t="s">
        <v>149</v>
      </c>
      <c r="M1039" s="8"/>
      <c r="N1039" s="8"/>
      <c r="O1039" s="8" t="str">
        <f t="shared" si="64"/>
        <v>200101V04F01</v>
      </c>
      <c r="P1039" s="8" t="b">
        <f t="shared" si="63"/>
        <v>1</v>
      </c>
      <c r="Q1039" s="22"/>
      <c r="R1039" s="8"/>
      <c r="S1039" s="8"/>
      <c r="T1039" s="8"/>
      <c r="U1039" s="8"/>
      <c r="V1039" s="8"/>
      <c r="W1039" s="8"/>
      <c r="X1039" s="8"/>
      <c r="Y1039" s="8"/>
      <c r="Z1039" s="8"/>
    </row>
    <row r="1040" spans="1:26">
      <c r="A1040" s="8" t="s">
        <v>800</v>
      </c>
      <c r="B1040" s="75" t="s">
        <v>1259</v>
      </c>
      <c r="C1040" s="75" t="s">
        <v>2997</v>
      </c>
      <c r="D1040" s="14" t="s">
        <v>801</v>
      </c>
      <c r="E1040" s="8" t="s">
        <v>801</v>
      </c>
      <c r="F1040" s="8" t="s">
        <v>27</v>
      </c>
      <c r="G1040" s="15">
        <v>2562</v>
      </c>
      <c r="H1040" s="8" t="s">
        <v>70</v>
      </c>
      <c r="I1040" s="8" t="s">
        <v>46</v>
      </c>
      <c r="J1040" s="8" t="s">
        <v>52</v>
      </c>
      <c r="K1040" s="8" t="s">
        <v>802</v>
      </c>
      <c r="L1040" s="8" t="s">
        <v>509</v>
      </c>
      <c r="M1040" s="8"/>
      <c r="N1040" s="8"/>
      <c r="O1040" s="8" t="str">
        <f t="shared" si="64"/>
        <v>200101V04F01</v>
      </c>
      <c r="P1040" s="8" t="b">
        <f t="shared" si="63"/>
        <v>1</v>
      </c>
      <c r="Q1040" s="22"/>
      <c r="R1040" s="8"/>
      <c r="S1040" s="8"/>
      <c r="T1040" s="8"/>
      <c r="U1040" s="8"/>
      <c r="V1040" s="8"/>
      <c r="W1040" s="8"/>
      <c r="X1040" s="8"/>
      <c r="Y1040" s="8"/>
      <c r="Z1040" s="8"/>
    </row>
    <row r="1041" spans="1:26">
      <c r="A1041" s="8" t="s">
        <v>703</v>
      </c>
      <c r="B1041" s="75" t="s">
        <v>1259</v>
      </c>
      <c r="C1041" s="75" t="s">
        <v>2997</v>
      </c>
      <c r="D1041" s="14" t="s">
        <v>704</v>
      </c>
      <c r="E1041" s="8" t="s">
        <v>704</v>
      </c>
      <c r="F1041" s="8" t="s">
        <v>27</v>
      </c>
      <c r="G1041" s="15">
        <v>2562</v>
      </c>
      <c r="H1041" s="8" t="s">
        <v>70</v>
      </c>
      <c r="I1041" s="8" t="s">
        <v>46</v>
      </c>
      <c r="J1041" s="8" t="s">
        <v>705</v>
      </c>
      <c r="K1041" s="8" t="s">
        <v>706</v>
      </c>
      <c r="L1041" s="8" t="s">
        <v>154</v>
      </c>
      <c r="M1041" s="8"/>
      <c r="N1041" s="8"/>
      <c r="O1041" s="8" t="str">
        <f t="shared" si="64"/>
        <v>200101V04F01</v>
      </c>
      <c r="P1041" s="8" t="b">
        <f t="shared" si="63"/>
        <v>1</v>
      </c>
      <c r="Q1041" s="22"/>
      <c r="R1041" s="8"/>
      <c r="S1041" s="8"/>
      <c r="T1041" s="8"/>
      <c r="U1041" s="8"/>
      <c r="V1041" s="8"/>
      <c r="W1041" s="8"/>
      <c r="X1041" s="8"/>
      <c r="Y1041" s="8"/>
      <c r="Z1041" s="8"/>
    </row>
    <row r="1042" spans="1:26">
      <c r="A1042" s="8" t="s">
        <v>479</v>
      </c>
      <c r="B1042" s="75" t="s">
        <v>1259</v>
      </c>
      <c r="C1042" s="75" t="s">
        <v>2997</v>
      </c>
      <c r="D1042" s="14" t="s">
        <v>480</v>
      </c>
      <c r="E1042" s="8" t="s">
        <v>480</v>
      </c>
      <c r="F1042" s="8" t="s">
        <v>27</v>
      </c>
      <c r="G1042" s="15">
        <v>2562</v>
      </c>
      <c r="H1042" s="8" t="s">
        <v>70</v>
      </c>
      <c r="I1042" s="8" t="s">
        <v>46</v>
      </c>
      <c r="J1042" s="8" t="s">
        <v>481</v>
      </c>
      <c r="K1042" s="8" t="s">
        <v>482</v>
      </c>
      <c r="L1042" s="8" t="s">
        <v>154</v>
      </c>
      <c r="M1042" s="8"/>
      <c r="N1042" s="8"/>
      <c r="O1042" s="8" t="str">
        <f t="shared" si="64"/>
        <v>200101V04F01</v>
      </c>
      <c r="P1042" s="8" t="b">
        <f t="shared" si="63"/>
        <v>1</v>
      </c>
      <c r="Q1042" s="22"/>
      <c r="R1042" s="8"/>
      <c r="S1042" s="8"/>
      <c r="T1042" s="8"/>
      <c r="U1042" s="8"/>
      <c r="V1042" s="8"/>
      <c r="W1042" s="8"/>
      <c r="X1042" s="8"/>
      <c r="Y1042" s="8"/>
      <c r="Z1042" s="8"/>
    </row>
    <row r="1043" spans="1:26">
      <c r="A1043" s="8" t="s">
        <v>483</v>
      </c>
      <c r="B1043" s="75" t="s">
        <v>1259</v>
      </c>
      <c r="C1043" s="75" t="s">
        <v>2997</v>
      </c>
      <c r="D1043" s="14" t="s">
        <v>484</v>
      </c>
      <c r="E1043" s="8" t="s">
        <v>484</v>
      </c>
      <c r="F1043" s="8" t="s">
        <v>27</v>
      </c>
      <c r="G1043" s="15">
        <v>2562</v>
      </c>
      <c r="H1043" s="8" t="s">
        <v>70</v>
      </c>
      <c r="I1043" s="8" t="s">
        <v>46</v>
      </c>
      <c r="J1043" s="8" t="s">
        <v>481</v>
      </c>
      <c r="K1043" s="8" t="s">
        <v>482</v>
      </c>
      <c r="L1043" s="8" t="s">
        <v>154</v>
      </c>
      <c r="M1043" s="8"/>
      <c r="N1043" s="8"/>
      <c r="O1043" s="8" t="str">
        <f t="shared" si="64"/>
        <v>200101V04F01</v>
      </c>
      <c r="P1043" s="8" t="b">
        <f t="shared" si="63"/>
        <v>1</v>
      </c>
      <c r="Q1043" s="22"/>
      <c r="R1043" s="8"/>
      <c r="S1043" s="8"/>
      <c r="T1043" s="8"/>
      <c r="U1043" s="8"/>
      <c r="V1043" s="8"/>
      <c r="W1043" s="8"/>
      <c r="X1043" s="8"/>
      <c r="Y1043" s="8"/>
      <c r="Z1043" s="8"/>
    </row>
    <row r="1044" spans="1:26">
      <c r="A1044" s="8" t="s">
        <v>207</v>
      </c>
      <c r="B1044" s="75" t="s">
        <v>1259</v>
      </c>
      <c r="C1044" s="75" t="s">
        <v>2997</v>
      </c>
      <c r="D1044" s="14" t="s">
        <v>208</v>
      </c>
      <c r="E1044" s="8" t="s">
        <v>208</v>
      </c>
      <c r="F1044" s="8" t="s">
        <v>27</v>
      </c>
      <c r="G1044" s="15">
        <v>2562</v>
      </c>
      <c r="H1044" s="8" t="s">
        <v>70</v>
      </c>
      <c r="I1044" s="8" t="s">
        <v>46</v>
      </c>
      <c r="J1044" s="8" t="s">
        <v>33</v>
      </c>
      <c r="K1044" s="8" t="s">
        <v>209</v>
      </c>
      <c r="L1044" s="8" t="s">
        <v>42</v>
      </c>
      <c r="M1044" s="8"/>
      <c r="N1044" s="8"/>
      <c r="O1044" s="8" t="str">
        <f t="shared" si="64"/>
        <v>200101V04F01</v>
      </c>
      <c r="P1044" s="8" t="b">
        <f t="shared" si="63"/>
        <v>1</v>
      </c>
      <c r="Q1044" s="22"/>
      <c r="R1044" s="8"/>
      <c r="S1044" s="8"/>
      <c r="T1044" s="8"/>
      <c r="U1044" s="8"/>
      <c r="V1044" s="8"/>
      <c r="W1044" s="8"/>
      <c r="X1044" s="8"/>
      <c r="Y1044" s="8"/>
      <c r="Z1044" s="8"/>
    </row>
    <row r="1045" spans="1:26">
      <c r="A1045" s="8" t="s">
        <v>474</v>
      </c>
      <c r="B1045" s="75" t="s">
        <v>1259</v>
      </c>
      <c r="C1045" s="75" t="s">
        <v>2997</v>
      </c>
      <c r="D1045" s="14" t="s">
        <v>475</v>
      </c>
      <c r="E1045" s="8" t="s">
        <v>475</v>
      </c>
      <c r="F1045" s="8" t="s">
        <v>27</v>
      </c>
      <c r="G1045" s="15">
        <v>2562</v>
      </c>
      <c r="H1045" s="8" t="s">
        <v>70</v>
      </c>
      <c r="I1045" s="8" t="s">
        <v>46</v>
      </c>
      <c r="J1045" s="8" t="s">
        <v>476</v>
      </c>
      <c r="K1045" s="8" t="s">
        <v>477</v>
      </c>
      <c r="L1045" s="8" t="s">
        <v>154</v>
      </c>
      <c r="M1045" s="8"/>
      <c r="N1045" s="8"/>
      <c r="O1045" s="8" t="str">
        <f t="shared" si="64"/>
        <v>200101V04F01</v>
      </c>
      <c r="P1045" s="8" t="b">
        <f t="shared" si="63"/>
        <v>1</v>
      </c>
      <c r="Q1045" s="22"/>
      <c r="R1045" s="8"/>
      <c r="S1045" s="8"/>
      <c r="T1045" s="8"/>
      <c r="U1045" s="8"/>
      <c r="V1045" s="8"/>
      <c r="W1045" s="8"/>
      <c r="X1045" s="8"/>
      <c r="Y1045" s="8"/>
      <c r="Z1045" s="8"/>
    </row>
    <row r="1046" spans="1:26">
      <c r="A1046" s="8" t="s">
        <v>489</v>
      </c>
      <c r="B1046" s="75" t="s">
        <v>1259</v>
      </c>
      <c r="C1046" s="75" t="s">
        <v>2997</v>
      </c>
      <c r="D1046" s="14" t="s">
        <v>490</v>
      </c>
      <c r="E1046" s="8" t="s">
        <v>490</v>
      </c>
      <c r="F1046" s="8" t="s">
        <v>27</v>
      </c>
      <c r="G1046" s="15">
        <v>2562</v>
      </c>
      <c r="H1046" s="8" t="s">
        <v>70</v>
      </c>
      <c r="I1046" s="8" t="s">
        <v>71</v>
      </c>
      <c r="J1046" s="8" t="s">
        <v>401</v>
      </c>
      <c r="K1046" s="8" t="s">
        <v>477</v>
      </c>
      <c r="L1046" s="8" t="s">
        <v>154</v>
      </c>
      <c r="M1046" s="8"/>
      <c r="N1046" s="8"/>
      <c r="O1046" s="8" t="str">
        <f t="shared" si="64"/>
        <v>200101V04F01</v>
      </c>
      <c r="P1046" s="8" t="b">
        <f t="shared" si="63"/>
        <v>1</v>
      </c>
      <c r="Q1046" s="22"/>
      <c r="R1046" s="8"/>
      <c r="S1046" s="8"/>
      <c r="T1046" s="8"/>
      <c r="U1046" s="8"/>
      <c r="V1046" s="8"/>
      <c r="W1046" s="8"/>
      <c r="X1046" s="8"/>
      <c r="Y1046" s="8"/>
      <c r="Z1046" s="8"/>
    </row>
    <row r="1047" spans="1:26">
      <c r="A1047" s="8" t="s">
        <v>510</v>
      </c>
      <c r="B1047" s="75" t="s">
        <v>1259</v>
      </c>
      <c r="C1047" s="75" t="s">
        <v>2997</v>
      </c>
      <c r="D1047" s="14" t="s">
        <v>511</v>
      </c>
      <c r="E1047" s="8" t="s">
        <v>511</v>
      </c>
      <c r="F1047" s="8" t="s">
        <v>27</v>
      </c>
      <c r="G1047" s="15">
        <v>2562</v>
      </c>
      <c r="H1047" s="8" t="s">
        <v>70</v>
      </c>
      <c r="I1047" s="8" t="s">
        <v>46</v>
      </c>
      <c r="J1047" s="8" t="s">
        <v>512</v>
      </c>
      <c r="K1047" s="8" t="s">
        <v>477</v>
      </c>
      <c r="L1047" s="8" t="s">
        <v>154</v>
      </c>
      <c r="M1047" s="8"/>
      <c r="N1047" s="8"/>
      <c r="O1047" s="8" t="str">
        <f t="shared" si="64"/>
        <v>200101V04F01</v>
      </c>
      <c r="P1047" s="8" t="b">
        <f t="shared" si="63"/>
        <v>1</v>
      </c>
      <c r="Q1047" s="22"/>
      <c r="R1047" s="8"/>
      <c r="S1047" s="8"/>
      <c r="T1047" s="8"/>
      <c r="U1047" s="8"/>
      <c r="V1047" s="8"/>
      <c r="W1047" s="8"/>
      <c r="X1047" s="8"/>
      <c r="Y1047" s="8"/>
      <c r="Z1047" s="8"/>
    </row>
    <row r="1048" spans="1:26">
      <c r="A1048" s="8" t="s">
        <v>471</v>
      </c>
      <c r="B1048" s="75" t="s">
        <v>1259</v>
      </c>
      <c r="C1048" s="75" t="s">
        <v>2997</v>
      </c>
      <c r="D1048" s="14" t="s">
        <v>472</v>
      </c>
      <c r="E1048" s="8" t="s">
        <v>472</v>
      </c>
      <c r="F1048" s="8" t="s">
        <v>27</v>
      </c>
      <c r="G1048" s="15">
        <v>2562</v>
      </c>
      <c r="H1048" s="8" t="s">
        <v>82</v>
      </c>
      <c r="I1048" s="8" t="s">
        <v>46</v>
      </c>
      <c r="J1048" s="8" t="s">
        <v>473</v>
      </c>
      <c r="K1048" s="8" t="s">
        <v>281</v>
      </c>
      <c r="L1048" s="8" t="s">
        <v>154</v>
      </c>
      <c r="M1048" s="8"/>
      <c r="N1048" s="8"/>
      <c r="O1048" s="8" t="str">
        <f t="shared" si="64"/>
        <v>200101V04F01</v>
      </c>
      <c r="P1048" s="8" t="b">
        <f t="shared" si="63"/>
        <v>1</v>
      </c>
      <c r="Q1048" s="22"/>
      <c r="R1048" s="8"/>
      <c r="S1048" s="8"/>
      <c r="T1048" s="8"/>
      <c r="U1048" s="8"/>
      <c r="V1048" s="8"/>
      <c r="W1048" s="8"/>
      <c r="X1048" s="8"/>
      <c r="Y1048" s="8"/>
      <c r="Z1048" s="8"/>
    </row>
    <row r="1049" spans="1:26">
      <c r="A1049" s="8" t="s">
        <v>1036</v>
      </c>
      <c r="B1049" s="75" t="s">
        <v>1259</v>
      </c>
      <c r="C1049" s="75" t="s">
        <v>2997</v>
      </c>
      <c r="D1049" s="14" t="s">
        <v>2938</v>
      </c>
      <c r="E1049" s="8" t="s">
        <v>1037</v>
      </c>
      <c r="F1049" s="8" t="s">
        <v>27</v>
      </c>
      <c r="G1049" s="15">
        <v>2563</v>
      </c>
      <c r="H1049" s="8" t="s">
        <v>270</v>
      </c>
      <c r="I1049" s="8" t="s">
        <v>646</v>
      </c>
      <c r="J1049" s="8" t="s">
        <v>1038</v>
      </c>
      <c r="K1049" s="8" t="s">
        <v>1039</v>
      </c>
      <c r="L1049" s="8" t="s">
        <v>925</v>
      </c>
      <c r="M1049" s="8"/>
      <c r="N1049" s="8"/>
      <c r="O1049" s="8" t="str">
        <f t="shared" si="64"/>
        <v>200101V04F01</v>
      </c>
      <c r="P1049" s="8" t="b">
        <f t="shared" si="63"/>
        <v>1</v>
      </c>
      <c r="Q1049" s="22"/>
      <c r="R1049" s="8"/>
      <c r="S1049" s="8"/>
      <c r="T1049" s="8"/>
      <c r="U1049" s="8"/>
      <c r="V1049" s="8"/>
      <c r="W1049" s="8"/>
      <c r="X1049" s="8"/>
      <c r="Y1049" s="8"/>
      <c r="Z1049" s="8"/>
    </row>
    <row r="1050" spans="1:26">
      <c r="A1050" s="8" t="s">
        <v>963</v>
      </c>
      <c r="B1050" s="75" t="s">
        <v>1259</v>
      </c>
      <c r="C1050" s="75" t="s">
        <v>2997</v>
      </c>
      <c r="D1050" s="14" t="s">
        <v>964</v>
      </c>
      <c r="E1050" s="8" t="s">
        <v>964</v>
      </c>
      <c r="F1050" s="8" t="s">
        <v>27</v>
      </c>
      <c r="G1050" s="15">
        <v>2563</v>
      </c>
      <c r="H1050" s="8" t="s">
        <v>270</v>
      </c>
      <c r="I1050" s="8" t="s">
        <v>165</v>
      </c>
      <c r="J1050" s="8" t="s">
        <v>157</v>
      </c>
      <c r="K1050" s="8" t="s">
        <v>965</v>
      </c>
      <c r="L1050" s="8" t="s">
        <v>925</v>
      </c>
      <c r="M1050" s="8"/>
      <c r="N1050" s="8"/>
      <c r="O1050" s="8" t="str">
        <f t="shared" si="64"/>
        <v>200101V04F01</v>
      </c>
      <c r="P1050" s="8" t="b">
        <f t="shared" si="63"/>
        <v>1</v>
      </c>
      <c r="Q1050" s="22"/>
      <c r="R1050" s="8"/>
      <c r="S1050" s="8"/>
      <c r="T1050" s="8"/>
      <c r="U1050" s="8"/>
      <c r="V1050" s="8"/>
      <c r="W1050" s="8"/>
      <c r="X1050" s="8"/>
      <c r="Y1050" s="8"/>
      <c r="Z1050" s="8"/>
    </row>
    <row r="1051" spans="1:26">
      <c r="A1051" s="8" t="s">
        <v>1005</v>
      </c>
      <c r="B1051" s="75" t="s">
        <v>1259</v>
      </c>
      <c r="C1051" s="75" t="s">
        <v>2997</v>
      </c>
      <c r="D1051" s="14" t="s">
        <v>458</v>
      </c>
      <c r="E1051" s="8" t="s">
        <v>458</v>
      </c>
      <c r="F1051" s="8" t="s">
        <v>27</v>
      </c>
      <c r="G1051" s="15">
        <v>2563</v>
      </c>
      <c r="H1051" s="8" t="s">
        <v>270</v>
      </c>
      <c r="I1051" s="8" t="s">
        <v>165</v>
      </c>
      <c r="J1051" s="8" t="s">
        <v>459</v>
      </c>
      <c r="K1051" s="8" t="s">
        <v>281</v>
      </c>
      <c r="L1051" s="8" t="s">
        <v>154</v>
      </c>
      <c r="M1051" s="8"/>
      <c r="N1051" s="8"/>
      <c r="O1051" s="8" t="str">
        <f t="shared" si="64"/>
        <v>200101V04F01</v>
      </c>
      <c r="P1051" s="8" t="b">
        <f t="shared" si="63"/>
        <v>1</v>
      </c>
      <c r="Q1051" s="22"/>
      <c r="R1051" s="8"/>
      <c r="S1051" s="8"/>
      <c r="T1051" s="8"/>
      <c r="U1051" s="8"/>
      <c r="V1051" s="8"/>
      <c r="W1051" s="8"/>
      <c r="X1051" s="8"/>
      <c r="Y1051" s="8"/>
      <c r="Z1051" s="8"/>
    </row>
    <row r="1052" spans="1:26">
      <c r="A1052" s="8" t="s">
        <v>850</v>
      </c>
      <c r="B1052" s="75" t="s">
        <v>1259</v>
      </c>
      <c r="C1052" s="75" t="s">
        <v>2997</v>
      </c>
      <c r="D1052" s="14" t="s">
        <v>851</v>
      </c>
      <c r="E1052" s="8" t="s">
        <v>851</v>
      </c>
      <c r="F1052" s="8" t="s">
        <v>27</v>
      </c>
      <c r="G1052" s="15">
        <v>2563</v>
      </c>
      <c r="H1052" s="8" t="s">
        <v>343</v>
      </c>
      <c r="I1052" s="8" t="s">
        <v>165</v>
      </c>
      <c r="J1052" s="8" t="s">
        <v>117</v>
      </c>
      <c r="K1052" s="8" t="s">
        <v>106</v>
      </c>
      <c r="L1052" s="8" t="s">
        <v>107</v>
      </c>
      <c r="M1052" s="8"/>
      <c r="N1052" s="8"/>
      <c r="O1052" s="8" t="str">
        <f t="shared" si="64"/>
        <v>200101V04F01</v>
      </c>
      <c r="P1052" s="8" t="b">
        <f t="shared" si="63"/>
        <v>1</v>
      </c>
      <c r="Q1052" s="22"/>
      <c r="R1052" s="8"/>
      <c r="S1052" s="8"/>
      <c r="T1052" s="8"/>
      <c r="U1052" s="8"/>
      <c r="V1052" s="8"/>
      <c r="W1052" s="8"/>
      <c r="X1052" s="8"/>
      <c r="Y1052" s="8"/>
      <c r="Z1052" s="8"/>
    </row>
    <row r="1053" spans="1:26">
      <c r="A1053" s="8" t="s">
        <v>1184</v>
      </c>
      <c r="B1053" s="75" t="s">
        <v>1259</v>
      </c>
      <c r="C1053" s="75" t="s">
        <v>2997</v>
      </c>
      <c r="D1053" s="14" t="s">
        <v>1185</v>
      </c>
      <c r="E1053" s="8" t="s">
        <v>1185</v>
      </c>
      <c r="F1053" s="8" t="s">
        <v>27</v>
      </c>
      <c r="G1053" s="15">
        <v>2563</v>
      </c>
      <c r="H1053" s="8" t="s">
        <v>646</v>
      </c>
      <c r="I1053" s="8" t="s">
        <v>165</v>
      </c>
      <c r="J1053" s="8" t="s">
        <v>1183</v>
      </c>
      <c r="K1053" s="8" t="s">
        <v>371</v>
      </c>
      <c r="L1053" s="8" t="s">
        <v>245</v>
      </c>
      <c r="M1053" s="8"/>
      <c r="N1053" s="8"/>
      <c r="O1053" s="8" t="str">
        <f t="shared" si="64"/>
        <v>200101V04F01</v>
      </c>
      <c r="P1053" s="8" t="b">
        <f t="shared" si="63"/>
        <v>1</v>
      </c>
      <c r="Q1053" s="22"/>
      <c r="R1053" s="8"/>
      <c r="S1053" s="8"/>
      <c r="T1053" s="8"/>
      <c r="U1053" s="8"/>
      <c r="V1053" s="8"/>
      <c r="W1053" s="8"/>
      <c r="X1053" s="8"/>
      <c r="Y1053" s="8"/>
      <c r="Z1053" s="8"/>
    </row>
    <row r="1054" spans="1:26">
      <c r="A1054" s="8" t="s">
        <v>758</v>
      </c>
      <c r="B1054" s="75" t="s">
        <v>1259</v>
      </c>
      <c r="C1054" s="75" t="s">
        <v>2997</v>
      </c>
      <c r="D1054" s="14" t="s">
        <v>759</v>
      </c>
      <c r="E1054" s="8" t="s">
        <v>759</v>
      </c>
      <c r="F1054" s="8" t="s">
        <v>27</v>
      </c>
      <c r="G1054" s="15">
        <v>2563</v>
      </c>
      <c r="H1054" s="8" t="s">
        <v>270</v>
      </c>
      <c r="I1054" s="8" t="s">
        <v>165</v>
      </c>
      <c r="J1054" s="8" t="s">
        <v>760</v>
      </c>
      <c r="K1054" s="8" t="s">
        <v>729</v>
      </c>
      <c r="L1054" s="8" t="s">
        <v>67</v>
      </c>
      <c r="M1054" s="8"/>
      <c r="N1054" s="8"/>
      <c r="O1054" s="8" t="str">
        <f t="shared" si="64"/>
        <v>200101V04F01</v>
      </c>
      <c r="P1054" s="8" t="b">
        <f t="shared" si="63"/>
        <v>1</v>
      </c>
      <c r="Q1054" s="22"/>
      <c r="R1054" s="8"/>
      <c r="S1054" s="8"/>
      <c r="T1054" s="8"/>
      <c r="U1054" s="8"/>
      <c r="V1054" s="8"/>
      <c r="W1054" s="8"/>
      <c r="X1054" s="8"/>
      <c r="Y1054" s="8"/>
      <c r="Z1054" s="8"/>
    </row>
    <row r="1055" spans="1:26">
      <c r="A1055" s="8" t="s">
        <v>1177</v>
      </c>
      <c r="B1055" s="75" t="s">
        <v>1259</v>
      </c>
      <c r="C1055" s="75" t="s">
        <v>2997</v>
      </c>
      <c r="D1055" s="14" t="s">
        <v>1178</v>
      </c>
      <c r="E1055" s="8" t="s">
        <v>1178</v>
      </c>
      <c r="F1055" s="8" t="s">
        <v>27</v>
      </c>
      <c r="G1055" s="15">
        <v>2563</v>
      </c>
      <c r="H1055" s="8" t="s">
        <v>646</v>
      </c>
      <c r="I1055" s="8" t="s">
        <v>165</v>
      </c>
      <c r="J1055" s="8" t="s">
        <v>1179</v>
      </c>
      <c r="K1055" s="8" t="s">
        <v>371</v>
      </c>
      <c r="L1055" s="8" t="s">
        <v>245</v>
      </c>
      <c r="M1055" s="8"/>
      <c r="N1055" s="8"/>
      <c r="O1055" s="8" t="str">
        <f t="shared" si="64"/>
        <v>200101V04F01</v>
      </c>
      <c r="P1055" s="8" t="b">
        <f t="shared" si="63"/>
        <v>1</v>
      </c>
      <c r="Q1055" s="22"/>
      <c r="R1055" s="8"/>
      <c r="S1055" s="8"/>
      <c r="T1055" s="8"/>
      <c r="U1055" s="8"/>
      <c r="V1055" s="8"/>
      <c r="W1055" s="8"/>
      <c r="X1055" s="8"/>
      <c r="Y1055" s="8"/>
      <c r="Z1055" s="8"/>
    </row>
    <row r="1056" spans="1:26">
      <c r="A1056" s="8" t="s">
        <v>689</v>
      </c>
      <c r="B1056" s="75" t="s">
        <v>1259</v>
      </c>
      <c r="C1056" s="75" t="s">
        <v>2997</v>
      </c>
      <c r="D1056" s="14" t="s">
        <v>690</v>
      </c>
      <c r="E1056" s="8" t="s">
        <v>690</v>
      </c>
      <c r="F1056" s="8" t="s">
        <v>27</v>
      </c>
      <c r="G1056" s="15">
        <v>2563</v>
      </c>
      <c r="H1056" s="8" t="s">
        <v>270</v>
      </c>
      <c r="I1056" s="8" t="s">
        <v>71</v>
      </c>
      <c r="J1056" s="8" t="s">
        <v>688</v>
      </c>
      <c r="K1056" s="8" t="s">
        <v>286</v>
      </c>
      <c r="L1056" s="8" t="s">
        <v>60</v>
      </c>
      <c r="M1056" s="8"/>
      <c r="N1056" s="8"/>
      <c r="O1056" s="8" t="str">
        <f t="shared" si="64"/>
        <v>200101V04F01</v>
      </c>
      <c r="P1056" s="8" t="b">
        <f t="shared" si="63"/>
        <v>1</v>
      </c>
      <c r="Q1056" s="22"/>
      <c r="R1056" s="8"/>
      <c r="S1056" s="8"/>
      <c r="T1056" s="8"/>
      <c r="U1056" s="8"/>
      <c r="V1056" s="8"/>
      <c r="W1056" s="8"/>
      <c r="X1056" s="8"/>
      <c r="Y1056" s="8"/>
      <c r="Z1056" s="8"/>
    </row>
    <row r="1057" spans="1:26">
      <c r="A1057" s="8" t="s">
        <v>831</v>
      </c>
      <c r="B1057" s="75" t="s">
        <v>1259</v>
      </c>
      <c r="C1057" s="75" t="s">
        <v>2997</v>
      </c>
      <c r="D1057" s="14" t="s">
        <v>832</v>
      </c>
      <c r="E1057" s="8" t="s">
        <v>832</v>
      </c>
      <c r="F1057" s="8" t="s">
        <v>27</v>
      </c>
      <c r="G1057" s="15">
        <v>2563</v>
      </c>
      <c r="H1057" s="8" t="s">
        <v>270</v>
      </c>
      <c r="I1057" s="8" t="s">
        <v>165</v>
      </c>
      <c r="J1057" s="8" t="s">
        <v>705</v>
      </c>
      <c r="K1057" s="8" t="s">
        <v>706</v>
      </c>
      <c r="L1057" s="8" t="s">
        <v>154</v>
      </c>
      <c r="M1057" s="8"/>
      <c r="N1057" s="8"/>
      <c r="O1057" s="8" t="str">
        <f t="shared" si="64"/>
        <v>200101V04F01</v>
      </c>
      <c r="P1057" s="8" t="b">
        <f t="shared" si="63"/>
        <v>1</v>
      </c>
      <c r="Q1057" s="22"/>
      <c r="R1057" s="8"/>
      <c r="S1057" s="8"/>
      <c r="T1057" s="8"/>
      <c r="U1057" s="8"/>
      <c r="V1057" s="8"/>
      <c r="W1057" s="8"/>
      <c r="X1057" s="8"/>
      <c r="Y1057" s="8"/>
      <c r="Z1057" s="8"/>
    </row>
    <row r="1058" spans="1:26">
      <c r="A1058" s="8" t="s">
        <v>701</v>
      </c>
      <c r="B1058" s="75" t="s">
        <v>1259</v>
      </c>
      <c r="C1058" s="75" t="s">
        <v>2997</v>
      </c>
      <c r="D1058" s="14" t="s">
        <v>702</v>
      </c>
      <c r="E1058" s="8" t="s">
        <v>702</v>
      </c>
      <c r="F1058" s="8" t="s">
        <v>27</v>
      </c>
      <c r="G1058" s="15">
        <v>2563</v>
      </c>
      <c r="H1058" s="8" t="s">
        <v>270</v>
      </c>
      <c r="I1058" s="8" t="s">
        <v>165</v>
      </c>
      <c r="J1058" s="8" t="s">
        <v>175</v>
      </c>
      <c r="K1058" s="8" t="s">
        <v>176</v>
      </c>
      <c r="L1058" s="8" t="s">
        <v>60</v>
      </c>
      <c r="M1058" s="8"/>
      <c r="N1058" s="8"/>
      <c r="O1058" s="8" t="str">
        <f t="shared" si="64"/>
        <v>200101V04F01</v>
      </c>
      <c r="P1058" s="8" t="b">
        <f t="shared" si="63"/>
        <v>1</v>
      </c>
      <c r="Q1058" s="22"/>
      <c r="R1058" s="8"/>
      <c r="S1058" s="8"/>
      <c r="T1058" s="8"/>
      <c r="U1058" s="8"/>
      <c r="V1058" s="8"/>
      <c r="W1058" s="8"/>
      <c r="X1058" s="8"/>
      <c r="Y1058" s="8"/>
      <c r="Z1058" s="8"/>
    </row>
    <row r="1059" spans="1:26">
      <c r="A1059" s="8" t="s">
        <v>770</v>
      </c>
      <c r="B1059" s="75" t="s">
        <v>1259</v>
      </c>
      <c r="C1059" s="75" t="s">
        <v>2997</v>
      </c>
      <c r="D1059" s="14" t="s">
        <v>771</v>
      </c>
      <c r="E1059" s="8" t="s">
        <v>771</v>
      </c>
      <c r="F1059" s="8" t="s">
        <v>27</v>
      </c>
      <c r="G1059" s="15">
        <v>2563</v>
      </c>
      <c r="H1059" s="8" t="s">
        <v>270</v>
      </c>
      <c r="I1059" s="8" t="s">
        <v>165</v>
      </c>
      <c r="J1059" s="8" t="s">
        <v>507</v>
      </c>
      <c r="K1059" s="8" t="s">
        <v>508</v>
      </c>
      <c r="L1059" s="8" t="s">
        <v>509</v>
      </c>
      <c r="M1059" s="8"/>
      <c r="N1059" s="8"/>
      <c r="O1059" s="8" t="str">
        <f t="shared" si="64"/>
        <v>200101V04F01</v>
      </c>
      <c r="P1059" s="8" t="b">
        <f t="shared" si="63"/>
        <v>1</v>
      </c>
      <c r="Q1059" s="22"/>
      <c r="R1059" s="8"/>
      <c r="S1059" s="8"/>
      <c r="T1059" s="8"/>
      <c r="U1059" s="8"/>
      <c r="V1059" s="8"/>
      <c r="W1059" s="8"/>
      <c r="X1059" s="8"/>
      <c r="Y1059" s="8"/>
      <c r="Z1059" s="8"/>
    </row>
    <row r="1060" spans="1:26">
      <c r="A1060" s="8" t="s">
        <v>809</v>
      </c>
      <c r="B1060" s="75" t="s">
        <v>1259</v>
      </c>
      <c r="C1060" s="75" t="s">
        <v>2997</v>
      </c>
      <c r="D1060" s="14" t="s">
        <v>810</v>
      </c>
      <c r="E1060" s="8" t="s">
        <v>810</v>
      </c>
      <c r="F1060" s="8" t="s">
        <v>27</v>
      </c>
      <c r="G1060" s="15">
        <v>2563</v>
      </c>
      <c r="H1060" s="8" t="s">
        <v>270</v>
      </c>
      <c r="I1060" s="8" t="s">
        <v>165</v>
      </c>
      <c r="J1060" s="8" t="s">
        <v>507</v>
      </c>
      <c r="K1060" s="8" t="s">
        <v>508</v>
      </c>
      <c r="L1060" s="8" t="s">
        <v>509</v>
      </c>
      <c r="M1060" s="8"/>
      <c r="N1060" s="8"/>
      <c r="O1060" s="8" t="str">
        <f t="shared" si="64"/>
        <v>200101V04F01</v>
      </c>
      <c r="P1060" s="8" t="b">
        <f t="shared" si="63"/>
        <v>1</v>
      </c>
      <c r="Q1060" s="22"/>
      <c r="R1060" s="8"/>
      <c r="S1060" s="8"/>
      <c r="T1060" s="8"/>
      <c r="U1060" s="8"/>
      <c r="V1060" s="8"/>
      <c r="W1060" s="8"/>
      <c r="X1060" s="8"/>
      <c r="Y1060" s="8"/>
      <c r="Z1060" s="8"/>
    </row>
    <row r="1061" spans="1:26">
      <c r="A1061" s="8" t="s">
        <v>811</v>
      </c>
      <c r="B1061" s="75" t="s">
        <v>1259</v>
      </c>
      <c r="C1061" s="75" t="s">
        <v>2997</v>
      </c>
      <c r="D1061" s="14" t="s">
        <v>812</v>
      </c>
      <c r="E1061" s="8" t="s">
        <v>812</v>
      </c>
      <c r="F1061" s="8" t="s">
        <v>27</v>
      </c>
      <c r="G1061" s="15">
        <v>2563</v>
      </c>
      <c r="H1061" s="8" t="s">
        <v>270</v>
      </c>
      <c r="I1061" s="8" t="s">
        <v>165</v>
      </c>
      <c r="J1061" s="8" t="s">
        <v>507</v>
      </c>
      <c r="K1061" s="8" t="s">
        <v>508</v>
      </c>
      <c r="L1061" s="8" t="s">
        <v>509</v>
      </c>
      <c r="M1061" s="8"/>
      <c r="N1061" s="8"/>
      <c r="O1061" s="8" t="str">
        <f t="shared" si="64"/>
        <v>200101V04F01</v>
      </c>
      <c r="P1061" s="8" t="b">
        <f t="shared" si="63"/>
        <v>1</v>
      </c>
      <c r="Q1061" s="22"/>
      <c r="R1061" s="8"/>
      <c r="S1061" s="8"/>
      <c r="T1061" s="8"/>
      <c r="U1061" s="8"/>
      <c r="V1061" s="8"/>
      <c r="W1061" s="8"/>
      <c r="X1061" s="8"/>
      <c r="Y1061" s="8"/>
      <c r="Z1061" s="8"/>
    </row>
    <row r="1062" spans="1:26">
      <c r="A1062" s="8" t="s">
        <v>302</v>
      </c>
      <c r="B1062" s="75" t="s">
        <v>1259</v>
      </c>
      <c r="C1062" s="75" t="s">
        <v>2997</v>
      </c>
      <c r="D1062" s="14" t="s">
        <v>303</v>
      </c>
      <c r="E1062" s="8" t="s">
        <v>303</v>
      </c>
      <c r="F1062" s="8" t="s">
        <v>27</v>
      </c>
      <c r="G1062" s="15">
        <v>2563</v>
      </c>
      <c r="H1062" s="8" t="s">
        <v>270</v>
      </c>
      <c r="I1062" s="8" t="s">
        <v>71</v>
      </c>
      <c r="J1062" s="8" t="s">
        <v>304</v>
      </c>
      <c r="K1062" s="8" t="s">
        <v>290</v>
      </c>
      <c r="L1062" s="8" t="s">
        <v>42</v>
      </c>
      <c r="M1062" s="8"/>
      <c r="N1062" s="8"/>
      <c r="O1062" s="8" t="str">
        <f t="shared" si="64"/>
        <v>200101V04F01</v>
      </c>
      <c r="P1062" s="8" t="b">
        <f t="shared" si="63"/>
        <v>1</v>
      </c>
      <c r="Q1062" s="22"/>
      <c r="R1062" s="8"/>
      <c r="S1062" s="8"/>
      <c r="T1062" s="8"/>
      <c r="U1062" s="8"/>
      <c r="V1062" s="8"/>
      <c r="W1062" s="8"/>
      <c r="X1062" s="8"/>
      <c r="Y1062" s="8"/>
      <c r="Z1062" s="8"/>
    </row>
    <row r="1063" spans="1:26">
      <c r="A1063" s="8" t="s">
        <v>907</v>
      </c>
      <c r="B1063" s="75" t="s">
        <v>1259</v>
      </c>
      <c r="C1063" s="75" t="s">
        <v>2997</v>
      </c>
      <c r="D1063" s="14" t="s">
        <v>908</v>
      </c>
      <c r="E1063" s="8" t="s">
        <v>908</v>
      </c>
      <c r="F1063" s="8" t="s">
        <v>27</v>
      </c>
      <c r="G1063" s="15">
        <v>2563</v>
      </c>
      <c r="H1063" s="8" t="s">
        <v>270</v>
      </c>
      <c r="I1063" s="8" t="s">
        <v>165</v>
      </c>
      <c r="J1063" s="8" t="s">
        <v>33</v>
      </c>
      <c r="K1063" s="8" t="s">
        <v>158</v>
      </c>
      <c r="L1063" s="8" t="s">
        <v>107</v>
      </c>
      <c r="M1063" s="8"/>
      <c r="N1063" s="8"/>
      <c r="O1063" s="8" t="str">
        <f t="shared" si="64"/>
        <v>200101V04F01</v>
      </c>
      <c r="P1063" s="8" t="b">
        <f t="shared" si="63"/>
        <v>1</v>
      </c>
      <c r="Q1063" s="22"/>
      <c r="R1063" s="8"/>
      <c r="S1063" s="8"/>
      <c r="T1063" s="8"/>
      <c r="U1063" s="8"/>
      <c r="V1063" s="8"/>
      <c r="W1063" s="8"/>
      <c r="X1063" s="8"/>
      <c r="Y1063" s="8"/>
      <c r="Z1063" s="8"/>
    </row>
    <row r="1064" spans="1:26">
      <c r="A1064" s="8" t="s">
        <v>713</v>
      </c>
      <c r="B1064" s="75" t="s">
        <v>1259</v>
      </c>
      <c r="C1064" s="75" t="s">
        <v>2997</v>
      </c>
      <c r="D1064" s="14" t="s">
        <v>714</v>
      </c>
      <c r="E1064" s="8" t="s">
        <v>714</v>
      </c>
      <c r="F1064" s="8" t="s">
        <v>49</v>
      </c>
      <c r="G1064" s="15">
        <v>2563</v>
      </c>
      <c r="H1064" s="8" t="s">
        <v>534</v>
      </c>
      <c r="I1064" s="8" t="s">
        <v>165</v>
      </c>
      <c r="J1064" s="8" t="s">
        <v>33</v>
      </c>
      <c r="K1064" s="8" t="s">
        <v>244</v>
      </c>
      <c r="L1064" s="8" t="s">
        <v>245</v>
      </c>
      <c r="M1064" s="8"/>
      <c r="N1064" s="8"/>
      <c r="O1064" s="8" t="str">
        <f t="shared" si="64"/>
        <v>200101V04F01</v>
      </c>
      <c r="P1064" s="8" t="b">
        <f t="shared" si="63"/>
        <v>1</v>
      </c>
      <c r="Q1064" s="22"/>
      <c r="R1064" s="8"/>
      <c r="S1064" s="8"/>
      <c r="T1064" s="8"/>
      <c r="U1064" s="8"/>
      <c r="V1064" s="8"/>
      <c r="W1064" s="8"/>
      <c r="X1064" s="8"/>
      <c r="Y1064" s="8"/>
      <c r="Z1064" s="8"/>
    </row>
    <row r="1065" spans="1:26">
      <c r="A1065" s="8" t="s">
        <v>1371</v>
      </c>
      <c r="B1065" s="75" t="s">
        <v>1259</v>
      </c>
      <c r="C1065" s="75" t="s">
        <v>2997</v>
      </c>
      <c r="D1065" s="14" t="s">
        <v>1372</v>
      </c>
      <c r="E1065" s="8" t="s">
        <v>1372</v>
      </c>
      <c r="F1065" s="8" t="s">
        <v>27</v>
      </c>
      <c r="G1065" s="15">
        <v>2563</v>
      </c>
      <c r="H1065" s="8" t="s">
        <v>343</v>
      </c>
      <c r="I1065" s="8" t="s">
        <v>343</v>
      </c>
      <c r="J1065" s="8" t="s">
        <v>1373</v>
      </c>
      <c r="K1065" s="8" t="s">
        <v>845</v>
      </c>
      <c r="L1065" s="8" t="s">
        <v>466</v>
      </c>
      <c r="M1065" s="8"/>
      <c r="N1065" s="8"/>
      <c r="O1065" s="8" t="str">
        <f t="shared" si="64"/>
        <v>200101V04F01</v>
      </c>
      <c r="P1065" s="8" t="b">
        <f t="shared" si="63"/>
        <v>1</v>
      </c>
      <c r="Q1065" s="22"/>
      <c r="R1065" s="8"/>
      <c r="S1065" s="8"/>
      <c r="T1065" s="8"/>
      <c r="U1065" s="8"/>
      <c r="V1065" s="8"/>
      <c r="W1065" s="8"/>
      <c r="X1065" s="8"/>
      <c r="Y1065" s="8"/>
      <c r="Z1065" s="8"/>
    </row>
    <row r="1066" spans="1:26">
      <c r="A1066" s="8" t="s">
        <v>1351</v>
      </c>
      <c r="B1066" s="75" t="s">
        <v>1259</v>
      </c>
      <c r="C1066" s="75" t="s">
        <v>2997</v>
      </c>
      <c r="D1066" s="14" t="s">
        <v>1352</v>
      </c>
      <c r="E1066" s="8" t="s">
        <v>1352</v>
      </c>
      <c r="F1066" s="8" t="s">
        <v>27</v>
      </c>
      <c r="G1066" s="15">
        <v>2563</v>
      </c>
      <c r="H1066" s="8" t="s">
        <v>646</v>
      </c>
      <c r="I1066" s="8" t="s">
        <v>165</v>
      </c>
      <c r="J1066" s="8" t="s">
        <v>1353</v>
      </c>
      <c r="K1066" s="8" t="s">
        <v>845</v>
      </c>
      <c r="L1066" s="8" t="s">
        <v>466</v>
      </c>
      <c r="M1066" s="8"/>
      <c r="N1066" s="8"/>
      <c r="O1066" s="8" t="str">
        <f t="shared" si="64"/>
        <v>200101V04F01</v>
      </c>
      <c r="P1066" s="8" t="b">
        <f t="shared" si="63"/>
        <v>1</v>
      </c>
      <c r="Q1066" s="22"/>
      <c r="R1066" s="8"/>
      <c r="S1066" s="8"/>
      <c r="T1066" s="8"/>
      <c r="U1066" s="8"/>
      <c r="V1066" s="8"/>
      <c r="W1066" s="8"/>
      <c r="X1066" s="8"/>
      <c r="Y1066" s="8"/>
      <c r="Z1066" s="8"/>
    </row>
    <row r="1067" spans="1:26">
      <c r="A1067" s="8" t="s">
        <v>1256</v>
      </c>
      <c r="B1067" s="75" t="s">
        <v>1259</v>
      </c>
      <c r="C1067" s="75" t="s">
        <v>2997</v>
      </c>
      <c r="D1067" s="14" t="s">
        <v>1257</v>
      </c>
      <c r="E1067" s="8" t="s">
        <v>1257</v>
      </c>
      <c r="F1067" s="8" t="s">
        <v>27</v>
      </c>
      <c r="G1067" s="15">
        <v>2563</v>
      </c>
      <c r="H1067" s="8" t="s">
        <v>270</v>
      </c>
      <c r="I1067" s="8" t="s">
        <v>165</v>
      </c>
      <c r="J1067" s="8" t="s">
        <v>1258</v>
      </c>
      <c r="K1067" s="8" t="s">
        <v>845</v>
      </c>
      <c r="L1067" s="8" t="s">
        <v>466</v>
      </c>
      <c r="M1067" s="8"/>
      <c r="N1067" s="8"/>
      <c r="O1067" s="8" t="str">
        <f t="shared" si="64"/>
        <v>200101V04F01</v>
      </c>
      <c r="P1067" s="8" t="b">
        <f t="shared" si="63"/>
        <v>1</v>
      </c>
      <c r="Q1067" s="22"/>
      <c r="R1067" s="8"/>
      <c r="S1067" s="8"/>
      <c r="T1067" s="8"/>
      <c r="U1067" s="8"/>
      <c r="V1067" s="8"/>
      <c r="W1067" s="8"/>
      <c r="X1067" s="8"/>
      <c r="Y1067" s="8"/>
      <c r="Z1067" s="8"/>
    </row>
    <row r="1068" spans="1:26">
      <c r="A1068" s="8" t="s">
        <v>1324</v>
      </c>
      <c r="B1068" s="75" t="s">
        <v>1259</v>
      </c>
      <c r="C1068" s="75" t="s">
        <v>2997</v>
      </c>
      <c r="D1068" s="14" t="s">
        <v>1325</v>
      </c>
      <c r="E1068" s="8" t="s">
        <v>1325</v>
      </c>
      <c r="F1068" s="8" t="s">
        <v>27</v>
      </c>
      <c r="G1068" s="15">
        <v>2563</v>
      </c>
      <c r="H1068" s="8" t="s">
        <v>270</v>
      </c>
      <c r="I1068" s="8" t="s">
        <v>270</v>
      </c>
      <c r="J1068" s="8" t="s">
        <v>1303</v>
      </c>
      <c r="K1068" s="8" t="s">
        <v>845</v>
      </c>
      <c r="L1068" s="8" t="s">
        <v>466</v>
      </c>
      <c r="M1068" s="8"/>
      <c r="N1068" s="8"/>
      <c r="O1068" s="8" t="str">
        <f t="shared" si="64"/>
        <v>200101V04F01</v>
      </c>
      <c r="P1068" s="8" t="b">
        <f t="shared" si="63"/>
        <v>1</v>
      </c>
      <c r="Q1068" s="22"/>
      <c r="R1068" s="8"/>
      <c r="S1068" s="8"/>
      <c r="T1068" s="8"/>
      <c r="U1068" s="8"/>
      <c r="V1068" s="8"/>
      <c r="W1068" s="8"/>
      <c r="X1068" s="8"/>
      <c r="Y1068" s="8"/>
      <c r="Z1068" s="8"/>
    </row>
    <row r="1069" spans="1:26">
      <c r="A1069" s="8" t="s">
        <v>1285</v>
      </c>
      <c r="B1069" s="75" t="s">
        <v>1259</v>
      </c>
      <c r="C1069" s="75" t="s">
        <v>2997</v>
      </c>
      <c r="D1069" s="14" t="s">
        <v>1286</v>
      </c>
      <c r="E1069" s="8" t="s">
        <v>1286</v>
      </c>
      <c r="F1069" s="8" t="s">
        <v>27</v>
      </c>
      <c r="G1069" s="15">
        <v>2563</v>
      </c>
      <c r="H1069" s="8" t="s">
        <v>1266</v>
      </c>
      <c r="I1069" s="8" t="s">
        <v>165</v>
      </c>
      <c r="J1069" s="8" t="s">
        <v>952</v>
      </c>
      <c r="K1069" s="8" t="s">
        <v>465</v>
      </c>
      <c r="L1069" s="8" t="s">
        <v>466</v>
      </c>
      <c r="M1069" s="8"/>
      <c r="N1069" s="8"/>
      <c r="O1069" s="8" t="str">
        <f t="shared" si="64"/>
        <v>200101V04F01</v>
      </c>
      <c r="P1069" s="8" t="b">
        <f t="shared" si="63"/>
        <v>1</v>
      </c>
      <c r="Q1069" s="22"/>
      <c r="R1069" s="8"/>
      <c r="S1069" s="8"/>
      <c r="T1069" s="8"/>
      <c r="U1069" s="8"/>
      <c r="V1069" s="8"/>
      <c r="W1069" s="8"/>
      <c r="X1069" s="8"/>
      <c r="Y1069" s="8"/>
      <c r="Z1069" s="8"/>
    </row>
    <row r="1070" spans="1:26">
      <c r="A1070" s="8" t="s">
        <v>1042</v>
      </c>
      <c r="B1070" s="75" t="s">
        <v>1259</v>
      </c>
      <c r="C1070" s="75" t="s">
        <v>2997</v>
      </c>
      <c r="D1070" s="14" t="s">
        <v>490</v>
      </c>
      <c r="E1070" s="8" t="s">
        <v>490</v>
      </c>
      <c r="F1070" s="8" t="s">
        <v>27</v>
      </c>
      <c r="G1070" s="15">
        <v>2563</v>
      </c>
      <c r="H1070" s="8" t="s">
        <v>270</v>
      </c>
      <c r="I1070" s="8" t="s">
        <v>165</v>
      </c>
      <c r="J1070" s="8" t="s">
        <v>401</v>
      </c>
      <c r="K1070" s="8" t="s">
        <v>477</v>
      </c>
      <c r="L1070" s="8" t="s">
        <v>154</v>
      </c>
      <c r="M1070" s="8"/>
      <c r="N1070" s="8"/>
      <c r="O1070" s="8" t="str">
        <f t="shared" si="64"/>
        <v>200101V04F01</v>
      </c>
      <c r="P1070" s="8" t="b">
        <f t="shared" si="63"/>
        <v>1</v>
      </c>
      <c r="Q1070" s="22"/>
      <c r="R1070" s="8"/>
      <c r="S1070" s="8"/>
      <c r="T1070" s="8"/>
      <c r="U1070" s="8"/>
      <c r="V1070" s="8"/>
      <c r="W1070" s="8"/>
      <c r="X1070" s="8"/>
      <c r="Y1070" s="8"/>
      <c r="Z1070" s="8"/>
    </row>
    <row r="1071" spans="1:26">
      <c r="A1071" s="8" t="s">
        <v>2114</v>
      </c>
      <c r="B1071" s="75" t="s">
        <v>1259</v>
      </c>
      <c r="C1071" s="75" t="s">
        <v>2997</v>
      </c>
      <c r="D1071" s="14" t="s">
        <v>2115</v>
      </c>
      <c r="E1071" s="8" t="s">
        <v>2115</v>
      </c>
      <c r="F1071" s="8" t="s">
        <v>27</v>
      </c>
      <c r="G1071" s="15">
        <v>2563</v>
      </c>
      <c r="H1071" s="8" t="s">
        <v>1266</v>
      </c>
      <c r="I1071" s="8" t="s">
        <v>1732</v>
      </c>
      <c r="J1071" s="8" t="s">
        <v>844</v>
      </c>
      <c r="K1071" s="8" t="s">
        <v>465</v>
      </c>
      <c r="L1071" s="8" t="s">
        <v>466</v>
      </c>
      <c r="M1071" s="8"/>
      <c r="N1071" s="8"/>
      <c r="O1071" s="8" t="str">
        <f t="shared" si="64"/>
        <v>200101V04F01</v>
      </c>
      <c r="P1071" s="8" t="b">
        <f t="shared" si="63"/>
        <v>1</v>
      </c>
      <c r="Q1071" s="22"/>
      <c r="R1071" s="8"/>
      <c r="S1071" s="8"/>
      <c r="T1071" s="8"/>
      <c r="U1071" s="8"/>
      <c r="V1071" s="8"/>
      <c r="W1071" s="8"/>
      <c r="X1071" s="8"/>
      <c r="Y1071" s="8"/>
      <c r="Z1071" s="8"/>
    </row>
    <row r="1072" spans="1:26">
      <c r="A1072" s="8" t="s">
        <v>1495</v>
      </c>
      <c r="B1072" s="75" t="s">
        <v>1259</v>
      </c>
      <c r="C1072" s="75" t="s">
        <v>2997</v>
      </c>
      <c r="D1072" s="14" t="s">
        <v>1496</v>
      </c>
      <c r="E1072" s="8" t="s">
        <v>1496</v>
      </c>
      <c r="F1072" s="8" t="s">
        <v>27</v>
      </c>
      <c r="G1072" s="15">
        <v>2564</v>
      </c>
      <c r="H1072" s="8" t="s">
        <v>174</v>
      </c>
      <c r="I1072" s="8" t="s">
        <v>104</v>
      </c>
      <c r="J1072" s="8" t="s">
        <v>157</v>
      </c>
      <c r="K1072" s="8" t="s">
        <v>965</v>
      </c>
      <c r="L1072" s="8" t="s">
        <v>925</v>
      </c>
      <c r="M1072" s="8"/>
      <c r="N1072" s="8"/>
      <c r="O1072" s="8" t="str">
        <f t="shared" si="64"/>
        <v>200101V04F01</v>
      </c>
      <c r="P1072" s="8" t="b">
        <f t="shared" si="63"/>
        <v>1</v>
      </c>
      <c r="Q1072" s="22"/>
      <c r="R1072" s="8"/>
      <c r="S1072" s="8"/>
      <c r="T1072" s="8"/>
      <c r="U1072" s="8"/>
      <c r="V1072" s="8"/>
      <c r="W1072" s="8"/>
      <c r="X1072" s="8"/>
      <c r="Y1072" s="8"/>
      <c r="Z1072" s="8"/>
    </row>
    <row r="1073" spans="1:26">
      <c r="A1073" s="8" t="s">
        <v>1509</v>
      </c>
      <c r="B1073" s="75" t="s">
        <v>1259</v>
      </c>
      <c r="C1073" s="75" t="s">
        <v>2997</v>
      </c>
      <c r="D1073" s="14" t="s">
        <v>458</v>
      </c>
      <c r="E1073" s="8" t="s">
        <v>458</v>
      </c>
      <c r="F1073" s="8" t="s">
        <v>27</v>
      </c>
      <c r="G1073" s="15">
        <v>2564</v>
      </c>
      <c r="H1073" s="8" t="s">
        <v>174</v>
      </c>
      <c r="I1073" s="8" t="s">
        <v>32</v>
      </c>
      <c r="J1073" s="8" t="s">
        <v>459</v>
      </c>
      <c r="K1073" s="8" t="s">
        <v>281</v>
      </c>
      <c r="L1073" s="8" t="s">
        <v>154</v>
      </c>
      <c r="M1073" s="8"/>
      <c r="N1073" s="8"/>
      <c r="O1073" s="8" t="str">
        <f t="shared" si="64"/>
        <v>200101V04F01</v>
      </c>
      <c r="P1073" s="8" t="b">
        <f t="shared" si="63"/>
        <v>1</v>
      </c>
      <c r="Q1073" s="22"/>
      <c r="R1073" s="8"/>
      <c r="S1073" s="8"/>
      <c r="T1073" s="8"/>
      <c r="U1073" s="8"/>
      <c r="V1073" s="8"/>
      <c r="W1073" s="8"/>
      <c r="X1073" s="8"/>
      <c r="Y1073" s="8"/>
      <c r="Z1073" s="8"/>
    </row>
    <row r="1074" spans="1:26">
      <c r="A1074" s="8" t="s">
        <v>1458</v>
      </c>
      <c r="B1074" s="75" t="s">
        <v>1259</v>
      </c>
      <c r="C1074" s="75" t="s">
        <v>2997</v>
      </c>
      <c r="D1074" s="14" t="s">
        <v>731</v>
      </c>
      <c r="E1074" s="8" t="s">
        <v>731</v>
      </c>
      <c r="F1074" s="8" t="s">
        <v>27</v>
      </c>
      <c r="G1074" s="15">
        <v>2564</v>
      </c>
      <c r="H1074" s="8" t="s">
        <v>174</v>
      </c>
      <c r="I1074" s="8" t="s">
        <v>32</v>
      </c>
      <c r="J1074" s="8" t="s">
        <v>272</v>
      </c>
      <c r="K1074" s="8" t="s">
        <v>729</v>
      </c>
      <c r="L1074" s="8" t="s">
        <v>67</v>
      </c>
      <c r="M1074" s="8"/>
      <c r="N1074" s="8"/>
      <c r="O1074" s="8" t="str">
        <f t="shared" si="64"/>
        <v>200101V04F01</v>
      </c>
      <c r="P1074" s="8" t="b">
        <f t="shared" si="63"/>
        <v>1</v>
      </c>
      <c r="Q1074" s="22"/>
      <c r="R1074" s="8"/>
      <c r="S1074" s="8"/>
      <c r="T1074" s="8"/>
      <c r="U1074" s="8"/>
      <c r="V1074" s="8"/>
      <c r="W1074" s="8"/>
      <c r="X1074" s="8"/>
      <c r="Y1074" s="8"/>
      <c r="Z1074" s="8"/>
    </row>
    <row r="1075" spans="1:26">
      <c r="A1075" s="8" t="s">
        <v>1559</v>
      </c>
      <c r="B1075" s="75" t="s">
        <v>1259</v>
      </c>
      <c r="C1075" s="75" t="s">
        <v>2997</v>
      </c>
      <c r="D1075" s="14" t="s">
        <v>269</v>
      </c>
      <c r="E1075" s="8" t="s">
        <v>269</v>
      </c>
      <c r="F1075" s="8" t="s">
        <v>27</v>
      </c>
      <c r="G1075" s="15">
        <v>2564</v>
      </c>
      <c r="H1075" s="8" t="s">
        <v>174</v>
      </c>
      <c r="I1075" s="8" t="s">
        <v>32</v>
      </c>
      <c r="J1075" s="8" t="s">
        <v>272</v>
      </c>
      <c r="K1075" s="8" t="s">
        <v>261</v>
      </c>
      <c r="L1075" s="8" t="s">
        <v>262</v>
      </c>
      <c r="M1075" s="8"/>
      <c r="N1075" s="8"/>
      <c r="O1075" s="8" t="str">
        <f t="shared" si="64"/>
        <v>200101V04F01</v>
      </c>
      <c r="P1075" s="8" t="b">
        <f t="shared" si="63"/>
        <v>1</v>
      </c>
      <c r="Q1075" s="22"/>
      <c r="R1075" s="8"/>
      <c r="S1075" s="8"/>
      <c r="T1075" s="8"/>
      <c r="U1075" s="8"/>
      <c r="V1075" s="8"/>
      <c r="W1075" s="8"/>
      <c r="X1075" s="8"/>
      <c r="Y1075" s="8"/>
      <c r="Z1075" s="8"/>
    </row>
    <row r="1076" spans="1:26">
      <c r="A1076" s="8" t="s">
        <v>2105</v>
      </c>
      <c r="B1076" s="75" t="s">
        <v>1259</v>
      </c>
      <c r="C1076" s="75" t="s">
        <v>2997</v>
      </c>
      <c r="D1076" s="14" t="s">
        <v>2106</v>
      </c>
      <c r="E1076" s="8" t="s">
        <v>2106</v>
      </c>
      <c r="F1076" s="8" t="s">
        <v>27</v>
      </c>
      <c r="G1076" s="15">
        <v>2564</v>
      </c>
      <c r="H1076" s="8" t="s">
        <v>279</v>
      </c>
      <c r="I1076" s="8" t="s">
        <v>1156</v>
      </c>
      <c r="J1076" s="8" t="s">
        <v>2107</v>
      </c>
      <c r="K1076" s="8" t="s">
        <v>1762</v>
      </c>
      <c r="L1076" s="8" t="s">
        <v>67</v>
      </c>
      <c r="M1076" s="8"/>
      <c r="N1076" s="8"/>
      <c r="O1076" s="8" t="str">
        <f t="shared" si="64"/>
        <v>200101V04F01</v>
      </c>
      <c r="P1076" s="8" t="b">
        <f t="shared" si="63"/>
        <v>1</v>
      </c>
      <c r="Q1076" s="22"/>
      <c r="R1076" s="8"/>
      <c r="S1076" s="8"/>
      <c r="T1076" s="8"/>
      <c r="U1076" s="8"/>
      <c r="V1076" s="8"/>
      <c r="W1076" s="8"/>
      <c r="X1076" s="8"/>
      <c r="Y1076" s="8"/>
      <c r="Z1076" s="8"/>
    </row>
    <row r="1077" spans="1:26">
      <c r="A1077" s="8" t="s">
        <v>1633</v>
      </c>
      <c r="B1077" s="75" t="s">
        <v>1259</v>
      </c>
      <c r="C1077" s="75" t="s">
        <v>2997</v>
      </c>
      <c r="D1077" s="14" t="s">
        <v>1178</v>
      </c>
      <c r="E1077" s="8" t="s">
        <v>1178</v>
      </c>
      <c r="F1077" s="8" t="s">
        <v>27</v>
      </c>
      <c r="G1077" s="15">
        <v>2564</v>
      </c>
      <c r="H1077" s="8" t="s">
        <v>284</v>
      </c>
      <c r="I1077" s="8" t="s">
        <v>32</v>
      </c>
      <c r="J1077" s="8" t="s">
        <v>1179</v>
      </c>
      <c r="K1077" s="8" t="s">
        <v>371</v>
      </c>
      <c r="L1077" s="8" t="s">
        <v>245</v>
      </c>
      <c r="M1077" s="8"/>
      <c r="N1077" s="8"/>
      <c r="O1077" s="8" t="str">
        <f t="shared" si="64"/>
        <v>200101V04F01</v>
      </c>
      <c r="P1077" s="8" t="b">
        <f t="shared" si="63"/>
        <v>1</v>
      </c>
      <c r="Q1077" s="22"/>
      <c r="R1077" s="8"/>
      <c r="S1077" s="8"/>
      <c r="T1077" s="8"/>
      <c r="U1077" s="8"/>
      <c r="V1077" s="8"/>
      <c r="W1077" s="8"/>
      <c r="X1077" s="8"/>
      <c r="Y1077" s="8"/>
      <c r="Z1077" s="8"/>
    </row>
    <row r="1078" spans="1:26">
      <c r="A1078" s="8" t="s">
        <v>1690</v>
      </c>
      <c r="B1078" s="75" t="s">
        <v>1259</v>
      </c>
      <c r="C1078" s="75" t="s">
        <v>2997</v>
      </c>
      <c r="D1078" s="14" t="s">
        <v>2951</v>
      </c>
      <c r="E1078" s="8" t="s">
        <v>1691</v>
      </c>
      <c r="F1078" s="8" t="s">
        <v>49</v>
      </c>
      <c r="G1078" s="15">
        <v>2564</v>
      </c>
      <c r="H1078" s="8" t="s">
        <v>104</v>
      </c>
      <c r="I1078" s="8" t="s">
        <v>32</v>
      </c>
      <c r="J1078" s="8" t="s">
        <v>1692</v>
      </c>
      <c r="K1078" s="8" t="s">
        <v>53</v>
      </c>
      <c r="L1078" s="8" t="s">
        <v>54</v>
      </c>
      <c r="M1078" s="8"/>
      <c r="N1078" s="8"/>
      <c r="O1078" s="8" t="str">
        <f t="shared" si="64"/>
        <v>200101V04F01</v>
      </c>
      <c r="P1078" s="8" t="b">
        <f t="shared" si="63"/>
        <v>1</v>
      </c>
      <c r="Q1078" s="22"/>
      <c r="R1078" s="8"/>
      <c r="S1078" s="8"/>
      <c r="T1078" s="8"/>
      <c r="U1078" s="8"/>
      <c r="V1078" s="8"/>
      <c r="W1078" s="8"/>
      <c r="X1078" s="8"/>
      <c r="Y1078" s="8"/>
      <c r="Z1078" s="8"/>
    </row>
    <row r="1079" spans="1:26">
      <c r="A1079" s="8" t="s">
        <v>1419</v>
      </c>
      <c r="B1079" s="75" t="s">
        <v>1259</v>
      </c>
      <c r="C1079" s="75" t="s">
        <v>2997</v>
      </c>
      <c r="D1079" s="14" t="s">
        <v>2946</v>
      </c>
      <c r="E1079" s="8" t="s">
        <v>1420</v>
      </c>
      <c r="F1079" s="8" t="s">
        <v>27</v>
      </c>
      <c r="G1079" s="15">
        <v>2564</v>
      </c>
      <c r="H1079" s="8" t="s">
        <v>174</v>
      </c>
      <c r="I1079" s="8" t="s">
        <v>32</v>
      </c>
      <c r="J1079" s="8" t="s">
        <v>147</v>
      </c>
      <c r="K1079" s="8" t="s">
        <v>148</v>
      </c>
      <c r="L1079" s="8" t="s">
        <v>149</v>
      </c>
      <c r="M1079" s="8"/>
      <c r="N1079" s="8"/>
      <c r="O1079" s="8" t="str">
        <f t="shared" si="64"/>
        <v>200101V04F01</v>
      </c>
      <c r="P1079" s="8" t="b">
        <f t="shared" si="63"/>
        <v>1</v>
      </c>
      <c r="Q1079" s="22"/>
      <c r="R1079" s="8"/>
      <c r="S1079" s="8"/>
      <c r="T1079" s="8"/>
      <c r="U1079" s="8"/>
      <c r="V1079" s="8"/>
      <c r="W1079" s="8"/>
      <c r="X1079" s="8"/>
      <c r="Y1079" s="8"/>
      <c r="Z1079" s="8"/>
    </row>
    <row r="1080" spans="1:26">
      <c r="A1080" s="8" t="s">
        <v>1776</v>
      </c>
      <c r="B1080" s="75" t="s">
        <v>1259</v>
      </c>
      <c r="C1080" s="75" t="s">
        <v>2997</v>
      </c>
      <c r="D1080" s="14" t="s">
        <v>1777</v>
      </c>
      <c r="E1080" s="8" t="s">
        <v>1777</v>
      </c>
      <c r="F1080" s="8" t="s">
        <v>27</v>
      </c>
      <c r="G1080" s="15">
        <v>2564</v>
      </c>
      <c r="H1080" s="8" t="s">
        <v>284</v>
      </c>
      <c r="I1080" s="8" t="s">
        <v>32</v>
      </c>
      <c r="J1080" s="8" t="s">
        <v>147</v>
      </c>
      <c r="K1080" s="8" t="s">
        <v>148</v>
      </c>
      <c r="L1080" s="8" t="s">
        <v>149</v>
      </c>
      <c r="M1080" s="8"/>
      <c r="N1080" s="8"/>
      <c r="O1080" s="8" t="str">
        <f t="shared" si="64"/>
        <v>200101V04F01</v>
      </c>
      <c r="P1080" s="8" t="b">
        <f t="shared" si="63"/>
        <v>1</v>
      </c>
      <c r="Q1080" s="22"/>
      <c r="R1080" s="8"/>
      <c r="S1080" s="8"/>
      <c r="T1080" s="8"/>
      <c r="U1080" s="8"/>
      <c r="V1080" s="8"/>
      <c r="W1080" s="8"/>
      <c r="X1080" s="8"/>
      <c r="Y1080" s="8"/>
      <c r="Z1080" s="8"/>
    </row>
    <row r="1081" spans="1:26">
      <c r="A1081" s="8" t="s">
        <v>1631</v>
      </c>
      <c r="B1081" s="75" t="s">
        <v>1259</v>
      </c>
      <c r="C1081" s="75" t="s">
        <v>2997</v>
      </c>
      <c r="D1081" s="14" t="s">
        <v>1632</v>
      </c>
      <c r="E1081" s="8" t="s">
        <v>1632</v>
      </c>
      <c r="F1081" s="8" t="s">
        <v>27</v>
      </c>
      <c r="G1081" s="15">
        <v>2564</v>
      </c>
      <c r="H1081" s="8" t="s">
        <v>174</v>
      </c>
      <c r="I1081" s="8" t="s">
        <v>32</v>
      </c>
      <c r="J1081" s="8" t="s">
        <v>705</v>
      </c>
      <c r="K1081" s="8" t="s">
        <v>706</v>
      </c>
      <c r="L1081" s="8" t="s">
        <v>154</v>
      </c>
      <c r="M1081" s="8"/>
      <c r="N1081" s="8"/>
      <c r="O1081" s="8" t="str">
        <f t="shared" si="64"/>
        <v>200101V04F01</v>
      </c>
      <c r="P1081" s="8" t="b">
        <f t="shared" si="63"/>
        <v>1</v>
      </c>
      <c r="Q1081" s="22"/>
      <c r="R1081" s="8"/>
      <c r="S1081" s="8"/>
      <c r="T1081" s="8"/>
      <c r="U1081" s="8"/>
      <c r="V1081" s="8"/>
      <c r="W1081" s="8"/>
      <c r="X1081" s="8"/>
      <c r="Y1081" s="8"/>
      <c r="Z1081" s="8"/>
    </row>
    <row r="1082" spans="1:26">
      <c r="A1082" s="8" t="s">
        <v>1641</v>
      </c>
      <c r="B1082" s="75" t="s">
        <v>1259</v>
      </c>
      <c r="C1082" s="75" t="s">
        <v>2997</v>
      </c>
      <c r="D1082" s="14" t="s">
        <v>1642</v>
      </c>
      <c r="E1082" s="8" t="s">
        <v>1642</v>
      </c>
      <c r="F1082" s="8" t="s">
        <v>27</v>
      </c>
      <c r="G1082" s="15">
        <v>2564</v>
      </c>
      <c r="H1082" s="8" t="s">
        <v>174</v>
      </c>
      <c r="I1082" s="8" t="s">
        <v>32</v>
      </c>
      <c r="J1082" s="8" t="s">
        <v>705</v>
      </c>
      <c r="K1082" s="8" t="s">
        <v>706</v>
      </c>
      <c r="L1082" s="8" t="s">
        <v>154</v>
      </c>
      <c r="M1082" s="8"/>
      <c r="N1082" s="8"/>
      <c r="O1082" s="8" t="str">
        <f t="shared" si="64"/>
        <v>200101V04F01</v>
      </c>
      <c r="P1082" s="8" t="b">
        <f t="shared" si="63"/>
        <v>1</v>
      </c>
      <c r="Q1082" s="22"/>
      <c r="R1082" s="8"/>
      <c r="S1082" s="8"/>
      <c r="T1082" s="8"/>
      <c r="U1082" s="8"/>
      <c r="V1082" s="8"/>
      <c r="W1082" s="8"/>
      <c r="X1082" s="8"/>
      <c r="Y1082" s="8"/>
      <c r="Z1082" s="8"/>
    </row>
    <row r="1083" spans="1:26">
      <c r="A1083" s="8" t="s">
        <v>1354</v>
      </c>
      <c r="B1083" s="75" t="s">
        <v>1259</v>
      </c>
      <c r="C1083" s="75" t="s">
        <v>2997</v>
      </c>
      <c r="D1083" s="14" t="s">
        <v>1355</v>
      </c>
      <c r="E1083" s="8" t="s">
        <v>1355</v>
      </c>
      <c r="F1083" s="8" t="s">
        <v>27</v>
      </c>
      <c r="G1083" s="15">
        <v>2564</v>
      </c>
      <c r="H1083" s="8" t="s">
        <v>174</v>
      </c>
      <c r="I1083" s="8" t="s">
        <v>32</v>
      </c>
      <c r="J1083" s="8" t="s">
        <v>175</v>
      </c>
      <c r="K1083" s="8" t="s">
        <v>176</v>
      </c>
      <c r="L1083" s="8" t="s">
        <v>60</v>
      </c>
      <c r="M1083" s="8"/>
      <c r="N1083" s="8"/>
      <c r="O1083" s="8" t="str">
        <f t="shared" si="64"/>
        <v>200101V04F01</v>
      </c>
      <c r="P1083" s="8" t="b">
        <f t="shared" si="63"/>
        <v>1</v>
      </c>
      <c r="Q1083" s="22"/>
      <c r="R1083" s="8"/>
      <c r="S1083" s="8"/>
      <c r="T1083" s="8"/>
      <c r="U1083" s="8"/>
      <c r="V1083" s="8"/>
      <c r="W1083" s="8"/>
      <c r="X1083" s="8"/>
      <c r="Y1083" s="8"/>
      <c r="Z1083" s="8"/>
    </row>
    <row r="1084" spans="1:26">
      <c r="A1084" s="8" t="s">
        <v>1451</v>
      </c>
      <c r="B1084" s="75" t="s">
        <v>1259</v>
      </c>
      <c r="C1084" s="75" t="s">
        <v>2997</v>
      </c>
      <c r="D1084" s="14" t="s">
        <v>1452</v>
      </c>
      <c r="E1084" s="8" t="s">
        <v>1452</v>
      </c>
      <c r="F1084" s="8" t="s">
        <v>27</v>
      </c>
      <c r="G1084" s="15">
        <v>2564</v>
      </c>
      <c r="H1084" s="8" t="s">
        <v>174</v>
      </c>
      <c r="I1084" s="8" t="s">
        <v>32</v>
      </c>
      <c r="J1084" s="8" t="s">
        <v>647</v>
      </c>
      <c r="K1084" s="8" t="s">
        <v>254</v>
      </c>
      <c r="L1084" s="8" t="s">
        <v>107</v>
      </c>
      <c r="M1084" s="8"/>
      <c r="N1084" s="8"/>
      <c r="O1084" s="8" t="str">
        <f t="shared" si="64"/>
        <v>200101V04F01</v>
      </c>
      <c r="P1084" s="8" t="b">
        <f t="shared" si="63"/>
        <v>1</v>
      </c>
      <c r="Q1084" s="22"/>
      <c r="R1084" s="8"/>
      <c r="S1084" s="8"/>
      <c r="T1084" s="8"/>
      <c r="U1084" s="8"/>
      <c r="V1084" s="8"/>
      <c r="W1084" s="8"/>
      <c r="X1084" s="8"/>
      <c r="Y1084" s="8"/>
      <c r="Z1084" s="8"/>
    </row>
    <row r="1085" spans="1:26">
      <c r="A1085" s="8" t="s">
        <v>1470</v>
      </c>
      <c r="B1085" s="75" t="s">
        <v>1259</v>
      </c>
      <c r="C1085" s="75" t="s">
        <v>2997</v>
      </c>
      <c r="D1085" s="14" t="s">
        <v>874</v>
      </c>
      <c r="E1085" s="8" t="s">
        <v>874</v>
      </c>
      <c r="F1085" s="8" t="s">
        <v>27</v>
      </c>
      <c r="G1085" s="15">
        <v>2564</v>
      </c>
      <c r="H1085" s="8" t="s">
        <v>174</v>
      </c>
      <c r="I1085" s="8" t="s">
        <v>32</v>
      </c>
      <c r="J1085" s="8" t="s">
        <v>647</v>
      </c>
      <c r="K1085" s="8" t="s">
        <v>254</v>
      </c>
      <c r="L1085" s="8" t="s">
        <v>107</v>
      </c>
      <c r="M1085" s="8"/>
      <c r="N1085" s="8"/>
      <c r="O1085" s="8" t="str">
        <f t="shared" si="64"/>
        <v>200101V04F01</v>
      </c>
      <c r="P1085" s="8" t="b">
        <f t="shared" si="63"/>
        <v>1</v>
      </c>
      <c r="Q1085" s="22"/>
      <c r="R1085" s="8"/>
      <c r="S1085" s="8"/>
      <c r="T1085" s="8"/>
      <c r="U1085" s="8"/>
      <c r="V1085" s="8"/>
      <c r="W1085" s="8"/>
      <c r="X1085" s="8"/>
      <c r="Y1085" s="8"/>
      <c r="Z1085" s="8"/>
    </row>
    <row r="1086" spans="1:26">
      <c r="A1086" s="8" t="s">
        <v>1503</v>
      </c>
      <c r="B1086" s="75" t="s">
        <v>1259</v>
      </c>
      <c r="C1086" s="75" t="s">
        <v>2997</v>
      </c>
      <c r="D1086" s="14" t="s">
        <v>888</v>
      </c>
      <c r="E1086" s="8" t="s">
        <v>888</v>
      </c>
      <c r="F1086" s="8" t="s">
        <v>49</v>
      </c>
      <c r="G1086" s="15">
        <v>2564</v>
      </c>
      <c r="H1086" s="8" t="s">
        <v>174</v>
      </c>
      <c r="I1086" s="8" t="s">
        <v>32</v>
      </c>
      <c r="J1086" s="8" t="s">
        <v>529</v>
      </c>
      <c r="K1086" s="8" t="s">
        <v>254</v>
      </c>
      <c r="L1086" s="8" t="s">
        <v>107</v>
      </c>
      <c r="M1086" s="8"/>
      <c r="N1086" s="8"/>
      <c r="O1086" s="8" t="str">
        <f t="shared" si="64"/>
        <v>200101V04F01</v>
      </c>
      <c r="P1086" s="8" t="b">
        <f t="shared" si="63"/>
        <v>1</v>
      </c>
      <c r="Q1086" s="22"/>
      <c r="R1086" s="8"/>
      <c r="S1086" s="8"/>
      <c r="T1086" s="8"/>
      <c r="U1086" s="8"/>
      <c r="V1086" s="8"/>
      <c r="W1086" s="8"/>
      <c r="X1086" s="8"/>
      <c r="Y1086" s="8"/>
      <c r="Z1086" s="8"/>
    </row>
    <row r="1087" spans="1:26">
      <c r="A1087" s="8" t="s">
        <v>1504</v>
      </c>
      <c r="B1087" s="75" t="s">
        <v>1259</v>
      </c>
      <c r="C1087" s="75" t="s">
        <v>2997</v>
      </c>
      <c r="D1087" s="14" t="s">
        <v>876</v>
      </c>
      <c r="E1087" s="8" t="s">
        <v>876</v>
      </c>
      <c r="F1087" s="8" t="s">
        <v>49</v>
      </c>
      <c r="G1087" s="15">
        <v>2564</v>
      </c>
      <c r="H1087" s="8" t="s">
        <v>174</v>
      </c>
      <c r="I1087" s="8" t="s">
        <v>32</v>
      </c>
      <c r="J1087" s="8" t="s">
        <v>529</v>
      </c>
      <c r="K1087" s="8" t="s">
        <v>254</v>
      </c>
      <c r="L1087" s="8" t="s">
        <v>107</v>
      </c>
      <c r="M1087" s="8"/>
      <c r="N1087" s="8"/>
      <c r="O1087" s="8" t="str">
        <f t="shared" si="64"/>
        <v>200101V04F01</v>
      </c>
      <c r="P1087" s="8" t="b">
        <f t="shared" ref="P1087:P1150" si="65">C1087=O1087</f>
        <v>1</v>
      </c>
      <c r="Q1087" s="22"/>
      <c r="R1087" s="8"/>
      <c r="S1087" s="8"/>
      <c r="T1087" s="8"/>
      <c r="U1087" s="8"/>
      <c r="V1087" s="8"/>
      <c r="W1087" s="8"/>
      <c r="X1087" s="8"/>
      <c r="Y1087" s="8"/>
      <c r="Z1087" s="8"/>
    </row>
    <row r="1088" spans="1:26">
      <c r="A1088" s="8" t="s">
        <v>1505</v>
      </c>
      <c r="B1088" s="75" t="s">
        <v>1259</v>
      </c>
      <c r="C1088" s="75" t="s">
        <v>2997</v>
      </c>
      <c r="D1088" s="14" t="s">
        <v>1506</v>
      </c>
      <c r="E1088" s="8" t="s">
        <v>1506</v>
      </c>
      <c r="F1088" s="8" t="s">
        <v>49</v>
      </c>
      <c r="G1088" s="15">
        <v>2564</v>
      </c>
      <c r="H1088" s="8" t="s">
        <v>174</v>
      </c>
      <c r="I1088" s="8" t="s">
        <v>1056</v>
      </c>
      <c r="J1088" s="8" t="s">
        <v>529</v>
      </c>
      <c r="K1088" s="8" t="s">
        <v>254</v>
      </c>
      <c r="L1088" s="8" t="s">
        <v>107</v>
      </c>
      <c r="M1088" s="8"/>
      <c r="N1088" s="8"/>
      <c r="O1088" s="8" t="str">
        <f t="shared" si="64"/>
        <v>200101V04F01</v>
      </c>
      <c r="P1088" s="8" t="b">
        <f t="shared" si="65"/>
        <v>1</v>
      </c>
      <c r="Q1088" s="22"/>
      <c r="R1088" s="8"/>
      <c r="S1088" s="8"/>
      <c r="T1088" s="8"/>
      <c r="U1088" s="8"/>
      <c r="V1088" s="8"/>
      <c r="W1088" s="8"/>
      <c r="X1088" s="8"/>
      <c r="Y1088" s="8"/>
      <c r="Z1088" s="8"/>
    </row>
    <row r="1089" spans="1:26">
      <c r="A1089" s="8" t="s">
        <v>1376</v>
      </c>
      <c r="B1089" s="75" t="s">
        <v>1259</v>
      </c>
      <c r="C1089" s="75" t="s">
        <v>2997</v>
      </c>
      <c r="D1089" s="14" t="s">
        <v>1377</v>
      </c>
      <c r="E1089" s="8" t="s">
        <v>1377</v>
      </c>
      <c r="F1089" s="8" t="s">
        <v>27</v>
      </c>
      <c r="G1089" s="15">
        <v>2564</v>
      </c>
      <c r="H1089" s="8" t="s">
        <v>174</v>
      </c>
      <c r="I1089" s="8" t="s">
        <v>32</v>
      </c>
      <c r="J1089" s="8" t="s">
        <v>1226</v>
      </c>
      <c r="K1089" s="8" t="s">
        <v>1227</v>
      </c>
      <c r="L1089" s="8" t="s">
        <v>67</v>
      </c>
      <c r="M1089" s="8"/>
      <c r="N1089" s="8"/>
      <c r="O1089" s="8" t="str">
        <f t="shared" si="64"/>
        <v>200101V04F01</v>
      </c>
      <c r="P1089" s="8" t="b">
        <f t="shared" si="65"/>
        <v>1</v>
      </c>
      <c r="Q1089" s="22"/>
      <c r="R1089" s="8"/>
      <c r="S1089" s="8"/>
      <c r="T1089" s="8"/>
      <c r="U1089" s="8"/>
      <c r="V1089" s="8"/>
      <c r="W1089" s="8"/>
      <c r="X1089" s="8"/>
      <c r="Y1089" s="8"/>
      <c r="Z1089" s="8"/>
    </row>
    <row r="1090" spans="1:26">
      <c r="A1090" s="8" t="s">
        <v>1378</v>
      </c>
      <c r="B1090" s="75" t="s">
        <v>1259</v>
      </c>
      <c r="C1090" s="75" t="s">
        <v>2997</v>
      </c>
      <c r="D1090" s="14" t="s">
        <v>1379</v>
      </c>
      <c r="E1090" s="8" t="s">
        <v>1379</v>
      </c>
      <c r="F1090" s="8" t="s">
        <v>49</v>
      </c>
      <c r="G1090" s="15">
        <v>2564</v>
      </c>
      <c r="H1090" s="8" t="s">
        <v>174</v>
      </c>
      <c r="I1090" s="8" t="s">
        <v>1380</v>
      </c>
      <c r="J1090" s="8" t="s">
        <v>1381</v>
      </c>
      <c r="K1090" s="8" t="s">
        <v>124</v>
      </c>
      <c r="L1090" s="8" t="s">
        <v>60</v>
      </c>
      <c r="M1090" s="8"/>
      <c r="N1090" s="8"/>
      <c r="O1090" s="8" t="str">
        <f t="shared" si="64"/>
        <v>200101V04F01</v>
      </c>
      <c r="P1090" s="8" t="b">
        <f t="shared" si="65"/>
        <v>1</v>
      </c>
      <c r="Q1090" s="22"/>
      <c r="R1090" s="8"/>
      <c r="S1090" s="8"/>
      <c r="T1090" s="8"/>
      <c r="U1090" s="8"/>
      <c r="V1090" s="8"/>
      <c r="W1090" s="8"/>
      <c r="X1090" s="8"/>
      <c r="Y1090" s="8"/>
      <c r="Z1090" s="8"/>
    </row>
    <row r="1091" spans="1:26">
      <c r="A1091" s="8" t="s">
        <v>1557</v>
      </c>
      <c r="B1091" s="75" t="s">
        <v>1259</v>
      </c>
      <c r="C1091" s="75" t="s">
        <v>2997</v>
      </c>
      <c r="D1091" s="14" t="s">
        <v>1558</v>
      </c>
      <c r="E1091" s="8" t="s">
        <v>1558</v>
      </c>
      <c r="F1091" s="8" t="s">
        <v>27</v>
      </c>
      <c r="G1091" s="15">
        <v>2564</v>
      </c>
      <c r="H1091" s="8" t="s">
        <v>174</v>
      </c>
      <c r="I1091" s="8" t="s">
        <v>271</v>
      </c>
      <c r="J1091" s="8" t="s">
        <v>289</v>
      </c>
      <c r="K1091" s="8" t="s">
        <v>290</v>
      </c>
      <c r="L1091" s="8" t="s">
        <v>42</v>
      </c>
      <c r="M1091" s="8"/>
      <c r="N1091" s="8"/>
      <c r="O1091" s="8" t="str">
        <f t="shared" si="64"/>
        <v>200101V04F01</v>
      </c>
      <c r="P1091" s="8" t="b">
        <f t="shared" si="65"/>
        <v>1</v>
      </c>
      <c r="Q1091" s="22"/>
      <c r="R1091" s="8"/>
      <c r="S1091" s="8"/>
      <c r="T1091" s="8"/>
      <c r="U1091" s="8"/>
      <c r="V1091" s="8"/>
      <c r="W1091" s="8"/>
      <c r="X1091" s="8"/>
      <c r="Y1091" s="8"/>
      <c r="Z1091" s="8"/>
    </row>
    <row r="1092" spans="1:26">
      <c r="A1092" s="8" t="s">
        <v>1560</v>
      </c>
      <c r="B1092" s="75" t="s">
        <v>1259</v>
      </c>
      <c r="C1092" s="75" t="s">
        <v>2997</v>
      </c>
      <c r="D1092" s="14" t="s">
        <v>1561</v>
      </c>
      <c r="E1092" s="8" t="s">
        <v>1561</v>
      </c>
      <c r="F1092" s="8" t="s">
        <v>27</v>
      </c>
      <c r="G1092" s="15">
        <v>2564</v>
      </c>
      <c r="H1092" s="8" t="s">
        <v>174</v>
      </c>
      <c r="I1092" s="8" t="s">
        <v>71</v>
      </c>
      <c r="J1092" s="8" t="s">
        <v>289</v>
      </c>
      <c r="K1092" s="8" t="s">
        <v>290</v>
      </c>
      <c r="L1092" s="8" t="s">
        <v>42</v>
      </c>
      <c r="M1092" s="8"/>
      <c r="N1092" s="8"/>
      <c r="O1092" s="8" t="str">
        <f t="shared" si="64"/>
        <v>200101V04F01</v>
      </c>
      <c r="P1092" s="8" t="b">
        <f t="shared" si="65"/>
        <v>1</v>
      </c>
      <c r="Q1092" s="22"/>
      <c r="R1092" s="8"/>
      <c r="S1092" s="8"/>
      <c r="T1092" s="8"/>
      <c r="U1092" s="8"/>
      <c r="V1092" s="8"/>
      <c r="W1092" s="8"/>
      <c r="X1092" s="8"/>
      <c r="Y1092" s="8"/>
      <c r="Z1092" s="8"/>
    </row>
    <row r="1093" spans="1:26">
      <c r="A1093" s="8" t="s">
        <v>1565</v>
      </c>
      <c r="B1093" s="75" t="s">
        <v>1259</v>
      </c>
      <c r="C1093" s="75" t="s">
        <v>2997</v>
      </c>
      <c r="D1093" s="14" t="s">
        <v>1566</v>
      </c>
      <c r="E1093" s="8" t="s">
        <v>1566</v>
      </c>
      <c r="F1093" s="8" t="s">
        <v>27</v>
      </c>
      <c r="G1093" s="15">
        <v>2564</v>
      </c>
      <c r="H1093" s="8" t="s">
        <v>174</v>
      </c>
      <c r="I1093" s="8" t="s">
        <v>32</v>
      </c>
      <c r="J1093" s="8" t="s">
        <v>304</v>
      </c>
      <c r="K1093" s="8" t="s">
        <v>290</v>
      </c>
      <c r="L1093" s="8" t="s">
        <v>42</v>
      </c>
      <c r="M1093" s="8"/>
      <c r="N1093" s="8"/>
      <c r="O1093" s="8" t="str">
        <f t="shared" si="64"/>
        <v>200101V04F01</v>
      </c>
      <c r="P1093" s="8" t="b">
        <f t="shared" si="65"/>
        <v>1</v>
      </c>
      <c r="Q1093" s="22"/>
      <c r="R1093" s="8"/>
      <c r="S1093" s="8"/>
      <c r="T1093" s="8"/>
      <c r="U1093" s="8"/>
      <c r="V1093" s="8"/>
      <c r="W1093" s="8"/>
      <c r="X1093" s="8"/>
      <c r="Y1093" s="8"/>
      <c r="Z1093" s="8"/>
    </row>
    <row r="1094" spans="1:26">
      <c r="A1094" s="8" t="s">
        <v>1446</v>
      </c>
      <c r="B1094" s="75" t="s">
        <v>1259</v>
      </c>
      <c r="C1094" s="75" t="s">
        <v>2997</v>
      </c>
      <c r="D1094" s="14" t="s">
        <v>1447</v>
      </c>
      <c r="E1094" s="8" t="s">
        <v>1447</v>
      </c>
      <c r="F1094" s="8" t="s">
        <v>27</v>
      </c>
      <c r="G1094" s="15">
        <v>2564</v>
      </c>
      <c r="H1094" s="8" t="s">
        <v>174</v>
      </c>
      <c r="I1094" s="8" t="s">
        <v>442</v>
      </c>
      <c r="J1094" s="8" t="s">
        <v>33</v>
      </c>
      <c r="K1094" s="8" t="s">
        <v>519</v>
      </c>
      <c r="L1094" s="8" t="s">
        <v>77</v>
      </c>
      <c r="M1094" s="8"/>
      <c r="N1094" s="8"/>
      <c r="O1094" s="8" t="str">
        <f t="shared" ref="O1094:O1157" si="66">IF(LEN(C1094=11),_xlfn.CONCAT(B1094,"F",RIGHT(C1094,2)),C1094)</f>
        <v>200101V04F01</v>
      </c>
      <c r="P1094" s="8" t="b">
        <f t="shared" si="65"/>
        <v>1</v>
      </c>
      <c r="Q1094" s="22"/>
      <c r="R1094" s="8"/>
      <c r="S1094" s="8"/>
      <c r="T1094" s="8"/>
      <c r="U1094" s="8"/>
      <c r="V1094" s="8"/>
      <c r="W1094" s="8"/>
      <c r="X1094" s="8"/>
      <c r="Y1094" s="8"/>
      <c r="Z1094" s="8"/>
    </row>
    <row r="1095" spans="1:26">
      <c r="A1095" s="8" t="s">
        <v>1510</v>
      </c>
      <c r="B1095" s="75" t="s">
        <v>1259</v>
      </c>
      <c r="C1095" s="75" t="s">
        <v>2997</v>
      </c>
      <c r="D1095" s="14" t="s">
        <v>908</v>
      </c>
      <c r="E1095" s="8" t="s">
        <v>908</v>
      </c>
      <c r="F1095" s="8" t="s">
        <v>27</v>
      </c>
      <c r="G1095" s="15">
        <v>2564</v>
      </c>
      <c r="H1095" s="8" t="s">
        <v>174</v>
      </c>
      <c r="I1095" s="8" t="s">
        <v>32</v>
      </c>
      <c r="J1095" s="8" t="s">
        <v>33</v>
      </c>
      <c r="K1095" s="8" t="s">
        <v>158</v>
      </c>
      <c r="L1095" s="8" t="s">
        <v>107</v>
      </c>
      <c r="M1095" s="8"/>
      <c r="N1095" s="8"/>
      <c r="O1095" s="8" t="str">
        <f t="shared" si="66"/>
        <v>200101V04F01</v>
      </c>
      <c r="P1095" s="8" t="b">
        <f t="shared" si="65"/>
        <v>1</v>
      </c>
      <c r="Q1095" s="22"/>
      <c r="R1095" s="8"/>
      <c r="S1095" s="8"/>
      <c r="T1095" s="8"/>
      <c r="U1095" s="8"/>
      <c r="V1095" s="8"/>
      <c r="W1095" s="8"/>
      <c r="X1095" s="8"/>
      <c r="Y1095" s="8"/>
      <c r="Z1095" s="8"/>
    </row>
    <row r="1096" spans="1:26">
      <c r="A1096" s="8" t="s">
        <v>1541</v>
      </c>
      <c r="B1096" s="75" t="s">
        <v>1259</v>
      </c>
      <c r="C1096" s="75" t="s">
        <v>2997</v>
      </c>
      <c r="D1096" s="14" t="s">
        <v>1542</v>
      </c>
      <c r="E1096" s="8" t="s">
        <v>1542</v>
      </c>
      <c r="F1096" s="8" t="s">
        <v>49</v>
      </c>
      <c r="G1096" s="15">
        <v>2564</v>
      </c>
      <c r="H1096" s="8" t="s">
        <v>174</v>
      </c>
      <c r="I1096" s="8" t="s">
        <v>32</v>
      </c>
      <c r="J1096" s="8" t="s">
        <v>33</v>
      </c>
      <c r="K1096" s="8" t="s">
        <v>261</v>
      </c>
      <c r="L1096" s="8" t="s">
        <v>262</v>
      </c>
      <c r="M1096" s="8"/>
      <c r="N1096" s="8"/>
      <c r="O1096" s="8" t="str">
        <f t="shared" si="66"/>
        <v>200101V04F01</v>
      </c>
      <c r="P1096" s="8" t="b">
        <f t="shared" si="65"/>
        <v>1</v>
      </c>
      <c r="Q1096" s="22"/>
      <c r="R1096" s="8"/>
      <c r="S1096" s="8"/>
      <c r="T1096" s="8"/>
      <c r="U1096" s="8"/>
      <c r="V1096" s="8"/>
      <c r="W1096" s="8"/>
      <c r="X1096" s="8"/>
      <c r="Y1096" s="8"/>
      <c r="Z1096" s="8"/>
    </row>
    <row r="1097" spans="1:26">
      <c r="A1097" s="8" t="s">
        <v>1575</v>
      </c>
      <c r="B1097" s="75" t="s">
        <v>1259</v>
      </c>
      <c r="C1097" s="75" t="s">
        <v>2997</v>
      </c>
      <c r="D1097" s="14" t="s">
        <v>1576</v>
      </c>
      <c r="E1097" s="8" t="s">
        <v>1576</v>
      </c>
      <c r="F1097" s="8" t="s">
        <v>49</v>
      </c>
      <c r="G1097" s="15">
        <v>2564</v>
      </c>
      <c r="H1097" s="8" t="s">
        <v>174</v>
      </c>
      <c r="I1097" s="8" t="s">
        <v>32</v>
      </c>
      <c r="J1097" s="8" t="s">
        <v>33</v>
      </c>
      <c r="K1097" s="8" t="s">
        <v>83</v>
      </c>
      <c r="L1097" s="8" t="s">
        <v>54</v>
      </c>
      <c r="M1097" s="8"/>
      <c r="N1097" s="8"/>
      <c r="O1097" s="8" t="str">
        <f t="shared" si="66"/>
        <v>200101V04F01</v>
      </c>
      <c r="P1097" s="8" t="b">
        <f t="shared" si="65"/>
        <v>1</v>
      </c>
      <c r="Q1097" s="22"/>
      <c r="R1097" s="8"/>
      <c r="S1097" s="8"/>
      <c r="T1097" s="8"/>
      <c r="U1097" s="8"/>
      <c r="V1097" s="8"/>
      <c r="W1097" s="8"/>
      <c r="X1097" s="8"/>
      <c r="Y1097" s="8"/>
      <c r="Z1097" s="8"/>
    </row>
    <row r="1098" spans="1:26">
      <c r="A1098" s="8" t="s">
        <v>1553</v>
      </c>
      <c r="B1098" s="75" t="s">
        <v>1259</v>
      </c>
      <c r="C1098" s="75" t="s">
        <v>2997</v>
      </c>
      <c r="D1098" s="14" t="s">
        <v>1554</v>
      </c>
      <c r="E1098" s="8" t="s">
        <v>1554</v>
      </c>
      <c r="F1098" s="8" t="s">
        <v>27</v>
      </c>
      <c r="G1098" s="15">
        <v>2564</v>
      </c>
      <c r="H1098" s="8" t="s">
        <v>104</v>
      </c>
      <c r="I1098" s="8" t="s">
        <v>32</v>
      </c>
      <c r="J1098" s="8" t="s">
        <v>1552</v>
      </c>
      <c r="K1098" s="8" t="s">
        <v>969</v>
      </c>
      <c r="L1098" s="8" t="s">
        <v>35</v>
      </c>
      <c r="M1098" s="8"/>
      <c r="N1098" s="8"/>
      <c r="O1098" s="8" t="str">
        <f t="shared" si="66"/>
        <v>200101V04F01</v>
      </c>
      <c r="P1098" s="8" t="b">
        <f t="shared" si="65"/>
        <v>1</v>
      </c>
      <c r="Q1098" s="22"/>
      <c r="R1098" s="8"/>
      <c r="S1098" s="8"/>
      <c r="T1098" s="8"/>
      <c r="U1098" s="8"/>
      <c r="V1098" s="8"/>
      <c r="W1098" s="8"/>
      <c r="X1098" s="8"/>
      <c r="Y1098" s="8"/>
      <c r="Z1098" s="8"/>
    </row>
    <row r="1099" spans="1:26">
      <c r="A1099" s="8" t="s">
        <v>1572</v>
      </c>
      <c r="B1099" s="75" t="s">
        <v>1259</v>
      </c>
      <c r="C1099" s="75" t="s">
        <v>2997</v>
      </c>
      <c r="D1099" s="14" t="s">
        <v>1573</v>
      </c>
      <c r="E1099" s="8" t="s">
        <v>1573</v>
      </c>
      <c r="F1099" s="8" t="s">
        <v>27</v>
      </c>
      <c r="G1099" s="15">
        <v>2564</v>
      </c>
      <c r="H1099" s="8" t="s">
        <v>174</v>
      </c>
      <c r="I1099" s="8" t="s">
        <v>32</v>
      </c>
      <c r="J1099" s="8" t="s">
        <v>1574</v>
      </c>
      <c r="K1099" s="8" t="s">
        <v>465</v>
      </c>
      <c r="L1099" s="8" t="s">
        <v>466</v>
      </c>
      <c r="M1099" s="8"/>
      <c r="N1099" s="8"/>
      <c r="O1099" s="8" t="str">
        <f t="shared" si="66"/>
        <v>200101V04F01</v>
      </c>
      <c r="P1099" s="8" t="b">
        <f t="shared" si="65"/>
        <v>1</v>
      </c>
      <c r="Q1099" s="22"/>
      <c r="R1099" s="8"/>
      <c r="S1099" s="8"/>
      <c r="T1099" s="8"/>
      <c r="U1099" s="8"/>
      <c r="V1099" s="8"/>
      <c r="W1099" s="8"/>
      <c r="X1099" s="8"/>
      <c r="Y1099" s="8"/>
      <c r="Z1099" s="8"/>
    </row>
    <row r="1100" spans="1:26">
      <c r="A1100" s="8" t="s">
        <v>1588</v>
      </c>
      <c r="B1100" s="75" t="s">
        <v>1259</v>
      </c>
      <c r="C1100" s="75" t="s">
        <v>2997</v>
      </c>
      <c r="D1100" s="14" t="s">
        <v>1589</v>
      </c>
      <c r="E1100" s="8" t="s">
        <v>1589</v>
      </c>
      <c r="F1100" s="8" t="s">
        <v>27</v>
      </c>
      <c r="G1100" s="15">
        <v>2564</v>
      </c>
      <c r="H1100" s="8" t="s">
        <v>1159</v>
      </c>
      <c r="I1100" s="8" t="s">
        <v>1156</v>
      </c>
      <c r="J1100" s="8" t="s">
        <v>1590</v>
      </c>
      <c r="K1100" s="8" t="s">
        <v>845</v>
      </c>
      <c r="L1100" s="8" t="s">
        <v>466</v>
      </c>
      <c r="M1100" s="8"/>
      <c r="N1100" s="8"/>
      <c r="O1100" s="8" t="str">
        <f t="shared" si="66"/>
        <v>200101V04F01</v>
      </c>
      <c r="P1100" s="8" t="b">
        <f t="shared" si="65"/>
        <v>1</v>
      </c>
      <c r="Q1100" s="22"/>
      <c r="R1100" s="8"/>
      <c r="S1100" s="8"/>
      <c r="T1100" s="8"/>
      <c r="U1100" s="8"/>
      <c r="V1100" s="8"/>
      <c r="W1100" s="8"/>
      <c r="X1100" s="8"/>
      <c r="Y1100" s="8"/>
      <c r="Z1100" s="8"/>
    </row>
    <row r="1101" spans="1:26">
      <c r="A1101" s="8" t="s">
        <v>1591</v>
      </c>
      <c r="B1101" s="75" t="s">
        <v>1259</v>
      </c>
      <c r="C1101" s="75" t="s">
        <v>2997</v>
      </c>
      <c r="D1101" s="14" t="s">
        <v>1592</v>
      </c>
      <c r="E1101" s="8" t="s">
        <v>1592</v>
      </c>
      <c r="F1101" s="8" t="s">
        <v>27</v>
      </c>
      <c r="G1101" s="15">
        <v>2564</v>
      </c>
      <c r="H1101" s="8" t="s">
        <v>174</v>
      </c>
      <c r="I1101" s="8" t="s">
        <v>323</v>
      </c>
      <c r="J1101" s="8" t="s">
        <v>337</v>
      </c>
      <c r="K1101" s="8" t="s">
        <v>337</v>
      </c>
      <c r="L1101" s="8" t="s">
        <v>338</v>
      </c>
      <c r="M1101" s="8"/>
      <c r="N1101" s="8"/>
      <c r="O1101" s="8" t="str">
        <f t="shared" si="66"/>
        <v>200101V04F01</v>
      </c>
      <c r="P1101" s="8" t="b">
        <f t="shared" si="65"/>
        <v>1</v>
      </c>
      <c r="Q1101" s="22"/>
      <c r="R1101" s="8"/>
      <c r="S1101" s="8"/>
      <c r="T1101" s="8"/>
      <c r="U1101" s="8"/>
      <c r="V1101" s="8"/>
      <c r="W1101" s="8"/>
      <c r="X1101" s="8"/>
      <c r="Y1101" s="8"/>
      <c r="Z1101" s="8"/>
    </row>
    <row r="1102" spans="1:26">
      <c r="A1102" s="8" t="s">
        <v>1684</v>
      </c>
      <c r="B1102" s="75" t="s">
        <v>1259</v>
      </c>
      <c r="C1102" s="75" t="s">
        <v>2997</v>
      </c>
      <c r="D1102" s="14" t="s">
        <v>1377</v>
      </c>
      <c r="E1102" s="8" t="s">
        <v>1377</v>
      </c>
      <c r="F1102" s="8" t="s">
        <v>27</v>
      </c>
      <c r="G1102" s="15">
        <v>2564</v>
      </c>
      <c r="H1102" s="8" t="s">
        <v>174</v>
      </c>
      <c r="I1102" s="8" t="s">
        <v>32</v>
      </c>
      <c r="J1102" s="8" t="s">
        <v>236</v>
      </c>
      <c r="K1102" s="8" t="s">
        <v>1227</v>
      </c>
      <c r="L1102" s="8" t="s">
        <v>67</v>
      </c>
      <c r="M1102" s="8"/>
      <c r="N1102" s="8"/>
      <c r="O1102" s="8" t="str">
        <f t="shared" si="66"/>
        <v>200101V04F01</v>
      </c>
      <c r="P1102" s="8" t="b">
        <f t="shared" si="65"/>
        <v>1</v>
      </c>
      <c r="Q1102" s="22"/>
      <c r="R1102" s="8"/>
      <c r="S1102" s="8"/>
      <c r="T1102" s="8"/>
      <c r="U1102" s="8"/>
      <c r="V1102" s="8"/>
      <c r="W1102" s="8"/>
      <c r="X1102" s="8"/>
      <c r="Y1102" s="8"/>
      <c r="Z1102" s="8"/>
    </row>
    <row r="1103" spans="1:26">
      <c r="A1103" s="8" t="s">
        <v>1685</v>
      </c>
      <c r="B1103" s="75" t="s">
        <v>1259</v>
      </c>
      <c r="C1103" s="75" t="s">
        <v>2997</v>
      </c>
      <c r="D1103" s="14" t="s">
        <v>1686</v>
      </c>
      <c r="E1103" s="8" t="s">
        <v>1686</v>
      </c>
      <c r="F1103" s="8" t="s">
        <v>27</v>
      </c>
      <c r="G1103" s="15">
        <v>2564</v>
      </c>
      <c r="H1103" s="8" t="s">
        <v>174</v>
      </c>
      <c r="I1103" s="8" t="s">
        <v>32</v>
      </c>
      <c r="J1103" s="8" t="s">
        <v>236</v>
      </c>
      <c r="K1103" s="8" t="s">
        <v>1227</v>
      </c>
      <c r="L1103" s="8" t="s">
        <v>67</v>
      </c>
      <c r="M1103" s="8"/>
      <c r="N1103" s="8"/>
      <c r="O1103" s="8" t="str">
        <f t="shared" si="66"/>
        <v>200101V04F01</v>
      </c>
      <c r="P1103" s="8" t="b">
        <f t="shared" si="65"/>
        <v>1</v>
      </c>
      <c r="Q1103" s="22"/>
      <c r="R1103" s="8"/>
      <c r="S1103" s="8"/>
      <c r="T1103" s="8"/>
      <c r="U1103" s="8"/>
      <c r="V1103" s="8"/>
      <c r="W1103" s="8"/>
      <c r="X1103" s="8"/>
      <c r="Y1103" s="8"/>
      <c r="Z1103" s="8"/>
    </row>
    <row r="1104" spans="1:26">
      <c r="A1104" s="8" t="s">
        <v>1501</v>
      </c>
      <c r="B1104" s="75" t="s">
        <v>1259</v>
      </c>
      <c r="C1104" s="75" t="s">
        <v>2997</v>
      </c>
      <c r="D1104" s="14" t="s">
        <v>1502</v>
      </c>
      <c r="E1104" s="8" t="s">
        <v>1502</v>
      </c>
      <c r="F1104" s="8" t="s">
        <v>27</v>
      </c>
      <c r="G1104" s="15">
        <v>2564</v>
      </c>
      <c r="H1104" s="8" t="s">
        <v>284</v>
      </c>
      <c r="I1104" s="8" t="s">
        <v>32</v>
      </c>
      <c r="J1104" s="8" t="s">
        <v>473</v>
      </c>
      <c r="K1104" s="8" t="s">
        <v>281</v>
      </c>
      <c r="L1104" s="8" t="s">
        <v>154</v>
      </c>
      <c r="M1104" s="8"/>
      <c r="N1104" s="8"/>
      <c r="O1104" s="8" t="str">
        <f t="shared" si="66"/>
        <v>200101V04F01</v>
      </c>
      <c r="P1104" s="8" t="b">
        <f t="shared" si="65"/>
        <v>1</v>
      </c>
      <c r="Q1104" s="22"/>
      <c r="R1104" s="8"/>
      <c r="S1104" s="8"/>
      <c r="T1104" s="8"/>
      <c r="U1104" s="8"/>
      <c r="V1104" s="8"/>
      <c r="W1104" s="8"/>
      <c r="X1104" s="8"/>
      <c r="Y1104" s="8"/>
      <c r="Z1104" s="8"/>
    </row>
    <row r="1105" spans="1:26">
      <c r="A1105" s="8" t="s">
        <v>1603</v>
      </c>
      <c r="B1105" s="75" t="s">
        <v>1259</v>
      </c>
      <c r="C1105" s="75" t="s">
        <v>2997</v>
      </c>
      <c r="D1105" s="14" t="s">
        <v>1604</v>
      </c>
      <c r="E1105" s="8" t="s">
        <v>1604</v>
      </c>
      <c r="F1105" s="8" t="s">
        <v>27</v>
      </c>
      <c r="G1105" s="15">
        <v>2564</v>
      </c>
      <c r="H1105" s="8" t="s">
        <v>174</v>
      </c>
      <c r="I1105" s="8" t="s">
        <v>32</v>
      </c>
      <c r="J1105" s="8" t="s">
        <v>315</v>
      </c>
      <c r="K1105" s="8" t="s">
        <v>1051</v>
      </c>
      <c r="L1105" s="8" t="s">
        <v>466</v>
      </c>
      <c r="M1105" s="8"/>
      <c r="N1105" s="8"/>
      <c r="O1105" s="8" t="str">
        <f t="shared" si="66"/>
        <v>200101V04F01</v>
      </c>
      <c r="P1105" s="8" t="b">
        <f t="shared" si="65"/>
        <v>1</v>
      </c>
      <c r="Q1105" s="22"/>
      <c r="R1105" s="8"/>
      <c r="S1105" s="8"/>
      <c r="T1105" s="8"/>
      <c r="U1105" s="8"/>
      <c r="V1105" s="8"/>
      <c r="W1105" s="8"/>
      <c r="X1105" s="8"/>
      <c r="Y1105" s="8"/>
      <c r="Z1105" s="8"/>
    </row>
    <row r="1106" spans="1:26">
      <c r="A1106" s="8" t="s">
        <v>2489</v>
      </c>
      <c r="B1106" s="75" t="s">
        <v>1259</v>
      </c>
      <c r="C1106" s="75" t="s">
        <v>2997</v>
      </c>
      <c r="D1106" s="14" t="s">
        <v>2490</v>
      </c>
      <c r="E1106" s="8" t="s">
        <v>2490</v>
      </c>
      <c r="F1106" s="8" t="s">
        <v>27</v>
      </c>
      <c r="G1106" s="15">
        <v>2564</v>
      </c>
      <c r="H1106" s="8" t="s">
        <v>174</v>
      </c>
      <c r="I1106" s="8" t="s">
        <v>32</v>
      </c>
      <c r="J1106" s="8" t="s">
        <v>315</v>
      </c>
      <c r="K1106" s="8" t="s">
        <v>1051</v>
      </c>
      <c r="L1106" s="8" t="s">
        <v>466</v>
      </c>
      <c r="M1106" s="8"/>
      <c r="N1106" s="8"/>
      <c r="O1106" s="8" t="str">
        <f t="shared" si="66"/>
        <v>200101V04F01</v>
      </c>
      <c r="P1106" s="8" t="b">
        <f t="shared" si="65"/>
        <v>1</v>
      </c>
      <c r="Q1106" s="22"/>
      <c r="R1106" s="8"/>
      <c r="S1106" s="8"/>
      <c r="T1106" s="8"/>
      <c r="U1106" s="8"/>
      <c r="V1106" s="8"/>
      <c r="W1106" s="8"/>
      <c r="X1106" s="8"/>
      <c r="Y1106" s="8"/>
      <c r="Z1106" s="8"/>
    </row>
    <row r="1107" spans="1:26">
      <c r="A1107" s="1" t="s">
        <v>2146</v>
      </c>
      <c r="B1107" s="76" t="s">
        <v>1259</v>
      </c>
      <c r="C1107" s="76" t="s">
        <v>2997</v>
      </c>
      <c r="D1107" s="17" t="str">
        <f t="shared" ref="D1107:D1138" si="67">HYPERLINK(N1107,E1107)</f>
        <v>โครงการเสนอ (ร่าง) พระราชบัญญัติการมีส่วนร่วมของประชาชนในกระบวนการนโยบายสาธารณะ พ.ศ. ….</v>
      </c>
      <c r="E1107" s="1" t="s">
        <v>2147</v>
      </c>
      <c r="F1107" s="1" t="s">
        <v>27</v>
      </c>
      <c r="G1107" s="18">
        <v>2565</v>
      </c>
      <c r="H1107" s="1" t="s">
        <v>1086</v>
      </c>
      <c r="I1107" s="1" t="s">
        <v>71</v>
      </c>
      <c r="J1107" s="1" t="s">
        <v>1580</v>
      </c>
      <c r="K1107" s="1" t="s">
        <v>244</v>
      </c>
      <c r="L1107" s="1" t="s">
        <v>245</v>
      </c>
      <c r="N1107" s="1" t="s">
        <v>2149</v>
      </c>
      <c r="O1107" s="8" t="str">
        <f t="shared" si="66"/>
        <v>200101V04F01</v>
      </c>
      <c r="P1107" s="8" t="b">
        <f t="shared" si="65"/>
        <v>1</v>
      </c>
      <c r="Q1107" s="22"/>
      <c r="R1107" s="8"/>
      <c r="S1107" s="8"/>
      <c r="T1107" s="8"/>
      <c r="U1107" s="8"/>
      <c r="V1107" s="8"/>
      <c r="W1107" s="8"/>
      <c r="X1107" s="8"/>
      <c r="Y1107" s="8"/>
      <c r="Z1107" s="8"/>
    </row>
    <row r="1108" spans="1:26">
      <c r="A1108" s="1" t="s">
        <v>2155</v>
      </c>
      <c r="B1108" s="76" t="s">
        <v>1259</v>
      </c>
      <c r="C1108" s="76" t="s">
        <v>2997</v>
      </c>
      <c r="D1108" s="17" t="str">
        <f t="shared" si="67"/>
        <v>ค่าใช้จ่ายในการบริหารงานจังหวัดแบบบูรณาการ ประจำปีงบประมาณ พ.ศ. 2565</v>
      </c>
      <c r="E1108" s="1" t="s">
        <v>2156</v>
      </c>
      <c r="F1108" s="1" t="s">
        <v>27</v>
      </c>
      <c r="G1108" s="18">
        <v>2565</v>
      </c>
      <c r="H1108" s="1" t="s">
        <v>1086</v>
      </c>
      <c r="I1108" s="1" t="s">
        <v>71</v>
      </c>
      <c r="K1108" s="1" t="s">
        <v>2158</v>
      </c>
      <c r="L1108" s="1" t="s">
        <v>828</v>
      </c>
      <c r="N1108" s="1" t="s">
        <v>2159</v>
      </c>
      <c r="O1108" s="8" t="str">
        <f t="shared" si="66"/>
        <v>200101V04F01</v>
      </c>
      <c r="P1108" s="8" t="b">
        <f t="shared" si="65"/>
        <v>1</v>
      </c>
      <c r="Q1108" s="22"/>
      <c r="R1108" s="8"/>
      <c r="S1108" s="8"/>
      <c r="T1108" s="8"/>
      <c r="U1108" s="8"/>
      <c r="V1108" s="8"/>
      <c r="W1108" s="8"/>
      <c r="X1108" s="8"/>
      <c r="Y1108" s="8"/>
      <c r="Z1108" s="8"/>
    </row>
    <row r="1109" spans="1:26">
      <c r="A1109" s="1" t="s">
        <v>2180</v>
      </c>
      <c r="B1109" s="76" t="s">
        <v>1259</v>
      </c>
      <c r="C1109" s="76" t="s">
        <v>2997</v>
      </c>
      <c r="D1109" s="17" t="str">
        <f t="shared" si="67"/>
        <v>โครงการพัฒนาระบบบริหารจัดการการเปลี่ยนแปลง (Change Management) เครื่องคอมพิวเตอร์แม่ข่ายและอุปกรณ์ เครือข่ายคอมพิวเตอร์ ผ่านโมบายแอพพลิเคชั่น</v>
      </c>
      <c r="E1109" s="1" t="s">
        <v>2181</v>
      </c>
      <c r="F1109" s="1" t="s">
        <v>27</v>
      </c>
      <c r="G1109" s="18">
        <v>2565</v>
      </c>
      <c r="H1109" s="1" t="s">
        <v>1086</v>
      </c>
      <c r="I1109" s="1" t="s">
        <v>71</v>
      </c>
      <c r="J1109" s="1" t="s">
        <v>401</v>
      </c>
      <c r="K1109" s="1" t="s">
        <v>402</v>
      </c>
      <c r="L1109" s="1" t="s">
        <v>403</v>
      </c>
      <c r="N1109" s="1" t="s">
        <v>2183</v>
      </c>
      <c r="O1109" s="8" t="str">
        <f t="shared" si="66"/>
        <v>200101V04F01</v>
      </c>
      <c r="P1109" s="8" t="b">
        <f t="shared" si="65"/>
        <v>1</v>
      </c>
      <c r="Q1109" s="22"/>
      <c r="R1109" s="8"/>
      <c r="S1109" s="8"/>
      <c r="T1109" s="8"/>
      <c r="U1109" s="8"/>
      <c r="V1109" s="8"/>
      <c r="W1109" s="8"/>
      <c r="X1109" s="8"/>
      <c r="Y1109" s="8"/>
      <c r="Z1109" s="8"/>
    </row>
    <row r="1110" spans="1:26">
      <c r="A1110" s="1" t="s">
        <v>2197</v>
      </c>
      <c r="B1110" s="76" t="s">
        <v>1259</v>
      </c>
      <c r="C1110" s="76" t="s">
        <v>2997</v>
      </c>
      <c r="D1110" s="17" t="str">
        <f t="shared" si="67"/>
        <v>แผนงานการคืนภาษีมูลค่าเพิ่มเข้าบัญชีเงินฝากธนาคาร/พร้อมเพย์ (PromptPay) ของผู้ขอคืน</v>
      </c>
      <c r="E1110" s="1" t="s">
        <v>1345</v>
      </c>
      <c r="F1110" s="1" t="s">
        <v>27</v>
      </c>
      <c r="G1110" s="18">
        <v>2565</v>
      </c>
      <c r="H1110" s="1" t="s">
        <v>1086</v>
      </c>
      <c r="I1110" s="1" t="s">
        <v>71</v>
      </c>
      <c r="J1110" s="1" t="s">
        <v>175</v>
      </c>
      <c r="K1110" s="1" t="s">
        <v>176</v>
      </c>
      <c r="L1110" s="1" t="s">
        <v>60</v>
      </c>
      <c r="N1110" s="1" t="s">
        <v>2199</v>
      </c>
      <c r="O1110" s="8" t="str">
        <f t="shared" si="66"/>
        <v>200101V04F01</v>
      </c>
      <c r="P1110" s="8" t="b">
        <f t="shared" si="65"/>
        <v>1</v>
      </c>
      <c r="Q1110" s="22"/>
      <c r="R1110" s="8"/>
      <c r="S1110" s="8"/>
      <c r="T1110" s="8"/>
      <c r="U1110" s="8"/>
      <c r="V1110" s="8"/>
      <c r="W1110" s="8"/>
      <c r="X1110" s="8"/>
      <c r="Y1110" s="8"/>
      <c r="Z1110" s="8"/>
    </row>
    <row r="1111" spans="1:26">
      <c r="A1111" s="1" t="s">
        <v>2265</v>
      </c>
      <c r="B1111" s="76" t="s">
        <v>1259</v>
      </c>
      <c r="C1111" s="76" t="s">
        <v>2997</v>
      </c>
      <c r="D1111" s="17" t="str">
        <f t="shared" si="67"/>
        <v>โครงการพัฒนาคลังข้อมูลและข้อมูลขนาดใหญ่เพื่อรองรับศักยภาพการแข่งขัน (Big Data)</v>
      </c>
      <c r="E1111" s="1" t="s">
        <v>2266</v>
      </c>
      <c r="F1111" s="1" t="s">
        <v>27</v>
      </c>
      <c r="G1111" s="18">
        <v>2565</v>
      </c>
      <c r="H1111" s="1" t="s">
        <v>1086</v>
      </c>
      <c r="I1111" s="1" t="s">
        <v>71</v>
      </c>
      <c r="J1111" s="1" t="s">
        <v>1245</v>
      </c>
      <c r="K1111" s="1" t="s">
        <v>1227</v>
      </c>
      <c r="L1111" s="1" t="s">
        <v>67</v>
      </c>
      <c r="N1111" s="1" t="s">
        <v>2268</v>
      </c>
      <c r="O1111" s="8" t="str">
        <f t="shared" si="66"/>
        <v>200101V04F01</v>
      </c>
      <c r="P1111" s="8" t="b">
        <f t="shared" si="65"/>
        <v>1</v>
      </c>
      <c r="Q1111" s="22"/>
      <c r="R1111" s="8"/>
      <c r="S1111" s="8"/>
      <c r="T1111" s="8"/>
      <c r="U1111" s="8"/>
      <c r="V1111" s="8"/>
      <c r="W1111" s="8"/>
      <c r="X1111" s="8"/>
      <c r="Y1111" s="8"/>
      <c r="Z1111" s="8"/>
    </row>
    <row r="1112" spans="1:26">
      <c r="A1112" s="1" t="s">
        <v>2272</v>
      </c>
      <c r="B1112" s="76" t="s">
        <v>1259</v>
      </c>
      <c r="C1112" s="76" t="s">
        <v>2997</v>
      </c>
      <c r="D1112" s="17" t="str">
        <f t="shared" si="67"/>
        <v>โครงการเพิ่มประสิทธิภาพ Local Profile สำนักงานศุลกากรและด่านศุลกากร</v>
      </c>
      <c r="E1112" s="1" t="s">
        <v>2273</v>
      </c>
      <c r="F1112" s="1" t="s">
        <v>27</v>
      </c>
      <c r="G1112" s="18">
        <v>2565</v>
      </c>
      <c r="H1112" s="1" t="s">
        <v>1086</v>
      </c>
      <c r="I1112" s="1" t="s">
        <v>71</v>
      </c>
      <c r="J1112" s="1" t="s">
        <v>249</v>
      </c>
      <c r="K1112" s="1" t="s">
        <v>124</v>
      </c>
      <c r="L1112" s="1" t="s">
        <v>60</v>
      </c>
      <c r="N1112" s="1" t="s">
        <v>2275</v>
      </c>
      <c r="O1112" s="8" t="str">
        <f t="shared" si="66"/>
        <v>200101V04F01</v>
      </c>
      <c r="P1112" s="8" t="b">
        <f t="shared" si="65"/>
        <v>1</v>
      </c>
      <c r="Q1112" s="22"/>
      <c r="R1112" s="8"/>
      <c r="S1112" s="8"/>
      <c r="T1112" s="8"/>
      <c r="U1112" s="8"/>
      <c r="V1112" s="8"/>
      <c r="W1112" s="8"/>
      <c r="X1112" s="8"/>
      <c r="Y1112" s="8"/>
      <c r="Z1112" s="8"/>
    </row>
    <row r="1113" spans="1:26">
      <c r="A1113" s="1" t="s">
        <v>2322</v>
      </c>
      <c r="B1113" s="76" t="s">
        <v>1259</v>
      </c>
      <c r="C1113" s="76" t="s">
        <v>2997</v>
      </c>
      <c r="D1113" s="17" t="str">
        <f t="shared" si="67"/>
        <v>โครงการสัมมนาเชิงปฏิบัติการ "การพัฒนาศักยภาพบุคลากรเพื่อขับเคลื่อนการปฏิบัติงานอย่างมีประสิทธิภาพ"</v>
      </c>
      <c r="E1113" s="1" t="s">
        <v>2323</v>
      </c>
      <c r="F1113" s="1" t="s">
        <v>27</v>
      </c>
      <c r="G1113" s="18">
        <v>2565</v>
      </c>
      <c r="H1113" s="1" t="s">
        <v>323</v>
      </c>
      <c r="I1113" s="1" t="s">
        <v>2203</v>
      </c>
      <c r="J1113" s="1" t="s">
        <v>2325</v>
      </c>
      <c r="K1113" s="1" t="s">
        <v>784</v>
      </c>
      <c r="L1113" s="1" t="s">
        <v>77</v>
      </c>
      <c r="N1113" s="1" t="s">
        <v>2326</v>
      </c>
      <c r="O1113" s="8" t="str">
        <f t="shared" si="66"/>
        <v>200101V04F01</v>
      </c>
      <c r="P1113" s="8" t="b">
        <f t="shared" si="65"/>
        <v>1</v>
      </c>
      <c r="Q1113" s="22"/>
      <c r="R1113" s="8"/>
      <c r="S1113" s="8"/>
      <c r="T1113" s="8"/>
      <c r="U1113" s="8"/>
      <c r="V1113" s="8"/>
      <c r="W1113" s="8"/>
      <c r="X1113" s="8"/>
      <c r="Y1113" s="8"/>
      <c r="Z1113" s="8"/>
    </row>
    <row r="1114" spans="1:26">
      <c r="A1114" s="1" t="s">
        <v>2338</v>
      </c>
      <c r="B1114" s="76" t="s">
        <v>1259</v>
      </c>
      <c r="C1114" s="76" t="s">
        <v>2997</v>
      </c>
      <c r="D1114" s="17" t="str">
        <f t="shared" si="67"/>
        <v>ส่งช่างรังวัดเฉพาะกิจไปช่วยเร่งรัดงานรังวัดของสำนักงานที่ดิน</v>
      </c>
      <c r="E1114" s="1" t="s">
        <v>2339</v>
      </c>
      <c r="F1114" s="1" t="s">
        <v>27</v>
      </c>
      <c r="G1114" s="18">
        <v>2565</v>
      </c>
      <c r="H1114" s="1" t="s">
        <v>1056</v>
      </c>
      <c r="I1114" s="1" t="s">
        <v>71</v>
      </c>
      <c r="J1114" s="1" t="s">
        <v>473</v>
      </c>
      <c r="K1114" s="1" t="s">
        <v>281</v>
      </c>
      <c r="L1114" s="1" t="s">
        <v>154</v>
      </c>
      <c r="N1114" s="1" t="s">
        <v>2341</v>
      </c>
      <c r="O1114" s="8" t="str">
        <f t="shared" si="66"/>
        <v>200101V04F01</v>
      </c>
      <c r="P1114" s="8" t="b">
        <f t="shared" si="65"/>
        <v>1</v>
      </c>
      <c r="Q1114" s="22"/>
      <c r="R1114" s="8"/>
      <c r="S1114" s="8"/>
      <c r="T1114" s="8"/>
      <c r="U1114" s="8"/>
      <c r="V1114" s="8"/>
      <c r="W1114" s="8"/>
      <c r="X1114" s="8"/>
      <c r="Y1114" s="8"/>
      <c r="Z1114" s="8"/>
    </row>
    <row r="1115" spans="1:26">
      <c r="A1115" s="1" t="s">
        <v>2395</v>
      </c>
      <c r="B1115" s="76" t="s">
        <v>1259</v>
      </c>
      <c r="C1115" s="76" t="s">
        <v>2997</v>
      </c>
      <c r="D1115" s="17" t="str">
        <f t="shared" si="67"/>
        <v>โครงการ Intake Clinic ประจำปีงบประมาณ พ.ศ. ๒๕๖๕ (กิจกรรมส่งเสริมสิทธิการร้องเรียนตามกฎหมายแก่ประชาชนและการให้บริการรับเรื่องร้องเรียนเคลื่อนที่)</v>
      </c>
      <c r="E1115" s="1" t="s">
        <v>2396</v>
      </c>
      <c r="F1115" s="1" t="s">
        <v>27</v>
      </c>
      <c r="G1115" s="18">
        <v>2565</v>
      </c>
      <c r="H1115" s="1" t="s">
        <v>1086</v>
      </c>
      <c r="I1115" s="1" t="s">
        <v>71</v>
      </c>
      <c r="J1115" s="1" t="s">
        <v>401</v>
      </c>
      <c r="K1115" s="1" t="s">
        <v>2398</v>
      </c>
      <c r="L1115" s="1" t="s">
        <v>168</v>
      </c>
      <c r="N1115" s="1" t="s">
        <v>2399</v>
      </c>
      <c r="O1115" s="8" t="str">
        <f t="shared" si="66"/>
        <v>200101V04F01</v>
      </c>
      <c r="P1115" s="8" t="b">
        <f t="shared" si="65"/>
        <v>1</v>
      </c>
      <c r="Q1115" s="22"/>
      <c r="R1115" s="8"/>
      <c r="S1115" s="8"/>
      <c r="T1115" s="8"/>
      <c r="U1115" s="8"/>
      <c r="V1115" s="8"/>
      <c r="W1115" s="8"/>
      <c r="X1115" s="8"/>
      <c r="Y1115" s="8"/>
      <c r="Z1115" s="8"/>
    </row>
    <row r="1116" spans="1:26">
      <c r="A1116" s="1" t="s">
        <v>2426</v>
      </c>
      <c r="B1116" s="76" t="s">
        <v>1259</v>
      </c>
      <c r="C1116" s="76" t="s">
        <v>2997</v>
      </c>
      <c r="D1116" s="17" t="str">
        <f t="shared" si="67"/>
        <v>งานด้านทะเบียนและรังวัดที่ให้บริการแก่ประชาชน</v>
      </c>
      <c r="E1116" s="1" t="s">
        <v>2427</v>
      </c>
      <c r="F1116" s="1" t="s">
        <v>27</v>
      </c>
      <c r="G1116" s="18">
        <v>2565</v>
      </c>
      <c r="H1116" s="1" t="s">
        <v>1086</v>
      </c>
      <c r="I1116" s="1" t="s">
        <v>71</v>
      </c>
      <c r="J1116" s="1" t="s">
        <v>459</v>
      </c>
      <c r="K1116" s="1" t="s">
        <v>281</v>
      </c>
      <c r="L1116" s="1" t="s">
        <v>154</v>
      </c>
      <c r="N1116" s="1" t="s">
        <v>2429</v>
      </c>
      <c r="O1116" s="8" t="str">
        <f t="shared" si="66"/>
        <v>200101V04F01</v>
      </c>
      <c r="P1116" s="8" t="b">
        <f t="shared" si="65"/>
        <v>1</v>
      </c>
      <c r="Q1116" s="22"/>
      <c r="R1116" s="8"/>
      <c r="S1116" s="8"/>
      <c r="T1116" s="8"/>
      <c r="U1116" s="8"/>
      <c r="V1116" s="8"/>
      <c r="W1116" s="8"/>
      <c r="X1116" s="8"/>
      <c r="Y1116" s="8"/>
      <c r="Z1116" s="8"/>
    </row>
    <row r="1117" spans="1:26">
      <c r="A1117" s="1" t="s">
        <v>2430</v>
      </c>
      <c r="B1117" s="76" t="s">
        <v>1259</v>
      </c>
      <c r="C1117" s="76" t="s">
        <v>2997</v>
      </c>
      <c r="D1117" s="17" t="str">
        <f t="shared" si="67"/>
        <v>โครงการพัฒนาและเสริมสร้างภาพลักษณ์และการสื่อสารองค์กร</v>
      </c>
      <c r="E1117" s="1" t="s">
        <v>2431</v>
      </c>
      <c r="F1117" s="1" t="s">
        <v>27</v>
      </c>
      <c r="G1117" s="18">
        <v>2565</v>
      </c>
      <c r="H1117" s="1" t="s">
        <v>1086</v>
      </c>
      <c r="I1117" s="1" t="s">
        <v>71</v>
      </c>
      <c r="J1117" s="1" t="s">
        <v>236</v>
      </c>
      <c r="K1117" s="1" t="s">
        <v>1227</v>
      </c>
      <c r="L1117" s="1" t="s">
        <v>67</v>
      </c>
      <c r="N1117" s="1" t="s">
        <v>2433</v>
      </c>
      <c r="O1117" s="8" t="str">
        <f t="shared" si="66"/>
        <v>200101V04F01</v>
      </c>
      <c r="P1117" s="8" t="b">
        <f t="shared" si="65"/>
        <v>1</v>
      </c>
      <c r="Q1117" s="22"/>
      <c r="R1117" s="8"/>
      <c r="S1117" s="8"/>
      <c r="T1117" s="8"/>
      <c r="U1117" s="8"/>
      <c r="V1117" s="8"/>
      <c r="W1117" s="8"/>
      <c r="X1117" s="8"/>
      <c r="Y1117" s="8"/>
      <c r="Z1117" s="8"/>
    </row>
    <row r="1118" spans="1:26">
      <c r="A1118" s="1" t="s">
        <v>2434</v>
      </c>
      <c r="B1118" s="76" t="s">
        <v>1259</v>
      </c>
      <c r="C1118" s="76" t="s">
        <v>2997</v>
      </c>
      <c r="D1118" s="17" t="str">
        <f t="shared" si="67"/>
        <v>สนับสนุนการพัฒนาประสิทธิภาพการบริหารราชการ</v>
      </c>
      <c r="E1118" s="1" t="s">
        <v>458</v>
      </c>
      <c r="F1118" s="1" t="s">
        <v>27</v>
      </c>
      <c r="G1118" s="18">
        <v>2565</v>
      </c>
      <c r="H1118" s="1" t="s">
        <v>1086</v>
      </c>
      <c r="I1118" s="1" t="s">
        <v>71</v>
      </c>
      <c r="J1118" s="1" t="s">
        <v>459</v>
      </c>
      <c r="K1118" s="1" t="s">
        <v>281</v>
      </c>
      <c r="L1118" s="1" t="s">
        <v>154</v>
      </c>
      <c r="N1118" s="1" t="s">
        <v>2436</v>
      </c>
      <c r="O1118" s="8" t="str">
        <f t="shared" si="66"/>
        <v>200101V04F01</v>
      </c>
      <c r="P1118" s="8" t="b">
        <f t="shared" si="65"/>
        <v>1</v>
      </c>
      <c r="Q1118" s="22"/>
      <c r="R1118" s="8"/>
      <c r="S1118" s="8"/>
      <c r="T1118" s="8"/>
      <c r="U1118" s="8"/>
      <c r="V1118" s="8"/>
      <c r="W1118" s="8"/>
      <c r="X1118" s="8"/>
      <c r="Y1118" s="8"/>
      <c r="Z1118" s="8"/>
    </row>
    <row r="1119" spans="1:26">
      <c r="A1119" s="1" t="s">
        <v>2443</v>
      </c>
      <c r="B1119" s="76" t="s">
        <v>1259</v>
      </c>
      <c r="C1119" s="76" t="s">
        <v>2997</v>
      </c>
      <c r="D1119" s="17" t="str">
        <f t="shared" si="67"/>
        <v>โครงการพัฒนาเอกสารทางวิชาการไปสู่มาตรฐานสากล</v>
      </c>
      <c r="E1119" s="1" t="s">
        <v>2444</v>
      </c>
      <c r="F1119" s="1" t="s">
        <v>27</v>
      </c>
      <c r="G1119" s="18">
        <v>2565</v>
      </c>
      <c r="H1119" s="1" t="s">
        <v>1086</v>
      </c>
      <c r="I1119" s="1" t="s">
        <v>71</v>
      </c>
      <c r="J1119" s="1" t="s">
        <v>401</v>
      </c>
      <c r="K1119" s="1" t="s">
        <v>2398</v>
      </c>
      <c r="L1119" s="1" t="s">
        <v>168</v>
      </c>
      <c r="N1119" s="1" t="s">
        <v>2446</v>
      </c>
      <c r="O1119" s="8" t="str">
        <f t="shared" si="66"/>
        <v>200101V04F01</v>
      </c>
      <c r="P1119" s="8" t="b">
        <f t="shared" si="65"/>
        <v>1</v>
      </c>
      <c r="Q1119" s="22"/>
      <c r="R1119" s="8"/>
      <c r="S1119" s="8"/>
      <c r="T1119" s="8"/>
      <c r="U1119" s="8"/>
      <c r="V1119" s="8"/>
      <c r="W1119" s="8"/>
      <c r="X1119" s="8"/>
      <c r="Y1119" s="8"/>
      <c r="Z1119" s="8"/>
    </row>
    <row r="1120" spans="1:26">
      <c r="A1120" s="1" t="s">
        <v>2455</v>
      </c>
      <c r="B1120" s="76" t="s">
        <v>1259</v>
      </c>
      <c r="C1120" s="76" t="s">
        <v>2997</v>
      </c>
      <c r="D1120" s="17" t="str">
        <f t="shared" si="67"/>
        <v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E1120" s="1" t="s">
        <v>876</v>
      </c>
      <c r="F1120" s="1" t="s">
        <v>49</v>
      </c>
      <c r="G1120" s="18">
        <v>2565</v>
      </c>
      <c r="H1120" s="1" t="s">
        <v>1086</v>
      </c>
      <c r="I1120" s="1" t="s">
        <v>71</v>
      </c>
      <c r="J1120" s="1" t="s">
        <v>529</v>
      </c>
      <c r="K1120" s="1" t="s">
        <v>254</v>
      </c>
      <c r="L1120" s="1" t="s">
        <v>107</v>
      </c>
      <c r="N1120" s="1" t="s">
        <v>2457</v>
      </c>
      <c r="O1120" s="8" t="str">
        <f t="shared" si="66"/>
        <v>200101V04F01</v>
      </c>
      <c r="P1120" s="8" t="b">
        <f t="shared" si="65"/>
        <v>1</v>
      </c>
      <c r="Q1120" s="22"/>
      <c r="R1120" s="8"/>
      <c r="S1120" s="8"/>
      <c r="T1120" s="8"/>
      <c r="U1120" s="8"/>
      <c r="V1120" s="8"/>
      <c r="W1120" s="8"/>
      <c r="X1120" s="8"/>
      <c r="Y1120" s="8"/>
      <c r="Z1120" s="8"/>
    </row>
    <row r="1121" spans="1:26">
      <c r="A1121" s="1" t="s">
        <v>2458</v>
      </c>
      <c r="B1121" s="76" t="s">
        <v>1259</v>
      </c>
      <c r="C1121" s="76" t="s">
        <v>2997</v>
      </c>
      <c r="D1121" s="17" t="str">
        <f t="shared" si="67"/>
        <v>เพิ่มประสิทธิภาพการตรวจสอบและการรับจดทะเบียนสิทธิบัตรการออกแบบผลิตภัณฑ์</v>
      </c>
      <c r="E1121" s="1" t="s">
        <v>888</v>
      </c>
      <c r="F1121" s="1" t="s">
        <v>49</v>
      </c>
      <c r="G1121" s="18">
        <v>2565</v>
      </c>
      <c r="H1121" s="1" t="s">
        <v>1086</v>
      </c>
      <c r="I1121" s="1" t="s">
        <v>71</v>
      </c>
      <c r="J1121" s="1" t="s">
        <v>529</v>
      </c>
      <c r="K1121" s="1" t="s">
        <v>254</v>
      </c>
      <c r="L1121" s="1" t="s">
        <v>107</v>
      </c>
      <c r="N1121" s="1" t="s">
        <v>2460</v>
      </c>
      <c r="O1121" s="8" t="str">
        <f t="shared" si="66"/>
        <v>200101V04F01</v>
      </c>
      <c r="P1121" s="8" t="b">
        <f t="shared" si="65"/>
        <v>1</v>
      </c>
      <c r="Q1121" s="22"/>
      <c r="R1121" s="8"/>
      <c r="S1121" s="8"/>
      <c r="T1121" s="8"/>
      <c r="U1121" s="8"/>
      <c r="V1121" s="8"/>
      <c r="W1121" s="8"/>
      <c r="X1121" s="8"/>
      <c r="Y1121" s="8"/>
      <c r="Z1121" s="8"/>
    </row>
    <row r="1122" spans="1:26">
      <c r="A1122" s="1" t="s">
        <v>2489</v>
      </c>
      <c r="B1122" s="76" t="s">
        <v>1259</v>
      </c>
      <c r="C1122" s="76" t="s">
        <v>2997</v>
      </c>
      <c r="D1122" s="17" t="str">
        <f t="shared" si="67"/>
        <v>โครงการพัฒนาระบบการสื่อสารและประชาสัมพันธ์ด้านการพัฒนาการศึกษาของชาติ</v>
      </c>
      <c r="E1122" s="1" t="s">
        <v>2490</v>
      </c>
      <c r="F1122" s="1" t="s">
        <v>27</v>
      </c>
      <c r="G1122" s="18">
        <v>2565</v>
      </c>
      <c r="H1122" s="1" t="s">
        <v>174</v>
      </c>
      <c r="I1122" s="1" t="s">
        <v>32</v>
      </c>
      <c r="J1122" s="1" t="s">
        <v>315</v>
      </c>
      <c r="K1122" s="1" t="s">
        <v>1051</v>
      </c>
      <c r="L1122" s="1" t="s">
        <v>466</v>
      </c>
      <c r="N1122" s="1" t="s">
        <v>2492</v>
      </c>
      <c r="O1122" s="8" t="str">
        <f t="shared" si="66"/>
        <v>200101V04F01</v>
      </c>
      <c r="P1122" s="8" t="b">
        <f t="shared" si="65"/>
        <v>1</v>
      </c>
      <c r="Q1122" s="22"/>
      <c r="R1122" s="8"/>
      <c r="S1122" s="8"/>
      <c r="T1122" s="8"/>
      <c r="U1122" s="8"/>
      <c r="V1122" s="8"/>
      <c r="W1122" s="8"/>
      <c r="X1122" s="8"/>
      <c r="Y1122" s="8"/>
      <c r="Z1122" s="8"/>
    </row>
    <row r="1123" spans="1:26">
      <c r="A1123" s="1" t="s">
        <v>2510</v>
      </c>
      <c r="B1123" s="76" t="s">
        <v>1259</v>
      </c>
      <c r="C1123" s="76" t="s">
        <v>2997</v>
      </c>
      <c r="D1123" s="17" t="str">
        <f t="shared" si="67"/>
        <v>โครงการพัฒนาแนวทางการให้บริการของภาครัฐเพื่อประสิทธิภาพและความโปร่งใส</v>
      </c>
      <c r="E1123" s="1" t="s">
        <v>1178</v>
      </c>
      <c r="F1123" s="1" t="s">
        <v>27</v>
      </c>
      <c r="G1123" s="18">
        <v>2565</v>
      </c>
      <c r="H1123" s="1" t="s">
        <v>323</v>
      </c>
      <c r="I1123" s="1" t="s">
        <v>2187</v>
      </c>
      <c r="J1123" s="1" t="s">
        <v>2512</v>
      </c>
      <c r="K1123" s="1" t="s">
        <v>371</v>
      </c>
      <c r="L1123" s="1" t="s">
        <v>245</v>
      </c>
      <c r="N1123" s="1" t="s">
        <v>2513</v>
      </c>
      <c r="O1123" s="8" t="str">
        <f t="shared" si="66"/>
        <v>200101V04F01</v>
      </c>
      <c r="P1123" s="8" t="b">
        <f t="shared" si="65"/>
        <v>1</v>
      </c>
      <c r="Q1123" s="22"/>
      <c r="R1123" s="8"/>
      <c r="S1123" s="8"/>
      <c r="T1123" s="8"/>
      <c r="U1123" s="8"/>
      <c r="V1123" s="8"/>
      <c r="W1123" s="8"/>
      <c r="X1123" s="8"/>
      <c r="Y1123" s="8"/>
      <c r="Z1123" s="8"/>
    </row>
    <row r="1124" spans="1:26">
      <c r="A1124" s="1" t="s">
        <v>2527</v>
      </c>
      <c r="B1124" s="76" t="s">
        <v>1259</v>
      </c>
      <c r="C1124" s="76" t="s">
        <v>2997</v>
      </c>
      <c r="D1124" s="17" t="str">
        <f t="shared" si="67"/>
        <v>โครงการพัฒนาพิพิธภัณฑ์ศาลรัฐธรรมนูญ</v>
      </c>
      <c r="E1124" s="1" t="s">
        <v>2528</v>
      </c>
      <c r="F1124" s="1" t="s">
        <v>27</v>
      </c>
      <c r="G1124" s="18">
        <v>2565</v>
      </c>
      <c r="H1124" s="1" t="s">
        <v>1086</v>
      </c>
      <c r="I1124" s="1" t="s">
        <v>71</v>
      </c>
      <c r="K1124" s="1" t="s">
        <v>1191</v>
      </c>
      <c r="L1124" s="1" t="s">
        <v>338</v>
      </c>
      <c r="N1124" s="1" t="s">
        <v>2530</v>
      </c>
      <c r="O1124" s="8" t="str">
        <f t="shared" si="66"/>
        <v>200101V04F01</v>
      </c>
      <c r="P1124" s="8" t="b">
        <f t="shared" si="65"/>
        <v>1</v>
      </c>
      <c r="Q1124" s="22"/>
      <c r="R1124" s="8"/>
      <c r="S1124" s="8"/>
      <c r="T1124" s="8"/>
      <c r="U1124" s="8"/>
      <c r="V1124" s="8"/>
      <c r="W1124" s="8"/>
      <c r="X1124" s="8"/>
      <c r="Y1124" s="8"/>
      <c r="Z1124" s="8"/>
    </row>
    <row r="1125" spans="1:26">
      <c r="A1125" s="1" t="s">
        <v>2568</v>
      </c>
      <c r="B1125" s="76" t="s">
        <v>1259</v>
      </c>
      <c r="C1125" s="76" t="s">
        <v>2997</v>
      </c>
      <c r="D1125" s="17" t="str">
        <f t="shared" si="67"/>
        <v>โครงการพัฒนาระบบติดตามคำวินิจฉัยและข้อเสนอแนะของผู้ตรวจการแผ่นดิน</v>
      </c>
      <c r="E1125" s="1" t="s">
        <v>2569</v>
      </c>
      <c r="F1125" s="1" t="s">
        <v>27</v>
      </c>
      <c r="G1125" s="18">
        <v>2565</v>
      </c>
      <c r="H1125" s="1" t="s">
        <v>1086</v>
      </c>
      <c r="I1125" s="1" t="s">
        <v>71</v>
      </c>
      <c r="J1125" s="1" t="s">
        <v>401</v>
      </c>
      <c r="K1125" s="1" t="s">
        <v>2398</v>
      </c>
      <c r="L1125" s="1" t="s">
        <v>168</v>
      </c>
      <c r="N1125" s="1" t="s">
        <v>2571</v>
      </c>
      <c r="O1125" s="8" t="str">
        <f t="shared" si="66"/>
        <v>200101V04F01</v>
      </c>
      <c r="P1125" s="8" t="b">
        <f t="shared" si="65"/>
        <v>1</v>
      </c>
      <c r="Q1125" s="22"/>
      <c r="R1125" s="8"/>
      <c r="S1125" s="8"/>
      <c r="T1125" s="8"/>
      <c r="U1125" s="8"/>
      <c r="V1125" s="8"/>
      <c r="W1125" s="8"/>
      <c r="X1125" s="8"/>
      <c r="Y1125" s="8"/>
      <c r="Z1125" s="8"/>
    </row>
    <row r="1126" spans="1:26">
      <c r="A1126" s="1" t="s">
        <v>2572</v>
      </c>
      <c r="B1126" s="76" t="s">
        <v>1259</v>
      </c>
      <c r="C1126" s="76" t="s">
        <v>2997</v>
      </c>
      <c r="D1126" s="17" t="str">
        <f t="shared" si="67"/>
        <v>โครงการยกระดับการดำเนินการและการให้บริการด้วยดิจิทัลแพลตฟอร์ม</v>
      </c>
      <c r="E1126" s="1" t="s">
        <v>2573</v>
      </c>
      <c r="F1126" s="1" t="s">
        <v>27</v>
      </c>
      <c r="G1126" s="18">
        <v>2565</v>
      </c>
      <c r="H1126" s="1" t="s">
        <v>1086</v>
      </c>
      <c r="I1126" s="1" t="s">
        <v>71</v>
      </c>
      <c r="J1126" s="1" t="s">
        <v>141</v>
      </c>
      <c r="K1126" s="1" t="s">
        <v>142</v>
      </c>
      <c r="L1126" s="1" t="s">
        <v>107</v>
      </c>
      <c r="N1126" s="1" t="s">
        <v>2575</v>
      </c>
      <c r="O1126" s="8" t="str">
        <f t="shared" si="66"/>
        <v>200101V04F01</v>
      </c>
      <c r="P1126" s="8" t="b">
        <f t="shared" si="65"/>
        <v>1</v>
      </c>
      <c r="Q1126" s="22"/>
      <c r="R1126" s="8"/>
      <c r="S1126" s="8"/>
      <c r="T1126" s="8"/>
      <c r="U1126" s="8"/>
      <c r="V1126" s="8"/>
      <c r="W1126" s="8"/>
      <c r="X1126" s="8"/>
      <c r="Y1126" s="8"/>
      <c r="Z1126" s="8"/>
    </row>
    <row r="1127" spans="1:26">
      <c r="A1127" s="1" t="s">
        <v>2577</v>
      </c>
      <c r="B1127" s="76" t="s">
        <v>1259</v>
      </c>
      <c r="C1127" s="76" t="s">
        <v>2997</v>
      </c>
      <c r="D1127" s="17" t="str">
        <f t="shared" si="67"/>
        <v>โครงการศูนย์บริหารจัดการการตรวจลงตราด้วยระบบอิเล็กทรอนิกส์ (E-Visa) ระยะที่ 2</v>
      </c>
      <c r="E1127" s="1" t="s">
        <v>2578</v>
      </c>
      <c r="F1127" s="1" t="s">
        <v>27</v>
      </c>
      <c r="G1127" s="18">
        <v>2565</v>
      </c>
      <c r="H1127" s="1" t="s">
        <v>1086</v>
      </c>
      <c r="I1127" s="1" t="s">
        <v>71</v>
      </c>
      <c r="J1127" s="1" t="s">
        <v>2580</v>
      </c>
      <c r="K1127" s="1" t="s">
        <v>1424</v>
      </c>
      <c r="L1127" s="1" t="s">
        <v>1425</v>
      </c>
      <c r="M1127" s="1" t="s">
        <v>1205</v>
      </c>
      <c r="N1127" s="1" t="s">
        <v>2581</v>
      </c>
      <c r="O1127" s="8" t="str">
        <f t="shared" si="66"/>
        <v>200101V04F01</v>
      </c>
      <c r="P1127" s="8" t="b">
        <f t="shared" si="65"/>
        <v>1</v>
      </c>
      <c r="Q1127" s="22"/>
      <c r="R1127" s="8"/>
      <c r="S1127" s="8"/>
      <c r="T1127" s="8"/>
      <c r="U1127" s="8"/>
      <c r="V1127" s="8"/>
      <c r="W1127" s="8"/>
      <c r="X1127" s="8"/>
      <c r="Y1127" s="8"/>
      <c r="Z1127" s="8"/>
    </row>
    <row r="1128" spans="1:26">
      <c r="A1128" s="1" t="s">
        <v>2582</v>
      </c>
      <c r="B1128" s="76" t="s">
        <v>1259</v>
      </c>
      <c r="C1128" s="76" t="s">
        <v>2997</v>
      </c>
      <c r="D1128" s="17" t="str">
        <f t="shared" si="67"/>
        <v>65_3.1.4 โครงการเพิ่มความพึงพอใจของผู้ใช้บริการรถไฟฟ้ามหานคร สายเฉลิมรัชมงคล</v>
      </c>
      <c r="E1128" s="1" t="s">
        <v>2583</v>
      </c>
      <c r="F1128" s="1" t="s">
        <v>27</v>
      </c>
      <c r="G1128" s="18">
        <v>2565</v>
      </c>
      <c r="H1128" s="1" t="s">
        <v>1086</v>
      </c>
      <c r="I1128" s="1" t="s">
        <v>71</v>
      </c>
      <c r="J1128" s="1" t="s">
        <v>304</v>
      </c>
      <c r="K1128" s="1" t="s">
        <v>290</v>
      </c>
      <c r="L1128" s="1" t="s">
        <v>42</v>
      </c>
      <c r="N1128" s="1" t="s">
        <v>2585</v>
      </c>
      <c r="O1128" s="8" t="str">
        <f t="shared" si="66"/>
        <v>200101V04F01</v>
      </c>
      <c r="P1128" s="8" t="b">
        <f t="shared" si="65"/>
        <v>1</v>
      </c>
      <c r="Q1128" s="22"/>
      <c r="R1128" s="8"/>
      <c r="S1128" s="8"/>
      <c r="T1128" s="8"/>
      <c r="U1128" s="8"/>
      <c r="V1128" s="8"/>
      <c r="W1128" s="8"/>
      <c r="X1128" s="8"/>
      <c r="Y1128" s="8"/>
      <c r="Z1128" s="8"/>
    </row>
    <row r="1129" spans="1:26">
      <c r="A1129" s="1" t="s">
        <v>2586</v>
      </c>
      <c r="B1129" s="76" t="s">
        <v>1259</v>
      </c>
      <c r="C1129" s="76" t="s">
        <v>2997</v>
      </c>
      <c r="D1129" s="17" t="str">
        <f t="shared" si="67"/>
        <v>65_3.1.5 โครงการเพิ่มความพึงพอใจของผู้ใช้บริการรถไฟฟ้ามหานคร สายฉลองรัชธรรม</v>
      </c>
      <c r="E1129" s="1" t="s">
        <v>2587</v>
      </c>
      <c r="F1129" s="1" t="s">
        <v>27</v>
      </c>
      <c r="G1129" s="18">
        <v>2565</v>
      </c>
      <c r="H1129" s="1" t="s">
        <v>1086</v>
      </c>
      <c r="I1129" s="1" t="s">
        <v>71</v>
      </c>
      <c r="J1129" s="1" t="s">
        <v>304</v>
      </c>
      <c r="K1129" s="1" t="s">
        <v>290</v>
      </c>
      <c r="L1129" s="1" t="s">
        <v>42</v>
      </c>
      <c r="N1129" s="1" t="s">
        <v>2589</v>
      </c>
      <c r="O1129" s="8" t="str">
        <f t="shared" si="66"/>
        <v>200101V04F01</v>
      </c>
      <c r="P1129" s="8" t="b">
        <f t="shared" si="65"/>
        <v>1</v>
      </c>
      <c r="Q1129" s="22"/>
      <c r="R1129" s="8"/>
      <c r="S1129" s="8"/>
      <c r="T1129" s="8"/>
      <c r="U1129" s="8"/>
      <c r="V1129" s="8"/>
      <c r="W1129" s="8"/>
      <c r="X1129" s="8"/>
      <c r="Y1129" s="8"/>
      <c r="Z1129" s="8"/>
    </row>
    <row r="1130" spans="1:26">
      <c r="A1130" s="1" t="s">
        <v>3110</v>
      </c>
      <c r="B1130" s="76" t="s">
        <v>1259</v>
      </c>
      <c r="C1130" s="76" t="s">
        <v>2997</v>
      </c>
      <c r="D1130" s="17" t="str">
        <f t="shared" si="67"/>
        <v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2565 เพื่อยกระดับการบริหารจัดการเขตพื้นที่การศึกษาให้มีประสิทธิภาพยิ่งขึ้นและยั่งยืน</v>
      </c>
      <c r="E1130" s="1" t="s">
        <v>3111</v>
      </c>
      <c r="F1130" s="1" t="s">
        <v>27</v>
      </c>
      <c r="G1130" s="18">
        <v>2565</v>
      </c>
      <c r="H1130" s="1" t="s">
        <v>1086</v>
      </c>
      <c r="I1130" s="1" t="s">
        <v>71</v>
      </c>
      <c r="J1130" s="1" t="s">
        <v>1822</v>
      </c>
      <c r="K1130" s="1" t="s">
        <v>845</v>
      </c>
      <c r="L1130" s="1" t="s">
        <v>466</v>
      </c>
      <c r="N1130" s="1" t="s">
        <v>3117</v>
      </c>
      <c r="O1130" s="8" t="str">
        <f t="shared" si="66"/>
        <v>200101V04F01</v>
      </c>
      <c r="P1130" s="8" t="b">
        <f t="shared" si="65"/>
        <v>1</v>
      </c>
      <c r="Q1130" s="22"/>
      <c r="R1130" s="8"/>
      <c r="S1130" s="8"/>
      <c r="T1130" s="8"/>
      <c r="U1130" s="8"/>
      <c r="V1130" s="8"/>
      <c r="W1130" s="8"/>
      <c r="X1130" s="8"/>
      <c r="Y1130" s="8"/>
      <c r="Z1130" s="8"/>
    </row>
    <row r="1131" spans="1:26">
      <c r="A1131" s="1" t="s">
        <v>2602</v>
      </c>
      <c r="B1131" s="76" t="s">
        <v>1259</v>
      </c>
      <c r="C1131" s="76" t="s">
        <v>2997</v>
      </c>
      <c r="D1131" s="17" t="str">
        <f t="shared" si="67"/>
        <v>65_5.2.1 โครงการพัฒนาและปรับปรุงกระบวนการทำงานผ่านการนำนวัตกรรมมาปรับใช้</v>
      </c>
      <c r="E1131" s="1" t="s">
        <v>2603</v>
      </c>
      <c r="F1131" s="1" t="s">
        <v>27</v>
      </c>
      <c r="G1131" s="18">
        <v>2565</v>
      </c>
      <c r="H1131" s="1" t="s">
        <v>1086</v>
      </c>
      <c r="I1131" s="1" t="s">
        <v>71</v>
      </c>
      <c r="J1131" s="1" t="s">
        <v>304</v>
      </c>
      <c r="K1131" s="1" t="s">
        <v>290</v>
      </c>
      <c r="L1131" s="1" t="s">
        <v>42</v>
      </c>
      <c r="N1131" s="1" t="s">
        <v>2605</v>
      </c>
      <c r="O1131" s="8" t="str">
        <f t="shared" si="66"/>
        <v>200101V04F01</v>
      </c>
      <c r="P1131" s="8" t="b">
        <f t="shared" si="65"/>
        <v>1</v>
      </c>
      <c r="Q1131" s="22"/>
      <c r="R1131" s="8"/>
      <c r="S1131" s="8"/>
      <c r="T1131" s="8"/>
      <c r="U1131" s="8"/>
      <c r="V1131" s="8"/>
      <c r="W1131" s="8"/>
      <c r="X1131" s="8"/>
      <c r="Y1131" s="8"/>
      <c r="Z1131" s="8"/>
    </row>
    <row r="1132" spans="1:26">
      <c r="A1132" s="1" t="s">
        <v>2613</v>
      </c>
      <c r="B1132" s="76" t="s">
        <v>1259</v>
      </c>
      <c r="C1132" s="76" t="s">
        <v>2997</v>
      </c>
      <c r="D1132" s="17" t="str">
        <f t="shared" si="67"/>
        <v>โครงการดูแลระบบคอมพิวเตอร์และเช่าเครือข่ายสื่อสารความเร็วสูง  กรมการแพทย์แผนไทยและการแพทย์ทางเลือก ปีงบประมาณ 2565</v>
      </c>
      <c r="E1132" s="1" t="s">
        <v>2614</v>
      </c>
      <c r="F1132" s="1" t="s">
        <v>27</v>
      </c>
      <c r="G1132" s="18">
        <v>2565</v>
      </c>
      <c r="H1132" s="1" t="s">
        <v>1086</v>
      </c>
      <c r="I1132" s="1" t="s">
        <v>71</v>
      </c>
      <c r="J1132" s="1" t="s">
        <v>481</v>
      </c>
      <c r="K1132" s="1" t="s">
        <v>924</v>
      </c>
      <c r="L1132" s="1" t="s">
        <v>925</v>
      </c>
      <c r="N1132" s="1" t="s">
        <v>2616</v>
      </c>
      <c r="O1132" s="8" t="str">
        <f t="shared" si="66"/>
        <v>200101V04F01</v>
      </c>
      <c r="P1132" s="8" t="b">
        <f t="shared" si="65"/>
        <v>1</v>
      </c>
      <c r="Q1132" s="22"/>
      <c r="R1132" s="8"/>
      <c r="S1132" s="8"/>
      <c r="T1132" s="8"/>
      <c r="U1132" s="8"/>
      <c r="V1132" s="8"/>
      <c r="W1132" s="8"/>
      <c r="X1132" s="8"/>
      <c r="Y1132" s="8"/>
      <c r="Z1132" s="8"/>
    </row>
    <row r="1133" spans="1:26">
      <c r="A1133" s="1" t="s">
        <v>2814</v>
      </c>
      <c r="B1133" s="76" t="s">
        <v>1259</v>
      </c>
      <c r="C1133" s="76" t="s">
        <v>2997</v>
      </c>
      <c r="D1133" s="17" t="str">
        <f t="shared" si="67"/>
        <v>โครงการพัฒนารูปแบบและหลักเกณฑ์การตรวจประเมินสถานที่ผลิตอาหารแบบทางไกล (Remote audit)</v>
      </c>
      <c r="E1133" s="1" t="s">
        <v>2815</v>
      </c>
      <c r="F1133" s="1" t="s">
        <v>27</v>
      </c>
      <c r="G1133" s="18">
        <v>2565</v>
      </c>
      <c r="H1133" s="1" t="s">
        <v>323</v>
      </c>
      <c r="I1133" s="1" t="s">
        <v>442</v>
      </c>
      <c r="J1133" s="1" t="s">
        <v>2817</v>
      </c>
      <c r="K1133" s="1" t="s">
        <v>1039</v>
      </c>
      <c r="L1133" s="1" t="s">
        <v>925</v>
      </c>
      <c r="N1133" s="1" t="s">
        <v>2818</v>
      </c>
      <c r="O1133" s="8" t="str">
        <f t="shared" si="66"/>
        <v>200101V04F01</v>
      </c>
      <c r="P1133" s="8" t="b">
        <f t="shared" si="65"/>
        <v>1</v>
      </c>
      <c r="Q1133" s="22"/>
      <c r="R1133" s="8"/>
      <c r="S1133" s="8"/>
      <c r="T1133" s="8"/>
      <c r="U1133" s="8"/>
      <c r="V1133" s="8"/>
      <c r="W1133" s="8"/>
      <c r="X1133" s="8"/>
      <c r="Y1133" s="8"/>
      <c r="Z1133" s="8"/>
    </row>
    <row r="1134" spans="1:26">
      <c r="A1134" s="1" t="s">
        <v>2819</v>
      </c>
      <c r="B1134" s="76" t="s">
        <v>1259</v>
      </c>
      <c r="C1134" s="76" t="s">
        <v>2997</v>
      </c>
      <c r="D1134" s="17" t="str">
        <f t="shared" si="67"/>
        <v>ประชาสัมพันธ์มหาวิทยาลัยเชิงรุก</v>
      </c>
      <c r="E1134" s="1" t="s">
        <v>2820</v>
      </c>
      <c r="F1134" s="1" t="s">
        <v>27</v>
      </c>
      <c r="G1134" s="18">
        <v>2565</v>
      </c>
      <c r="H1134" s="1" t="s">
        <v>1086</v>
      </c>
      <c r="I1134" s="1" t="s">
        <v>71</v>
      </c>
      <c r="J1134" s="1" t="s">
        <v>272</v>
      </c>
      <c r="K1134" s="1" t="s">
        <v>729</v>
      </c>
      <c r="L1134" s="1" t="s">
        <v>67</v>
      </c>
      <c r="N1134" s="1" t="s">
        <v>2822</v>
      </c>
      <c r="O1134" s="8" t="str">
        <f t="shared" si="66"/>
        <v>200101V04F01</v>
      </c>
      <c r="P1134" s="8" t="b">
        <f t="shared" si="65"/>
        <v>1</v>
      </c>
      <c r="Q1134" s="22"/>
      <c r="R1134" s="8"/>
      <c r="S1134" s="8"/>
      <c r="T1134" s="8"/>
      <c r="U1134" s="8"/>
      <c r="V1134" s="8"/>
      <c r="W1134" s="8"/>
      <c r="X1134" s="8"/>
      <c r="Y1134" s="8"/>
      <c r="Z1134" s="8"/>
    </row>
    <row r="1135" spans="1:26">
      <c r="A1135" s="1" t="s">
        <v>2829</v>
      </c>
      <c r="B1135" s="76" t="s">
        <v>1259</v>
      </c>
      <c r="C1135" s="76" t="s">
        <v>2997</v>
      </c>
      <c r="D1135" s="17" t="str">
        <f t="shared" si="67"/>
        <v>โครงการจัดหาอุปกรณ์เพิ่มสำหรับระบบประจำวันอิเล็กทรอนิกส์สถานีตำรวจ (ศทก.)</v>
      </c>
      <c r="E1135" s="1" t="s">
        <v>2830</v>
      </c>
      <c r="F1135" s="1" t="s">
        <v>49</v>
      </c>
      <c r="G1135" s="18">
        <v>2565</v>
      </c>
      <c r="H1135" s="1" t="s">
        <v>1086</v>
      </c>
      <c r="I1135" s="1" t="s">
        <v>71</v>
      </c>
      <c r="J1135" s="1" t="s">
        <v>147</v>
      </c>
      <c r="K1135" s="1" t="s">
        <v>148</v>
      </c>
      <c r="L1135" s="1" t="s">
        <v>149</v>
      </c>
      <c r="N1135" s="1" t="s">
        <v>2832</v>
      </c>
      <c r="O1135" s="8" t="str">
        <f t="shared" si="66"/>
        <v>200101V04F01</v>
      </c>
      <c r="P1135" s="8" t="b">
        <f t="shared" si="65"/>
        <v>1</v>
      </c>
      <c r="Q1135" s="22"/>
      <c r="R1135" s="8"/>
      <c r="S1135" s="8"/>
      <c r="T1135" s="8"/>
      <c r="U1135" s="8"/>
      <c r="V1135" s="8"/>
      <c r="W1135" s="8"/>
      <c r="X1135" s="8"/>
      <c r="Y1135" s="8"/>
      <c r="Z1135" s="8"/>
    </row>
    <row r="1136" spans="1:26">
      <c r="A1136" s="1" t="s">
        <v>2833</v>
      </c>
      <c r="B1136" s="76" t="s">
        <v>1259</v>
      </c>
      <c r="C1136" s="76" t="s">
        <v>2997</v>
      </c>
      <c r="D1136" s="17" t="str">
        <f t="shared" si="67"/>
        <v>โครงการสร้างเครื่องมือและแพลตฟอร์มกลาง</v>
      </c>
      <c r="E1136" s="1" t="s">
        <v>2258</v>
      </c>
      <c r="F1136" s="1" t="s">
        <v>49</v>
      </c>
      <c r="G1136" s="18">
        <v>2565</v>
      </c>
      <c r="H1136" s="1" t="s">
        <v>1086</v>
      </c>
      <c r="I1136" s="1" t="s">
        <v>71</v>
      </c>
      <c r="J1136" s="1" t="s">
        <v>289</v>
      </c>
      <c r="K1136" s="1" t="s">
        <v>3245</v>
      </c>
      <c r="L1136" s="1" t="s">
        <v>67</v>
      </c>
      <c r="N1136" s="1" t="s">
        <v>2835</v>
      </c>
      <c r="O1136" s="8" t="str">
        <f t="shared" si="66"/>
        <v>200101V04F01</v>
      </c>
      <c r="P1136" s="8" t="b">
        <f t="shared" si="65"/>
        <v>1</v>
      </c>
      <c r="Q1136" s="22"/>
      <c r="R1136" s="8"/>
      <c r="S1136" s="8"/>
      <c r="T1136" s="8"/>
      <c r="U1136" s="8"/>
      <c r="V1136" s="8"/>
      <c r="W1136" s="8"/>
      <c r="X1136" s="8"/>
      <c r="Y1136" s="8"/>
      <c r="Z1136" s="8"/>
    </row>
    <row r="1137" spans="1:26">
      <c r="A1137" s="1" t="s">
        <v>2912</v>
      </c>
      <c r="B1137" s="76" t="s">
        <v>1259</v>
      </c>
      <c r="C1137" s="76" t="s">
        <v>2997</v>
      </c>
      <c r="D1137" s="17" t="str">
        <f t="shared" si="67"/>
        <v>18 การบริหารและการพัฒนาทุนมนุษย์เพื่อเพิ่มขีดความสามารถ</v>
      </c>
      <c r="E1137" s="1" t="s">
        <v>2913</v>
      </c>
      <c r="F1137" s="1" t="s">
        <v>49</v>
      </c>
      <c r="G1137" s="18">
        <v>2565</v>
      </c>
      <c r="H1137" s="1" t="s">
        <v>1086</v>
      </c>
      <c r="I1137" s="1" t="s">
        <v>71</v>
      </c>
      <c r="J1137" s="1" t="s">
        <v>507</v>
      </c>
      <c r="K1137" s="1" t="s">
        <v>508</v>
      </c>
      <c r="L1137" s="1" t="s">
        <v>509</v>
      </c>
      <c r="N1137" s="1" t="s">
        <v>2915</v>
      </c>
      <c r="O1137" s="8" t="str">
        <f t="shared" si="66"/>
        <v>200101V04F01</v>
      </c>
      <c r="P1137" s="8" t="b">
        <f t="shared" si="65"/>
        <v>1</v>
      </c>
      <c r="Q1137" s="22"/>
      <c r="R1137" s="8"/>
      <c r="S1137" s="8"/>
      <c r="T1137" s="8"/>
      <c r="U1137" s="8"/>
      <c r="V1137" s="8"/>
      <c r="W1137" s="8"/>
      <c r="X1137" s="8"/>
      <c r="Y1137" s="8"/>
      <c r="Z1137" s="8"/>
    </row>
    <row r="1138" spans="1:26">
      <c r="A1138" s="1" t="s">
        <v>2916</v>
      </c>
      <c r="B1138" s="76" t="s">
        <v>1259</v>
      </c>
      <c r="C1138" s="76" t="s">
        <v>2997</v>
      </c>
      <c r="D1138" s="17" t="str">
        <f t="shared" si="67"/>
        <v>โครงการพัฒนาระบบการสื่อสารและประชาสัมพันธ์ด้านการพัฒนาการศึกษาของชาติ</v>
      </c>
      <c r="E1138" s="1" t="s">
        <v>2490</v>
      </c>
      <c r="F1138" s="1" t="s">
        <v>27</v>
      </c>
      <c r="G1138" s="18">
        <v>2565</v>
      </c>
      <c r="H1138" s="1" t="s">
        <v>1086</v>
      </c>
      <c r="I1138" s="1" t="s">
        <v>71</v>
      </c>
      <c r="J1138" s="1" t="s">
        <v>315</v>
      </c>
      <c r="K1138" s="1" t="s">
        <v>1051</v>
      </c>
      <c r="L1138" s="1" t="s">
        <v>466</v>
      </c>
      <c r="N1138" s="1" t="s">
        <v>2918</v>
      </c>
      <c r="O1138" s="8" t="str">
        <f t="shared" si="66"/>
        <v>200101V04F01</v>
      </c>
      <c r="P1138" s="8" t="b">
        <f t="shared" si="65"/>
        <v>1</v>
      </c>
      <c r="Q1138" s="22"/>
      <c r="R1138" s="8"/>
      <c r="S1138" s="8"/>
      <c r="T1138" s="8"/>
      <c r="U1138" s="8"/>
      <c r="V1138" s="8"/>
      <c r="W1138" s="8"/>
      <c r="X1138" s="8"/>
      <c r="Y1138" s="8"/>
      <c r="Z1138" s="8"/>
    </row>
    <row r="1139" spans="1:26">
      <c r="A1139" s="1" t="s">
        <v>3297</v>
      </c>
      <c r="B1139" s="76" t="s">
        <v>1259</v>
      </c>
      <c r="C1139" s="76" t="s">
        <v>2997</v>
      </c>
      <c r="D1139" s="17" t="str">
        <f t="shared" ref="D1139:D1170" si="68">HYPERLINK(N1139,E1139)</f>
        <v>บริหารองค์กรสู่ความเป็นเลิศ</v>
      </c>
      <c r="E1139" s="1" t="s">
        <v>3298</v>
      </c>
      <c r="F1139" s="1" t="s">
        <v>27</v>
      </c>
      <c r="G1139" s="18">
        <v>2565</v>
      </c>
      <c r="H1139" s="1" t="s">
        <v>1056</v>
      </c>
      <c r="I1139" s="1" t="s">
        <v>71</v>
      </c>
      <c r="J1139" s="1" t="s">
        <v>3300</v>
      </c>
      <c r="K1139" s="1" t="s">
        <v>845</v>
      </c>
      <c r="L1139" s="1" t="s">
        <v>466</v>
      </c>
      <c r="N1139" s="1" t="s">
        <v>3301</v>
      </c>
      <c r="O1139" s="8" t="str">
        <f t="shared" si="66"/>
        <v>200101V04F01</v>
      </c>
      <c r="P1139" s="8" t="b">
        <f t="shared" si="65"/>
        <v>1</v>
      </c>
      <c r="Q1139" s="22"/>
      <c r="R1139" s="8"/>
      <c r="S1139" s="8"/>
      <c r="T1139" s="8"/>
      <c r="U1139" s="8"/>
      <c r="V1139" s="8"/>
      <c r="W1139" s="8"/>
      <c r="X1139" s="8"/>
      <c r="Y1139" s="8"/>
      <c r="Z1139" s="8"/>
    </row>
    <row r="1140" spans="1:26">
      <c r="A1140" s="1" t="s">
        <v>3329</v>
      </c>
      <c r="B1140" s="76" t="s">
        <v>1259</v>
      </c>
      <c r="C1140" s="76" t="s">
        <v>2997</v>
      </c>
      <c r="D1140" s="17" t="str">
        <f t="shared" si="68"/>
        <v>พัฒนาระบบข้อมูลสารสนเทศเพื่อการบริหารการศึกษา</v>
      </c>
      <c r="E1140" s="1" t="s">
        <v>3330</v>
      </c>
      <c r="F1140" s="1" t="s">
        <v>27</v>
      </c>
      <c r="G1140" s="18">
        <v>2565</v>
      </c>
      <c r="H1140" s="1" t="s">
        <v>1086</v>
      </c>
      <c r="I1140" s="1" t="s">
        <v>71</v>
      </c>
      <c r="J1140" s="1" t="s">
        <v>3332</v>
      </c>
      <c r="K1140" s="1" t="s">
        <v>845</v>
      </c>
      <c r="L1140" s="1" t="s">
        <v>466</v>
      </c>
      <c r="N1140" s="1" t="s">
        <v>3333</v>
      </c>
      <c r="O1140" s="8" t="str">
        <f t="shared" si="66"/>
        <v>200101V04F01</v>
      </c>
      <c r="P1140" s="8" t="b">
        <f t="shared" si="65"/>
        <v>1</v>
      </c>
      <c r="Q1140" s="22"/>
      <c r="R1140" s="8"/>
      <c r="S1140" s="8"/>
      <c r="T1140" s="8"/>
      <c r="U1140" s="8"/>
      <c r="V1140" s="8"/>
      <c r="W1140" s="8"/>
      <c r="X1140" s="8"/>
      <c r="Y1140" s="8"/>
      <c r="Z1140" s="8"/>
    </row>
    <row r="1141" spans="1:26">
      <c r="A1141" s="1" t="s">
        <v>3398</v>
      </c>
      <c r="B1141" s="76" t="s">
        <v>1259</v>
      </c>
      <c r="C1141" s="76" t="s">
        <v>2997</v>
      </c>
      <c r="D1141" s="17" t="str">
        <f t="shared" si="68"/>
        <v>โครงการจัดทำระบบบริหารจัดการแก้ไขสายสื่อสารเพื่อความปลอดภัยของประชาชน (P-safe)</v>
      </c>
      <c r="E1141" s="1" t="s">
        <v>3399</v>
      </c>
      <c r="F1141" s="1" t="s">
        <v>27</v>
      </c>
      <c r="G1141" s="18">
        <v>2565</v>
      </c>
      <c r="H1141" s="1" t="s">
        <v>3401</v>
      </c>
      <c r="I1141" s="1" t="s">
        <v>1807</v>
      </c>
      <c r="J1141" s="1" t="s">
        <v>166</v>
      </c>
      <c r="K1141" s="1" t="s">
        <v>167</v>
      </c>
      <c r="L1141" s="1" t="s">
        <v>168</v>
      </c>
      <c r="N1141" s="1" t="s">
        <v>3402</v>
      </c>
      <c r="O1141" s="8" t="str">
        <f t="shared" si="66"/>
        <v>200101V04F01</v>
      </c>
      <c r="P1141" s="8" t="b">
        <f t="shared" si="65"/>
        <v>1</v>
      </c>
      <c r="Q1141" s="22"/>
      <c r="R1141" s="8"/>
      <c r="S1141" s="8"/>
      <c r="T1141" s="8"/>
      <c r="U1141" s="8"/>
      <c r="V1141" s="8"/>
      <c r="W1141" s="8"/>
      <c r="X1141" s="8"/>
      <c r="Y1141" s="8"/>
      <c r="Z1141" s="8"/>
    </row>
    <row r="1142" spans="1:26">
      <c r="A1142" s="1" t="s">
        <v>3604</v>
      </c>
      <c r="B1142" s="76" t="s">
        <v>1259</v>
      </c>
      <c r="C1142" s="76" t="s">
        <v>2997</v>
      </c>
      <c r="D1142" s="17" t="str">
        <f t="shared" si="68"/>
        <v>โครงการพัฒนาระบบบริหารงบประมาณเพื่อการสนับสนุนการจัดการศึกษาและการบริหารสำนักงานเขตพื้นที่การศึกษา</v>
      </c>
      <c r="E1142" s="1" t="s">
        <v>3605</v>
      </c>
      <c r="F1142" s="1" t="s">
        <v>27</v>
      </c>
      <c r="G1142" s="18">
        <v>2565</v>
      </c>
      <c r="H1142" s="1" t="s">
        <v>1319</v>
      </c>
      <c r="I1142" s="1" t="s">
        <v>71</v>
      </c>
      <c r="J1142" s="1" t="s">
        <v>3607</v>
      </c>
      <c r="K1142" s="1" t="s">
        <v>845</v>
      </c>
      <c r="L1142" s="1" t="s">
        <v>466</v>
      </c>
      <c r="N1142" s="1" t="s">
        <v>3608</v>
      </c>
      <c r="O1142" s="8" t="str">
        <f t="shared" si="66"/>
        <v>200101V04F01</v>
      </c>
      <c r="P1142" s="8" t="b">
        <f t="shared" si="65"/>
        <v>1</v>
      </c>
      <c r="Q1142" s="22"/>
      <c r="R1142" s="8"/>
      <c r="S1142" s="8"/>
      <c r="T1142" s="8"/>
      <c r="U1142" s="8"/>
      <c r="V1142" s="8"/>
      <c r="W1142" s="8"/>
      <c r="X1142" s="8"/>
      <c r="Y1142" s="8"/>
      <c r="Z1142" s="8"/>
    </row>
    <row r="1143" spans="1:26">
      <c r="A1143" s="1" t="s">
        <v>3611</v>
      </c>
      <c r="B1143" s="76" t="s">
        <v>1259</v>
      </c>
      <c r="C1143" s="76" t="s">
        <v>2997</v>
      </c>
      <c r="D1143" s="17" t="str">
        <f t="shared" si="68"/>
        <v>ประชุมปฏิบัติการให้ความรู้บำเหน็จบำนาญ  ประจำปีงบประมาณ พ.ศ.2565</v>
      </c>
      <c r="E1143" s="1" t="s">
        <v>3612</v>
      </c>
      <c r="F1143" s="1" t="s">
        <v>27</v>
      </c>
      <c r="G1143" s="18">
        <v>2565</v>
      </c>
      <c r="H1143" s="1" t="s">
        <v>2203</v>
      </c>
      <c r="I1143" s="1" t="s">
        <v>71</v>
      </c>
      <c r="J1143" s="1" t="s">
        <v>3614</v>
      </c>
      <c r="K1143" s="1" t="s">
        <v>845</v>
      </c>
      <c r="L1143" s="1" t="s">
        <v>466</v>
      </c>
      <c r="N1143" s="1" t="s">
        <v>3615</v>
      </c>
      <c r="O1143" s="8" t="str">
        <f t="shared" si="66"/>
        <v>200101V04F01</v>
      </c>
      <c r="P1143" s="8" t="b">
        <f t="shared" si="65"/>
        <v>1</v>
      </c>
      <c r="Q1143" s="22"/>
      <c r="R1143" s="8"/>
      <c r="S1143" s="8"/>
      <c r="T1143" s="8"/>
      <c r="U1143" s="8"/>
      <c r="V1143" s="8"/>
      <c r="W1143" s="8"/>
      <c r="X1143" s="8"/>
      <c r="Y1143" s="8"/>
      <c r="Z1143" s="8"/>
    </row>
    <row r="1144" spans="1:26">
      <c r="A1144" s="19" t="s">
        <v>3687</v>
      </c>
      <c r="B1144" s="77" t="s">
        <v>1259</v>
      </c>
      <c r="C1144" s="77" t="s">
        <v>2997</v>
      </c>
      <c r="D1144" s="17" t="str">
        <f t="shared" si="68"/>
        <v>การเพิ่มประสิทธิภาพการบริหารงานการเงิน บัญชีและพัสดุ สำนักงานเขตพื้นที่่การศึกษามัธยมศึกษาสุรินทร์ และสถานศึกษาในสังกัด</v>
      </c>
      <c r="E1144" s="19" t="s">
        <v>3688</v>
      </c>
      <c r="F1144" s="19" t="s">
        <v>27</v>
      </c>
      <c r="G1144" s="20">
        <v>2566</v>
      </c>
      <c r="H1144" s="19" t="s">
        <v>2187</v>
      </c>
      <c r="I1144" s="19" t="s">
        <v>71</v>
      </c>
      <c r="J1144" s="19" t="s">
        <v>1770</v>
      </c>
      <c r="K1144" s="19" t="s">
        <v>845</v>
      </c>
      <c r="L1144" s="19" t="s">
        <v>466</v>
      </c>
      <c r="M1144" s="19"/>
      <c r="N1144" s="19" t="s">
        <v>3690</v>
      </c>
      <c r="O1144" s="8" t="str">
        <f t="shared" si="66"/>
        <v>200101V04F01</v>
      </c>
      <c r="P1144" s="8" t="b">
        <f t="shared" si="65"/>
        <v>1</v>
      </c>
      <c r="Q1144" s="22"/>
      <c r="R1144" s="8"/>
      <c r="S1144" s="8"/>
      <c r="T1144" s="8"/>
      <c r="U1144" s="8"/>
      <c r="V1144" s="8"/>
      <c r="W1144" s="8"/>
      <c r="X1144" s="8"/>
      <c r="Y1144" s="8"/>
      <c r="Z1144" s="8"/>
    </row>
    <row r="1145" spans="1:26">
      <c r="A1145" s="19" t="s">
        <v>3788</v>
      </c>
      <c r="B1145" s="77" t="s">
        <v>1259</v>
      </c>
      <c r="C1145" s="77" t="s">
        <v>2997</v>
      </c>
      <c r="D1145" s="17" t="str">
        <f t="shared" si="68"/>
        <v>โครงการพัฒนาศักยภาพบุคลากรสำนักงานศึกษาธิการจังหวัดพระนครศรีอยุธยา</v>
      </c>
      <c r="E1145" s="19" t="s">
        <v>3789</v>
      </c>
      <c r="F1145" s="19" t="s">
        <v>27</v>
      </c>
      <c r="G1145" s="20">
        <v>2566</v>
      </c>
      <c r="H1145" s="19" t="s">
        <v>1839</v>
      </c>
      <c r="I1145" s="19" t="s">
        <v>3790</v>
      </c>
      <c r="J1145" s="19" t="s">
        <v>3663</v>
      </c>
      <c r="K1145" s="19" t="s">
        <v>465</v>
      </c>
      <c r="L1145" s="19" t="s">
        <v>466</v>
      </c>
      <c r="M1145" s="19"/>
      <c r="N1145" s="19" t="s">
        <v>3791</v>
      </c>
      <c r="O1145" s="8" t="str">
        <f t="shared" si="66"/>
        <v>200101V04F01</v>
      </c>
      <c r="P1145" s="8" t="b">
        <f t="shared" si="65"/>
        <v>1</v>
      </c>
      <c r="Q1145" s="22"/>
      <c r="R1145" s="8"/>
      <c r="S1145" s="8"/>
      <c r="T1145" s="8"/>
      <c r="U1145" s="8"/>
      <c r="V1145" s="8"/>
      <c r="W1145" s="8"/>
      <c r="X1145" s="8"/>
      <c r="Y1145" s="8"/>
      <c r="Z1145" s="8"/>
    </row>
    <row r="1146" spans="1:26">
      <c r="A1146" s="19" t="s">
        <v>3799</v>
      </c>
      <c r="B1146" s="77" t="s">
        <v>1259</v>
      </c>
      <c r="C1146" s="77" t="s">
        <v>2997</v>
      </c>
      <c r="D1146" s="17" t="str">
        <f t="shared" si="68"/>
        <v>พัฒนาแพลตฟอร์มกลางหรือโครงสร้างพื้นฐานดิจิทัลกลางภาครัฐ สำหรับการเฝ้าระวัง ป้องกัน ควบคุมโรคและภัยสุขภาพ</v>
      </c>
      <c r="E1146" s="19" t="s">
        <v>3800</v>
      </c>
      <c r="F1146" s="19" t="s">
        <v>27</v>
      </c>
      <c r="G1146" s="20">
        <v>2566</v>
      </c>
      <c r="H1146" s="19" t="s">
        <v>1839</v>
      </c>
      <c r="I1146" s="19" t="s">
        <v>271</v>
      </c>
      <c r="J1146" s="19" t="s">
        <v>52</v>
      </c>
      <c r="K1146" s="19" t="s">
        <v>1314</v>
      </c>
      <c r="L1146" s="19" t="s">
        <v>925</v>
      </c>
      <c r="M1146" s="19"/>
      <c r="N1146" s="19" t="s">
        <v>3801</v>
      </c>
      <c r="O1146" s="8" t="str">
        <f t="shared" si="66"/>
        <v>200101V04F01</v>
      </c>
      <c r="P1146" s="8" t="b">
        <f t="shared" si="65"/>
        <v>1</v>
      </c>
      <c r="Q1146" s="22"/>
      <c r="R1146" s="8"/>
      <c r="S1146" s="8"/>
      <c r="T1146" s="8"/>
      <c r="U1146" s="8"/>
      <c r="V1146" s="8"/>
      <c r="W1146" s="8"/>
      <c r="X1146" s="8"/>
      <c r="Y1146" s="8"/>
      <c r="Z1146" s="8"/>
    </row>
    <row r="1147" spans="1:26">
      <c r="A1147" s="19" t="s">
        <v>3802</v>
      </c>
      <c r="B1147" s="77" t="s">
        <v>1259</v>
      </c>
      <c r="C1147" s="77" t="s">
        <v>2997</v>
      </c>
      <c r="D1147" s="17" t="str">
        <f t="shared" si="68"/>
        <v>โครงการพัฒนาการให้บริการภาครัฐ</v>
      </c>
      <c r="E1147" s="19" t="s">
        <v>3803</v>
      </c>
      <c r="F1147" s="19" t="s">
        <v>27</v>
      </c>
      <c r="G1147" s="20">
        <v>2566</v>
      </c>
      <c r="H1147" s="19" t="s">
        <v>3401</v>
      </c>
      <c r="I1147" s="19" t="s">
        <v>271</v>
      </c>
      <c r="J1147" s="19" t="s">
        <v>2512</v>
      </c>
      <c r="K1147" s="19" t="s">
        <v>371</v>
      </c>
      <c r="L1147" s="19" t="s">
        <v>245</v>
      </c>
      <c r="M1147" s="19"/>
      <c r="N1147" s="19" t="s">
        <v>3804</v>
      </c>
      <c r="O1147" s="8" t="str">
        <f t="shared" si="66"/>
        <v>200101V04F01</v>
      </c>
      <c r="P1147" s="8" t="b">
        <f t="shared" si="65"/>
        <v>1</v>
      </c>
      <c r="Q1147" s="22"/>
      <c r="R1147" s="8"/>
      <c r="S1147" s="8"/>
      <c r="T1147" s="8"/>
      <c r="U1147" s="8"/>
      <c r="V1147" s="8"/>
      <c r="W1147" s="8"/>
      <c r="X1147" s="8"/>
      <c r="Y1147" s="8"/>
      <c r="Z1147" s="8"/>
    </row>
    <row r="1148" spans="1:26">
      <c r="A1148" s="19" t="s">
        <v>3809</v>
      </c>
      <c r="B1148" s="77" t="s">
        <v>1259</v>
      </c>
      <c r="C1148" s="77" t="s">
        <v>2997</v>
      </c>
      <c r="D1148" s="17" t="str">
        <f t="shared" si="68"/>
        <v>13/66 โครงการพัฒนาระบบคลังข้อมูลกลางของกรมการค้าต่างประเทศ (DFT Data Warehouse)</v>
      </c>
      <c r="E1148" s="19" t="s">
        <v>3810</v>
      </c>
      <c r="F1148" s="19" t="s">
        <v>27</v>
      </c>
      <c r="G1148" s="20">
        <v>2566</v>
      </c>
      <c r="H1148" s="19" t="s">
        <v>1839</v>
      </c>
      <c r="I1148" s="19" t="s">
        <v>271</v>
      </c>
      <c r="J1148" s="19" t="s">
        <v>33</v>
      </c>
      <c r="K1148" s="19" t="s">
        <v>494</v>
      </c>
      <c r="L1148" s="19" t="s">
        <v>107</v>
      </c>
      <c r="M1148" s="19"/>
      <c r="N1148" s="19" t="s">
        <v>3811</v>
      </c>
      <c r="O1148" s="8" t="str">
        <f t="shared" si="66"/>
        <v>200101V04F01</v>
      </c>
      <c r="P1148" s="8" t="b">
        <f t="shared" si="65"/>
        <v>1</v>
      </c>
      <c r="Q1148" s="22"/>
      <c r="R1148" s="8"/>
      <c r="S1148" s="8"/>
      <c r="T1148" s="8"/>
      <c r="U1148" s="8"/>
      <c r="V1148" s="8"/>
      <c r="W1148" s="8"/>
      <c r="X1148" s="8"/>
      <c r="Y1148" s="8"/>
      <c r="Z1148" s="8"/>
    </row>
    <row r="1149" spans="1:26">
      <c r="A1149" s="19" t="s">
        <v>3826</v>
      </c>
      <c r="B1149" s="77" t="s">
        <v>1259</v>
      </c>
      <c r="C1149" s="77" t="s">
        <v>2997</v>
      </c>
      <c r="D1149" s="17" t="str">
        <f t="shared" si="68"/>
        <v>แผนเพิ่มประสิทธิภาพการชำระเงินทางอิเล็กทรอนิกส์</v>
      </c>
      <c r="E1149" s="19" t="s">
        <v>3827</v>
      </c>
      <c r="F1149" s="19" t="s">
        <v>27</v>
      </c>
      <c r="G1149" s="20">
        <v>2566</v>
      </c>
      <c r="H1149" s="19" t="s">
        <v>1839</v>
      </c>
      <c r="I1149" s="19" t="s">
        <v>271</v>
      </c>
      <c r="J1149" s="19" t="s">
        <v>202</v>
      </c>
      <c r="K1149" s="19" t="s">
        <v>124</v>
      </c>
      <c r="L1149" s="19" t="s">
        <v>60</v>
      </c>
      <c r="M1149" s="19"/>
      <c r="N1149" s="19" t="s">
        <v>3828</v>
      </c>
      <c r="O1149" s="8" t="str">
        <f t="shared" si="66"/>
        <v>200101V04F01</v>
      </c>
      <c r="P1149" s="8" t="b">
        <f t="shared" si="65"/>
        <v>1</v>
      </c>
      <c r="Q1149" s="22"/>
      <c r="R1149" s="8"/>
      <c r="S1149" s="8"/>
      <c r="T1149" s="8"/>
      <c r="U1149" s="8"/>
      <c r="V1149" s="8"/>
      <c r="W1149" s="8"/>
      <c r="X1149" s="8"/>
      <c r="Y1149" s="8"/>
      <c r="Z1149" s="8"/>
    </row>
    <row r="1150" spans="1:26">
      <c r="A1150" s="19" t="s">
        <v>3838</v>
      </c>
      <c r="B1150" s="77" t="s">
        <v>1259</v>
      </c>
      <c r="C1150" s="77" t="s">
        <v>2997</v>
      </c>
      <c r="D1150" s="17" t="str">
        <f t="shared" si="68"/>
        <v>โครงการพัฒนาระบบการพิมพ์ใบเสร็จรับเงินและเอกสารการชำระเงินทางอิเล็กทรอนิกส์โดยผู้ประกอบการ (ต่อเนื่อง)</v>
      </c>
      <c r="E1150" s="19" t="s">
        <v>3839</v>
      </c>
      <c r="F1150" s="19" t="s">
        <v>27</v>
      </c>
      <c r="G1150" s="20">
        <v>2566</v>
      </c>
      <c r="H1150" s="19" t="s">
        <v>1839</v>
      </c>
      <c r="I1150" s="19" t="s">
        <v>271</v>
      </c>
      <c r="J1150" s="19" t="s">
        <v>202</v>
      </c>
      <c r="K1150" s="19" t="s">
        <v>124</v>
      </c>
      <c r="L1150" s="19" t="s">
        <v>60</v>
      </c>
      <c r="M1150" s="19"/>
      <c r="N1150" s="19" t="s">
        <v>3840</v>
      </c>
      <c r="O1150" s="8" t="str">
        <f t="shared" si="66"/>
        <v>200101V04F01</v>
      </c>
      <c r="P1150" s="8" t="b">
        <f t="shared" si="65"/>
        <v>1</v>
      </c>
      <c r="Q1150" s="22"/>
      <c r="R1150" s="8"/>
      <c r="S1150" s="8"/>
      <c r="T1150" s="8"/>
      <c r="U1150" s="8"/>
      <c r="V1150" s="8"/>
      <c r="W1150" s="8"/>
      <c r="X1150" s="8"/>
      <c r="Y1150" s="8"/>
      <c r="Z1150" s="8"/>
    </row>
    <row r="1151" spans="1:26">
      <c r="A1151" s="19" t="s">
        <v>3888</v>
      </c>
      <c r="B1151" s="77" t="s">
        <v>1259</v>
      </c>
      <c r="C1151" s="77" t="s">
        <v>2997</v>
      </c>
      <c r="D1151" s="17" t="str">
        <f t="shared" si="68"/>
        <v>โครงการจัดทำระบบดิจิทัลและเทคโนโลยีเพื่อเชื่อมโยงข้อมูลสุขภาพทั่วประเทศ (Health Information Exchange: Health Link)</v>
      </c>
      <c r="E1151" s="19" t="s">
        <v>3889</v>
      </c>
      <c r="F1151" s="19" t="s">
        <v>27</v>
      </c>
      <c r="G1151" s="20">
        <v>2566</v>
      </c>
      <c r="H1151" s="19" t="s">
        <v>1839</v>
      </c>
      <c r="I1151" s="19" t="s">
        <v>271</v>
      </c>
      <c r="J1151" s="19" t="s">
        <v>1949</v>
      </c>
      <c r="K1151" s="19" t="s">
        <v>3890</v>
      </c>
      <c r="L1151" s="19" t="s">
        <v>262</v>
      </c>
      <c r="M1151" s="19"/>
      <c r="N1151" s="19" t="s">
        <v>3891</v>
      </c>
      <c r="O1151" s="8" t="str">
        <f t="shared" si="66"/>
        <v>200101V04F01</v>
      </c>
      <c r="P1151" s="8" t="b">
        <f t="shared" ref="P1151:P1214" si="69">C1151=O1151</f>
        <v>1</v>
      </c>
      <c r="Q1151" s="22"/>
      <c r="R1151" s="8"/>
      <c r="S1151" s="8"/>
      <c r="T1151" s="8"/>
      <c r="U1151" s="8"/>
      <c r="V1151" s="8"/>
      <c r="W1151" s="8"/>
      <c r="X1151" s="8"/>
      <c r="Y1151" s="8"/>
      <c r="Z1151" s="8"/>
    </row>
    <row r="1152" spans="1:26">
      <c r="A1152" s="19" t="s">
        <v>3892</v>
      </c>
      <c r="B1152" s="77" t="s">
        <v>1259</v>
      </c>
      <c r="C1152" s="77" t="s">
        <v>2997</v>
      </c>
      <c r="D1152" s="17" t="str">
        <f t="shared" si="68"/>
        <v>โครงการส่งเสริมการพัฒนาผลงานวิชาการและนวัตกรรมเพื่อการยกระดับคุณภาพองค์กร</v>
      </c>
      <c r="E1152" s="19" t="s">
        <v>3893</v>
      </c>
      <c r="F1152" s="19" t="s">
        <v>27</v>
      </c>
      <c r="G1152" s="20">
        <v>2566</v>
      </c>
      <c r="H1152" s="19" t="s">
        <v>1839</v>
      </c>
      <c r="I1152" s="19" t="s">
        <v>271</v>
      </c>
      <c r="J1152" s="19" t="s">
        <v>1245</v>
      </c>
      <c r="K1152" s="19" t="s">
        <v>1227</v>
      </c>
      <c r="L1152" s="19" t="s">
        <v>67</v>
      </c>
      <c r="M1152" s="19"/>
      <c r="N1152" s="19" t="s">
        <v>3894</v>
      </c>
      <c r="O1152" s="8" t="str">
        <f t="shared" si="66"/>
        <v>200101V04F01</v>
      </c>
      <c r="P1152" s="8" t="b">
        <f t="shared" si="69"/>
        <v>1</v>
      </c>
      <c r="Q1152" s="22"/>
      <c r="R1152" s="8"/>
      <c r="S1152" s="8"/>
      <c r="T1152" s="8"/>
      <c r="U1152" s="8"/>
      <c r="V1152" s="8"/>
      <c r="W1152" s="8"/>
      <c r="X1152" s="8"/>
      <c r="Y1152" s="8"/>
      <c r="Z1152" s="8"/>
    </row>
    <row r="1153" spans="1:26">
      <c r="A1153" s="19" t="s">
        <v>3898</v>
      </c>
      <c r="B1153" s="77" t="s">
        <v>1259</v>
      </c>
      <c r="C1153" s="77" t="s">
        <v>2997</v>
      </c>
      <c r="D1153" s="17" t="str">
        <f t="shared" si="68"/>
        <v>10 แผนการเตรียมความพร้อมและจัดการคนเก่ง (Talent Management)</v>
      </c>
      <c r="E1153" s="19" t="s">
        <v>3899</v>
      </c>
      <c r="F1153" s="19" t="s">
        <v>49</v>
      </c>
      <c r="G1153" s="20">
        <v>2566</v>
      </c>
      <c r="H1153" s="19" t="s">
        <v>1839</v>
      </c>
      <c r="I1153" s="19" t="s">
        <v>271</v>
      </c>
      <c r="J1153" s="19" t="s">
        <v>507</v>
      </c>
      <c r="K1153" s="19" t="s">
        <v>508</v>
      </c>
      <c r="L1153" s="19" t="s">
        <v>509</v>
      </c>
      <c r="M1153" s="19"/>
      <c r="N1153" s="19" t="s">
        <v>3900</v>
      </c>
      <c r="O1153" s="8" t="str">
        <f t="shared" si="66"/>
        <v>200101V04F01</v>
      </c>
      <c r="P1153" s="8" t="b">
        <f t="shared" si="69"/>
        <v>1</v>
      </c>
      <c r="Q1153" s="22"/>
      <c r="R1153" s="8"/>
      <c r="S1153" s="8"/>
      <c r="T1153" s="8"/>
      <c r="U1153" s="8"/>
      <c r="V1153" s="8"/>
      <c r="W1153" s="8"/>
      <c r="X1153" s="8"/>
      <c r="Y1153" s="8"/>
      <c r="Z1153" s="8"/>
    </row>
    <row r="1154" spans="1:26">
      <c r="A1154" s="19" t="s">
        <v>3901</v>
      </c>
      <c r="B1154" s="77" t="s">
        <v>1259</v>
      </c>
      <c r="C1154" s="77" t="s">
        <v>2997</v>
      </c>
      <c r="D1154" s="17" t="str">
        <f t="shared" si="68"/>
        <v>13 แผนการพัฒนาศักยภาพบทบาท คณะกรรมการอำนวยการ สธค.</v>
      </c>
      <c r="E1154" s="19" t="s">
        <v>3902</v>
      </c>
      <c r="F1154" s="19" t="s">
        <v>49</v>
      </c>
      <c r="G1154" s="20">
        <v>2566</v>
      </c>
      <c r="H1154" s="19" t="s">
        <v>1839</v>
      </c>
      <c r="I1154" s="19" t="s">
        <v>271</v>
      </c>
      <c r="J1154" s="19" t="s">
        <v>507</v>
      </c>
      <c r="K1154" s="19" t="s">
        <v>508</v>
      </c>
      <c r="L1154" s="19" t="s">
        <v>509</v>
      </c>
      <c r="M1154" s="19"/>
      <c r="N1154" s="19" t="s">
        <v>3903</v>
      </c>
      <c r="O1154" s="8" t="str">
        <f t="shared" si="66"/>
        <v>200101V04F01</v>
      </c>
      <c r="P1154" s="8" t="b">
        <f t="shared" si="69"/>
        <v>1</v>
      </c>
      <c r="Q1154" s="22"/>
      <c r="R1154" s="8"/>
      <c r="S1154" s="8"/>
      <c r="T1154" s="8"/>
      <c r="U1154" s="8"/>
      <c r="V1154" s="8"/>
      <c r="W1154" s="8"/>
      <c r="X1154" s="8"/>
      <c r="Y1154" s="8"/>
      <c r="Z1154" s="8"/>
    </row>
    <row r="1155" spans="1:26">
      <c r="A1155" s="19" t="s">
        <v>3910</v>
      </c>
      <c r="B1155" s="77" t="s">
        <v>1259</v>
      </c>
      <c r="C1155" s="77" t="s">
        <v>2997</v>
      </c>
      <c r="D1155" s="17" t="str">
        <f t="shared" si="68"/>
        <v>2/66 โครงการยกระดับความสามารถและสร้างความพร้อมของบุคลากรเพื่อรองรับการเป็นรัฐบาลดิจิทัล</v>
      </c>
      <c r="E1155" s="19" t="s">
        <v>3911</v>
      </c>
      <c r="F1155" s="19" t="s">
        <v>27</v>
      </c>
      <c r="G1155" s="20">
        <v>2566</v>
      </c>
      <c r="H1155" s="19" t="s">
        <v>1839</v>
      </c>
      <c r="I1155" s="19" t="s">
        <v>271</v>
      </c>
      <c r="J1155" s="19" t="s">
        <v>202</v>
      </c>
      <c r="K1155" s="19" t="s">
        <v>494</v>
      </c>
      <c r="L1155" s="19" t="s">
        <v>107</v>
      </c>
      <c r="M1155" s="19"/>
      <c r="N1155" s="19" t="s">
        <v>3912</v>
      </c>
      <c r="O1155" s="8" t="str">
        <f t="shared" si="66"/>
        <v>200101V04F01</v>
      </c>
      <c r="P1155" s="8" t="b">
        <f t="shared" si="69"/>
        <v>1</v>
      </c>
      <c r="Q1155" s="22"/>
      <c r="R1155" s="8"/>
      <c r="S1155" s="8"/>
      <c r="T1155" s="8"/>
      <c r="U1155" s="8"/>
      <c r="V1155" s="8"/>
      <c r="W1155" s="8"/>
      <c r="X1155" s="8"/>
      <c r="Y1155" s="8"/>
      <c r="Z1155" s="8"/>
    </row>
    <row r="1156" spans="1:26">
      <c r="A1156" s="19" t="s">
        <v>3919</v>
      </c>
      <c r="B1156" s="77" t="s">
        <v>1259</v>
      </c>
      <c r="C1156" s="77" t="s">
        <v>2997</v>
      </c>
      <c r="D1156" s="17" t="str">
        <f t="shared" si="68"/>
        <v>โครงการปรับเปลี่ยนบริการดิจิทัลสู่การเป็นมหาวิทยาลัยทันสมัยและยั่งยืน</v>
      </c>
      <c r="E1156" s="19" t="s">
        <v>3920</v>
      </c>
      <c r="F1156" s="19" t="s">
        <v>27</v>
      </c>
      <c r="G1156" s="20">
        <v>2566</v>
      </c>
      <c r="H1156" s="19" t="s">
        <v>1839</v>
      </c>
      <c r="I1156" s="19" t="s">
        <v>271</v>
      </c>
      <c r="J1156" s="19" t="s">
        <v>1226</v>
      </c>
      <c r="K1156" s="19" t="s">
        <v>1227</v>
      </c>
      <c r="L1156" s="19" t="s">
        <v>67</v>
      </c>
      <c r="M1156" s="19"/>
      <c r="N1156" s="19" t="s">
        <v>3921</v>
      </c>
      <c r="O1156" s="8" t="str">
        <f t="shared" si="66"/>
        <v>200101V04F01</v>
      </c>
      <c r="P1156" s="8" t="b">
        <f t="shared" si="69"/>
        <v>1</v>
      </c>
      <c r="Q1156" s="22"/>
      <c r="R1156" s="8"/>
      <c r="S1156" s="8"/>
      <c r="T1156" s="8"/>
      <c r="U1156" s="8"/>
      <c r="V1156" s="8"/>
      <c r="W1156" s="8"/>
      <c r="X1156" s="8"/>
      <c r="Y1156" s="8"/>
      <c r="Z1156" s="8"/>
    </row>
    <row r="1157" spans="1:26">
      <c r="A1157" s="19" t="s">
        <v>3922</v>
      </c>
      <c r="B1157" s="77" t="s">
        <v>1259</v>
      </c>
      <c r="C1157" s="77" t="s">
        <v>2997</v>
      </c>
      <c r="D1157" s="17" t="str">
        <f t="shared" si="68"/>
        <v>โครงการขับเคลื่อนการจัดตั้งศูนย์รับเรื่องร้องเรียนแบบเบ็ดเสร็จ</v>
      </c>
      <c r="E1157" s="19" t="s">
        <v>2143</v>
      </c>
      <c r="F1157" s="19" t="s">
        <v>27</v>
      </c>
      <c r="G1157" s="20">
        <v>2566</v>
      </c>
      <c r="H1157" s="19" t="s">
        <v>1839</v>
      </c>
      <c r="I1157" s="19" t="s">
        <v>271</v>
      </c>
      <c r="J1157" s="19" t="s">
        <v>1580</v>
      </c>
      <c r="K1157" s="19" t="s">
        <v>244</v>
      </c>
      <c r="L1157" s="19" t="s">
        <v>245</v>
      </c>
      <c r="M1157" s="19"/>
      <c r="N1157" s="19" t="s">
        <v>3923</v>
      </c>
      <c r="O1157" s="8" t="str">
        <f t="shared" si="66"/>
        <v>200101V04F01</v>
      </c>
      <c r="P1157" s="8" t="b">
        <f t="shared" si="69"/>
        <v>1</v>
      </c>
      <c r="Q1157" s="22"/>
      <c r="R1157" s="8"/>
      <c r="S1157" s="8"/>
      <c r="T1157" s="8"/>
      <c r="U1157" s="8"/>
      <c r="V1157" s="8"/>
      <c r="W1157" s="8"/>
      <c r="X1157" s="8"/>
      <c r="Y1157" s="8"/>
      <c r="Z1157" s="8"/>
    </row>
    <row r="1158" spans="1:26">
      <c r="A1158" s="19" t="s">
        <v>3955</v>
      </c>
      <c r="B1158" s="77" t="s">
        <v>1259</v>
      </c>
      <c r="C1158" s="77" t="s">
        <v>2997</v>
      </c>
      <c r="D1158" s="17" t="str">
        <f t="shared" si="68"/>
        <v>โครงการเตรียมความพร้อมเพื่อรองรับสมาชิกสภาผู้แทนราษฎรที่ได้รับการเลือกตั้งใหม่ (โครงการที่ได้รับการจัดสรรภายใน)</v>
      </c>
      <c r="E1158" s="19" t="s">
        <v>3956</v>
      </c>
      <c r="F1158" s="19" t="s">
        <v>27</v>
      </c>
      <c r="G1158" s="20">
        <v>2566</v>
      </c>
      <c r="H1158" s="19" t="s">
        <v>1839</v>
      </c>
      <c r="I1158" s="19" t="s">
        <v>271</v>
      </c>
      <c r="J1158" s="19" t="s">
        <v>401</v>
      </c>
      <c r="K1158" s="19" t="s">
        <v>402</v>
      </c>
      <c r="L1158" s="19" t="s">
        <v>403</v>
      </c>
      <c r="M1158" s="19"/>
      <c r="N1158" s="19" t="s">
        <v>3957</v>
      </c>
      <c r="O1158" s="8" t="str">
        <f t="shared" ref="O1158:O1221" si="70">IF(LEN(C1158=11),_xlfn.CONCAT(B1158,"F",RIGHT(C1158,2)),C1158)</f>
        <v>200101V04F01</v>
      </c>
      <c r="P1158" s="8" t="b">
        <f t="shared" si="69"/>
        <v>1</v>
      </c>
      <c r="Q1158" s="22"/>
      <c r="R1158" s="8"/>
      <c r="S1158" s="8"/>
      <c r="T1158" s="8"/>
      <c r="U1158" s="8"/>
      <c r="V1158" s="8"/>
      <c r="W1158" s="8"/>
      <c r="X1158" s="8"/>
      <c r="Y1158" s="8"/>
      <c r="Z1158" s="8"/>
    </row>
    <row r="1159" spans="1:26">
      <c r="A1159" s="19" t="s">
        <v>3958</v>
      </c>
      <c r="B1159" s="77" t="s">
        <v>1259</v>
      </c>
      <c r="C1159" s="77" t="s">
        <v>2997</v>
      </c>
      <c r="D1159" s="17" t="str">
        <f t="shared" si="68"/>
        <v>สนับสนุนการบริหารจัดการภาครัฐ (ภารกิจด้านการจัดฝึกอบรม)</v>
      </c>
      <c r="E1159" s="19" t="s">
        <v>3959</v>
      </c>
      <c r="F1159" s="19" t="s">
        <v>27</v>
      </c>
      <c r="G1159" s="20">
        <v>2566</v>
      </c>
      <c r="H1159" s="19" t="s">
        <v>1839</v>
      </c>
      <c r="I1159" s="19" t="s">
        <v>271</v>
      </c>
      <c r="J1159" s="19" t="s">
        <v>3960</v>
      </c>
      <c r="K1159" s="19" t="s">
        <v>477</v>
      </c>
      <c r="L1159" s="19" t="s">
        <v>154</v>
      </c>
      <c r="M1159" s="19"/>
      <c r="N1159" s="19" t="s">
        <v>3961</v>
      </c>
      <c r="O1159" s="8" t="str">
        <f t="shared" si="70"/>
        <v>200101V04F01</v>
      </c>
      <c r="P1159" s="8" t="b">
        <f t="shared" si="69"/>
        <v>1</v>
      </c>
      <c r="Q1159" s="22"/>
      <c r="R1159" s="8"/>
      <c r="S1159" s="8"/>
      <c r="T1159" s="8"/>
      <c r="U1159" s="8"/>
      <c r="V1159" s="8"/>
      <c r="W1159" s="8"/>
      <c r="X1159" s="8"/>
      <c r="Y1159" s="8"/>
      <c r="Z1159" s="8"/>
    </row>
    <row r="1160" spans="1:26">
      <c r="A1160" s="19" t="s">
        <v>3962</v>
      </c>
      <c r="B1160" s="77" t="s">
        <v>1259</v>
      </c>
      <c r="C1160" s="77" t="s">
        <v>2997</v>
      </c>
      <c r="D1160" s="17" t="str">
        <f t="shared" si="68"/>
        <v>โครงการพัฒนาประสิทธิภาพระบบเทคโนโลยีสารสนเทศเพื่อการจัดทำฐานข้อมูลและจดแจ้งสถานะความเป็นองค์กรของผู้บริโภคทั่วราชอาณาจักร</v>
      </c>
      <c r="E1160" s="19" t="s">
        <v>3963</v>
      </c>
      <c r="F1160" s="19" t="s">
        <v>27</v>
      </c>
      <c r="G1160" s="20">
        <v>2566</v>
      </c>
      <c r="H1160" s="19" t="s">
        <v>1839</v>
      </c>
      <c r="I1160" s="19" t="s">
        <v>271</v>
      </c>
      <c r="J1160" s="19" t="s">
        <v>3964</v>
      </c>
      <c r="K1160" s="19" t="s">
        <v>244</v>
      </c>
      <c r="L1160" s="19" t="s">
        <v>245</v>
      </c>
      <c r="M1160" s="19"/>
      <c r="N1160" s="19" t="s">
        <v>3965</v>
      </c>
      <c r="O1160" s="8" t="str">
        <f t="shared" si="70"/>
        <v>200101V04F01</v>
      </c>
      <c r="P1160" s="8" t="b">
        <f t="shared" si="69"/>
        <v>1</v>
      </c>
      <c r="Q1160" s="22"/>
      <c r="R1160" s="8"/>
      <c r="S1160" s="8"/>
      <c r="T1160" s="8"/>
      <c r="U1160" s="8"/>
      <c r="V1160" s="8"/>
      <c r="W1160" s="8"/>
      <c r="X1160" s="8"/>
      <c r="Y1160" s="8"/>
      <c r="Z1160" s="8"/>
    </row>
    <row r="1161" spans="1:26">
      <c r="A1161" s="19" t="s">
        <v>3966</v>
      </c>
      <c r="B1161" s="77" t="s">
        <v>1259</v>
      </c>
      <c r="C1161" s="77" t="s">
        <v>2997</v>
      </c>
      <c r="D1161" s="17" t="str">
        <f t="shared" si="68"/>
        <v>โครงการพัฒนาศูนย์ข้อมูลข่าวสารอิเล็กทรอนิกส์</v>
      </c>
      <c r="E1161" s="19" t="s">
        <v>3967</v>
      </c>
      <c r="F1161" s="19" t="s">
        <v>27</v>
      </c>
      <c r="G1161" s="20">
        <v>2566</v>
      </c>
      <c r="H1161" s="19" t="s">
        <v>1839</v>
      </c>
      <c r="I1161" s="19" t="s">
        <v>271</v>
      </c>
      <c r="J1161" s="19" t="s">
        <v>1618</v>
      </c>
      <c r="K1161" s="19" t="s">
        <v>244</v>
      </c>
      <c r="L1161" s="19" t="s">
        <v>245</v>
      </c>
      <c r="M1161" s="19"/>
      <c r="N1161" s="19" t="s">
        <v>3968</v>
      </c>
      <c r="O1161" s="8" t="str">
        <f t="shared" si="70"/>
        <v>200101V04F01</v>
      </c>
      <c r="P1161" s="8" t="b">
        <f t="shared" si="69"/>
        <v>1</v>
      </c>
      <c r="Q1161" s="22"/>
      <c r="R1161" s="8"/>
      <c r="S1161" s="8"/>
      <c r="T1161" s="8"/>
      <c r="U1161" s="8"/>
      <c r="V1161" s="8"/>
      <c r="W1161" s="8"/>
      <c r="X1161" s="8"/>
      <c r="Y1161" s="8"/>
      <c r="Z1161" s="8"/>
    </row>
    <row r="1162" spans="1:26">
      <c r="A1162" s="19" t="s">
        <v>3974</v>
      </c>
      <c r="B1162" s="77" t="s">
        <v>1259</v>
      </c>
      <c r="C1162" s="77" t="s">
        <v>2997</v>
      </c>
      <c r="D1162" s="17" t="str">
        <f t="shared" si="68"/>
        <v>โครงการพัฒนาเทคโนโลยีและสารสนเทศกรมกิจการเด็กและเยาวชนเพื่อขับเคลื่อนสู่องค์กรดิจิทัล</v>
      </c>
      <c r="E1162" s="19" t="s">
        <v>3975</v>
      </c>
      <c r="F1162" s="19" t="s">
        <v>27</v>
      </c>
      <c r="G1162" s="20">
        <v>2566</v>
      </c>
      <c r="H1162" s="19" t="s">
        <v>1839</v>
      </c>
      <c r="I1162" s="19" t="s">
        <v>271</v>
      </c>
      <c r="J1162" s="19" t="s">
        <v>52</v>
      </c>
      <c r="K1162" s="19" t="s">
        <v>515</v>
      </c>
      <c r="L1162" s="19" t="s">
        <v>509</v>
      </c>
      <c r="M1162" s="19"/>
      <c r="N1162" s="19" t="s">
        <v>3976</v>
      </c>
      <c r="O1162" s="8" t="str">
        <f t="shared" si="70"/>
        <v>200101V04F01</v>
      </c>
      <c r="P1162" s="8" t="b">
        <f t="shared" si="69"/>
        <v>1</v>
      </c>
      <c r="Q1162" s="22"/>
      <c r="R1162" s="8"/>
      <c r="S1162" s="8"/>
      <c r="T1162" s="8"/>
      <c r="U1162" s="8"/>
      <c r="V1162" s="8"/>
      <c r="W1162" s="8"/>
      <c r="X1162" s="8"/>
      <c r="Y1162" s="8"/>
      <c r="Z1162" s="8"/>
    </row>
    <row r="1163" spans="1:26">
      <c r="A1163" s="19" t="s">
        <v>4030</v>
      </c>
      <c r="B1163" s="77" t="s">
        <v>1259</v>
      </c>
      <c r="C1163" s="77" t="s">
        <v>2997</v>
      </c>
      <c r="D1163" s="17" t="str">
        <f t="shared" si="68"/>
        <v>FS12 โครงการ Smart platform</v>
      </c>
      <c r="E1163" s="19" t="s">
        <v>4031</v>
      </c>
      <c r="F1163" s="19" t="s">
        <v>27</v>
      </c>
      <c r="G1163" s="20">
        <v>2566</v>
      </c>
      <c r="H1163" s="19" t="s">
        <v>1839</v>
      </c>
      <c r="I1163" s="19" t="s">
        <v>271</v>
      </c>
      <c r="J1163" s="19" t="s">
        <v>986</v>
      </c>
      <c r="K1163" s="19" t="s">
        <v>4032</v>
      </c>
      <c r="L1163" s="19" t="s">
        <v>67</v>
      </c>
      <c r="M1163" s="19"/>
      <c r="N1163" s="19" t="s">
        <v>4033</v>
      </c>
      <c r="O1163" s="8" t="str">
        <f t="shared" si="70"/>
        <v>200101V04F01</v>
      </c>
      <c r="P1163" s="8" t="b">
        <f t="shared" si="69"/>
        <v>1</v>
      </c>
      <c r="Q1163" s="22"/>
      <c r="R1163" s="8"/>
      <c r="S1163" s="8"/>
      <c r="T1163" s="8"/>
      <c r="U1163" s="8"/>
      <c r="V1163" s="8"/>
      <c r="W1163" s="8"/>
      <c r="X1163" s="8"/>
      <c r="Y1163" s="8"/>
      <c r="Z1163" s="8"/>
    </row>
    <row r="1164" spans="1:26">
      <c r="A1164" s="19" t="s">
        <v>4034</v>
      </c>
      <c r="B1164" s="77" t="s">
        <v>1259</v>
      </c>
      <c r="C1164" s="77" t="s">
        <v>2997</v>
      </c>
      <c r="D1164" s="17" t="str">
        <f t="shared" si="68"/>
        <v>โครงการพัฒนางานวิเคราะห์และออกแบบระบบการพิจารณาและจัดสวัสดิการแบบครบวงจร</v>
      </c>
      <c r="E1164" s="19" t="s">
        <v>4035</v>
      </c>
      <c r="F1164" s="19" t="s">
        <v>27</v>
      </c>
      <c r="G1164" s="20">
        <v>2566</v>
      </c>
      <c r="H1164" s="19" t="s">
        <v>1839</v>
      </c>
      <c r="I1164" s="19" t="s">
        <v>4036</v>
      </c>
      <c r="J1164" s="19" t="s">
        <v>33</v>
      </c>
      <c r="K1164" s="19" t="s">
        <v>3760</v>
      </c>
      <c r="L1164" s="19" t="s">
        <v>509</v>
      </c>
      <c r="M1164" s="19"/>
      <c r="N1164" s="19" t="s">
        <v>4037</v>
      </c>
      <c r="O1164" s="8" t="str">
        <f t="shared" si="70"/>
        <v>200101V04F01</v>
      </c>
      <c r="P1164" s="8" t="b">
        <f t="shared" si="69"/>
        <v>1</v>
      </c>
      <c r="Q1164" s="22"/>
      <c r="R1164" s="8"/>
      <c r="S1164" s="8"/>
      <c r="T1164" s="8"/>
      <c r="U1164" s="8"/>
      <c r="V1164" s="8"/>
      <c r="W1164" s="8"/>
      <c r="X1164" s="8"/>
      <c r="Y1164" s="8"/>
      <c r="Z1164" s="8"/>
    </row>
    <row r="1165" spans="1:26">
      <c r="A1165" s="19" t="s">
        <v>4038</v>
      </c>
      <c r="B1165" s="77" t="s">
        <v>1259</v>
      </c>
      <c r="C1165" s="77" t="s">
        <v>2997</v>
      </c>
      <c r="D1165" s="17" t="str">
        <f t="shared" si="68"/>
        <v>โครงการพัฒนากระบวนงานของศูนย์รับเรื่องราวร้องทุกข์ และศูนย์ให้คำปรึกษาด้านการคุ้มครองผู้บริโภค 1166</v>
      </c>
      <c r="E1165" s="19" t="s">
        <v>4039</v>
      </c>
      <c r="F1165" s="19" t="s">
        <v>399</v>
      </c>
      <c r="G1165" s="20">
        <v>2566</v>
      </c>
      <c r="H1165" s="19" t="s">
        <v>1839</v>
      </c>
      <c r="I1165" s="19" t="s">
        <v>271</v>
      </c>
      <c r="J1165" s="19" t="s">
        <v>202</v>
      </c>
      <c r="K1165" s="19" t="s">
        <v>756</v>
      </c>
      <c r="L1165" s="19" t="s">
        <v>245</v>
      </c>
      <c r="M1165" s="19"/>
      <c r="N1165" s="19" t="s">
        <v>4040</v>
      </c>
      <c r="O1165" s="8" t="str">
        <f t="shared" si="70"/>
        <v>200101V04F01</v>
      </c>
      <c r="P1165" s="8" t="b">
        <f t="shared" si="69"/>
        <v>1</v>
      </c>
      <c r="Q1165" s="22"/>
      <c r="R1165" s="8"/>
      <c r="S1165" s="8"/>
      <c r="T1165" s="8"/>
      <c r="U1165" s="8"/>
      <c r="V1165" s="8"/>
      <c r="W1165" s="8"/>
      <c r="X1165" s="8"/>
      <c r="Y1165" s="8"/>
      <c r="Z1165" s="8"/>
    </row>
    <row r="1166" spans="1:26">
      <c r="A1166" s="19" t="s">
        <v>4043</v>
      </c>
      <c r="B1166" s="77" t="s">
        <v>1259</v>
      </c>
      <c r="C1166" s="77" t="s">
        <v>2997</v>
      </c>
      <c r="D1166" s="17" t="str">
        <f t="shared" si="68"/>
        <v>โครงการระบบพัฒนาแพลตฟอร์มสู่ดิจิทัลกลาง ระยะที่ 2 (DIW Digital Transformation Phase 2) แขวงทุ่งพญาไท เขตราชเทวี กรุงเทพมหานคร 1 ระบบ</v>
      </c>
      <c r="E1166" s="19" t="s">
        <v>4044</v>
      </c>
      <c r="F1166" s="19" t="s">
        <v>27</v>
      </c>
      <c r="G1166" s="20">
        <v>2566</v>
      </c>
      <c r="H1166" s="19" t="s">
        <v>1839</v>
      </c>
      <c r="I1166" s="19" t="s">
        <v>271</v>
      </c>
      <c r="J1166" s="19" t="s">
        <v>33</v>
      </c>
      <c r="K1166" s="19" t="s">
        <v>53</v>
      </c>
      <c r="L1166" s="19" t="s">
        <v>54</v>
      </c>
      <c r="M1166" s="19"/>
      <c r="N1166" s="19" t="s">
        <v>4045</v>
      </c>
      <c r="O1166" s="8" t="str">
        <f t="shared" si="70"/>
        <v>200101V04F01</v>
      </c>
      <c r="P1166" s="8" t="b">
        <f t="shared" si="69"/>
        <v>1</v>
      </c>
      <c r="Q1166" s="22"/>
      <c r="R1166" s="8"/>
      <c r="S1166" s="8"/>
      <c r="T1166" s="8"/>
      <c r="U1166" s="8"/>
      <c r="V1166" s="8"/>
      <c r="W1166" s="8"/>
      <c r="X1166" s="8"/>
      <c r="Y1166" s="8"/>
      <c r="Z1166" s="8"/>
    </row>
    <row r="1167" spans="1:26">
      <c r="A1167" s="19" t="s">
        <v>4049</v>
      </c>
      <c r="B1167" s="77" t="s">
        <v>1259</v>
      </c>
      <c r="C1167" s="77" t="s">
        <v>2997</v>
      </c>
      <c r="D1167" s="17" t="str">
        <f t="shared" si="68"/>
        <v>ค่าใช้จ่ายในการบริหารงานจังหวัดแบบบูรณาการ</v>
      </c>
      <c r="E1167" s="19" t="s">
        <v>4050</v>
      </c>
      <c r="F1167" s="19" t="s">
        <v>27</v>
      </c>
      <c r="G1167" s="20">
        <v>2566</v>
      </c>
      <c r="H1167" s="19" t="s">
        <v>1839</v>
      </c>
      <c r="I1167" s="19" t="s">
        <v>271</v>
      </c>
      <c r="J1167" s="19"/>
      <c r="K1167" s="19" t="s">
        <v>4051</v>
      </c>
      <c r="L1167" s="19" t="s">
        <v>828</v>
      </c>
      <c r="M1167" s="19"/>
      <c r="N1167" s="19" t="s">
        <v>4052</v>
      </c>
      <c r="O1167" s="8" t="str">
        <f t="shared" si="70"/>
        <v>200101V04F01</v>
      </c>
      <c r="P1167" s="8" t="b">
        <f t="shared" si="69"/>
        <v>1</v>
      </c>
      <c r="Q1167" s="22"/>
      <c r="R1167" s="8"/>
      <c r="S1167" s="8"/>
      <c r="T1167" s="8"/>
      <c r="U1167" s="8"/>
      <c r="V1167" s="8"/>
      <c r="W1167" s="8"/>
      <c r="X1167" s="8"/>
      <c r="Y1167" s="8"/>
      <c r="Z1167" s="8"/>
    </row>
    <row r="1168" spans="1:26">
      <c r="A1168" s="19" t="s">
        <v>4056</v>
      </c>
      <c r="B1168" s="77" t="s">
        <v>1259</v>
      </c>
      <c r="C1168" s="77" t="s">
        <v>2997</v>
      </c>
      <c r="D1168" s="17" t="str">
        <f t="shared" si="68"/>
        <v>โครงการพัฒนามาตรฐานระบบคุณภาพ ISO 9001 สำหรับหน่วยงานสนับสนุน (สำนักงานประกันคุณภาพ)</v>
      </c>
      <c r="E1168" s="19" t="s">
        <v>4057</v>
      </c>
      <c r="F1168" s="19" t="s">
        <v>27</v>
      </c>
      <c r="G1168" s="20">
        <v>2566</v>
      </c>
      <c r="H1168" s="19" t="s">
        <v>1839</v>
      </c>
      <c r="I1168" s="19" t="s">
        <v>271</v>
      </c>
      <c r="J1168" s="19" t="s">
        <v>236</v>
      </c>
      <c r="K1168" s="19" t="s">
        <v>1227</v>
      </c>
      <c r="L1168" s="19" t="s">
        <v>67</v>
      </c>
      <c r="M1168" s="19"/>
      <c r="N1168" s="19" t="s">
        <v>4058</v>
      </c>
      <c r="O1168" s="8" t="str">
        <f t="shared" si="70"/>
        <v>200101V04F01</v>
      </c>
      <c r="P1168" s="8" t="b">
        <f t="shared" si="69"/>
        <v>1</v>
      </c>
      <c r="Q1168" s="22"/>
      <c r="R1168" s="8"/>
      <c r="S1168" s="8"/>
      <c r="T1168" s="8"/>
      <c r="U1168" s="8"/>
      <c r="V1168" s="8"/>
      <c r="W1168" s="8"/>
      <c r="X1168" s="8"/>
      <c r="Y1168" s="8"/>
      <c r="Z1168" s="8"/>
    </row>
    <row r="1169" spans="1:26">
      <c r="A1169" s="19" t="s">
        <v>4059</v>
      </c>
      <c r="B1169" s="77" t="s">
        <v>1259</v>
      </c>
      <c r="C1169" s="77" t="s">
        <v>2997</v>
      </c>
      <c r="D1169" s="17" t="str">
        <f t="shared" si="68"/>
        <v>โครงการจัดซื้อครุภัณฑ์คอมพิวเตอร์ทดแทนและเพิ่มเติม เพื่อเพิ่มประสิทธิภาพในการให้บริการหน่วยงานในส่วนกลางและส่วนภูมิภาคของกรมการขนส่งทางบก 1,048 เครื่อง</v>
      </c>
      <c r="E1169" s="19" t="s">
        <v>4060</v>
      </c>
      <c r="F1169" s="19" t="s">
        <v>27</v>
      </c>
      <c r="G1169" s="20">
        <v>2566</v>
      </c>
      <c r="H1169" s="19" t="s">
        <v>1839</v>
      </c>
      <c r="I1169" s="19" t="s">
        <v>271</v>
      </c>
      <c r="J1169" s="19" t="s">
        <v>285</v>
      </c>
      <c r="K1169" s="19" t="s">
        <v>41</v>
      </c>
      <c r="L1169" s="19" t="s">
        <v>42</v>
      </c>
      <c r="M1169" s="19"/>
      <c r="N1169" s="19" t="s">
        <v>4061</v>
      </c>
      <c r="O1169" s="8" t="str">
        <f t="shared" si="70"/>
        <v>200101V04F01</v>
      </c>
      <c r="P1169" s="8" t="b">
        <f t="shared" si="69"/>
        <v>1</v>
      </c>
      <c r="Q1169" s="22"/>
      <c r="R1169" s="8"/>
      <c r="S1169" s="8"/>
      <c r="T1169" s="8"/>
      <c r="U1169" s="8"/>
      <c r="V1169" s="8"/>
      <c r="W1169" s="8"/>
      <c r="X1169" s="8"/>
      <c r="Y1169" s="8"/>
      <c r="Z1169" s="8"/>
    </row>
    <row r="1170" spans="1:26">
      <c r="A1170" s="19" t="s">
        <v>4068</v>
      </c>
      <c r="B1170" s="77" t="s">
        <v>1259</v>
      </c>
      <c r="C1170" s="77" t="s">
        <v>2997</v>
      </c>
      <c r="D1170" s="17" t="str">
        <f t="shared" si="68"/>
        <v>แผนพัฒนากระบวนการจ่ายคืนภาษีมูลค่าเพิ่มด้วยการคืนเข้าบัญชีเงินฝากธนาคาร/ด้วยระบบ PromptPay</v>
      </c>
      <c r="E1170" s="19" t="s">
        <v>4069</v>
      </c>
      <c r="F1170" s="19" t="s">
        <v>49</v>
      </c>
      <c r="G1170" s="20">
        <v>2566</v>
      </c>
      <c r="H1170" s="19" t="s">
        <v>1839</v>
      </c>
      <c r="I1170" s="19" t="s">
        <v>271</v>
      </c>
      <c r="J1170" s="19" t="s">
        <v>175</v>
      </c>
      <c r="K1170" s="19" t="s">
        <v>176</v>
      </c>
      <c r="L1170" s="19" t="s">
        <v>60</v>
      </c>
      <c r="M1170" s="19"/>
      <c r="N1170" s="19" t="s">
        <v>4070</v>
      </c>
      <c r="O1170" s="8" t="str">
        <f t="shared" si="70"/>
        <v>200101V04F01</v>
      </c>
      <c r="P1170" s="8" t="b">
        <f t="shared" si="69"/>
        <v>1</v>
      </c>
      <c r="Q1170" s="22"/>
      <c r="R1170" s="8"/>
      <c r="S1170" s="8"/>
      <c r="T1170" s="8"/>
      <c r="U1170" s="8"/>
      <c r="V1170" s="8"/>
      <c r="W1170" s="8"/>
      <c r="X1170" s="8"/>
      <c r="Y1170" s="8"/>
      <c r="Z1170" s="8"/>
    </row>
    <row r="1171" spans="1:26">
      <c r="A1171" s="19" t="s">
        <v>4071</v>
      </c>
      <c r="B1171" s="77" t="s">
        <v>1259</v>
      </c>
      <c r="C1171" s="77" t="s">
        <v>2997</v>
      </c>
      <c r="D1171" s="17" t="str">
        <f t="shared" ref="D1171:D1184" si="71">HYPERLINK(N1171,E1171)</f>
        <v>โครงการระบบตรวจคัดเลือกและประเมินผลผู้ประกอบการระดับมาตรฐานเออีโอ</v>
      </c>
      <c r="E1171" s="19" t="s">
        <v>4072</v>
      </c>
      <c r="F1171" s="19" t="s">
        <v>27</v>
      </c>
      <c r="G1171" s="20">
        <v>2566</v>
      </c>
      <c r="H1171" s="19" t="s">
        <v>1839</v>
      </c>
      <c r="I1171" s="19" t="s">
        <v>271</v>
      </c>
      <c r="J1171" s="19" t="s">
        <v>241</v>
      </c>
      <c r="K1171" s="19" t="s">
        <v>124</v>
      </c>
      <c r="L1171" s="19" t="s">
        <v>60</v>
      </c>
      <c r="M1171" s="19"/>
      <c r="N1171" s="19" t="s">
        <v>4073</v>
      </c>
      <c r="O1171" s="8" t="str">
        <f t="shared" si="70"/>
        <v>200101V04F01</v>
      </c>
      <c r="P1171" s="8" t="b">
        <f t="shared" si="69"/>
        <v>1</v>
      </c>
      <c r="Q1171" s="22"/>
      <c r="R1171" s="8"/>
      <c r="S1171" s="8"/>
      <c r="T1171" s="8"/>
      <c r="U1171" s="8"/>
      <c r="V1171" s="8"/>
      <c r="W1171" s="8"/>
      <c r="X1171" s="8"/>
      <c r="Y1171" s="8"/>
      <c r="Z1171" s="8"/>
    </row>
    <row r="1172" spans="1:26">
      <c r="A1172" s="19" t="s">
        <v>4251</v>
      </c>
      <c r="B1172" s="77" t="s">
        <v>1259</v>
      </c>
      <c r="C1172" s="77" t="s">
        <v>2997</v>
      </c>
      <c r="D1172" s="17" t="str">
        <f t="shared" si="71"/>
        <v>โครงการ “พัฒนาพิพิธภัณฑ์ศาลรัฐธรรมนูญ”</v>
      </c>
      <c r="E1172" s="19" t="s">
        <v>4252</v>
      </c>
      <c r="F1172" s="19" t="s">
        <v>27</v>
      </c>
      <c r="G1172" s="20">
        <v>2566</v>
      </c>
      <c r="H1172" s="19" t="s">
        <v>1839</v>
      </c>
      <c r="I1172" s="19" t="s">
        <v>271</v>
      </c>
      <c r="J1172" s="19"/>
      <c r="K1172" s="19" t="s">
        <v>1191</v>
      </c>
      <c r="L1172" s="19" t="s">
        <v>338</v>
      </c>
      <c r="M1172" s="19"/>
      <c r="N1172" s="19" t="s">
        <v>4253</v>
      </c>
      <c r="O1172" s="8" t="str">
        <f t="shared" si="70"/>
        <v>200101V04F01</v>
      </c>
      <c r="P1172" s="8" t="b">
        <f t="shared" si="69"/>
        <v>1</v>
      </c>
      <c r="Q1172" s="22"/>
      <c r="R1172" s="8"/>
      <c r="S1172" s="8"/>
      <c r="T1172" s="8"/>
      <c r="U1172" s="8"/>
      <c r="V1172" s="8"/>
      <c r="W1172" s="8"/>
      <c r="X1172" s="8"/>
      <c r="Y1172" s="8"/>
      <c r="Z1172" s="8"/>
    </row>
    <row r="1173" spans="1:26">
      <c r="A1173" s="19" t="s">
        <v>4265</v>
      </c>
      <c r="B1173" s="77" t="s">
        <v>1259</v>
      </c>
      <c r="C1173" s="77" t="s">
        <v>2997</v>
      </c>
      <c r="D1173" s="17" t="str">
        <f t="shared" si="71"/>
        <v>โครงการขอรับรองมาตรฐานศูนย์ราชการสะดวก (Government Easy Contact Center: GECC) ของศูนย์บริการประชาชน สถาบันนิติเวชวิทยา โรงพยาบาลตำรวจ</v>
      </c>
      <c r="E1173" s="19" t="s">
        <v>4266</v>
      </c>
      <c r="F1173" s="19" t="s">
        <v>27</v>
      </c>
      <c r="G1173" s="20">
        <v>2566</v>
      </c>
      <c r="H1173" s="19" t="s">
        <v>1839</v>
      </c>
      <c r="I1173" s="19" t="s">
        <v>271</v>
      </c>
      <c r="J1173" s="19" t="s">
        <v>147</v>
      </c>
      <c r="K1173" s="19" t="s">
        <v>148</v>
      </c>
      <c r="L1173" s="19" t="s">
        <v>149</v>
      </c>
      <c r="M1173" s="19"/>
      <c r="N1173" s="19" t="s">
        <v>4267</v>
      </c>
      <c r="O1173" s="8" t="str">
        <f t="shared" si="70"/>
        <v>200101V04F01</v>
      </c>
      <c r="P1173" s="8" t="b">
        <f t="shared" si="69"/>
        <v>1</v>
      </c>
      <c r="Q1173" s="22"/>
      <c r="R1173" s="8"/>
      <c r="S1173" s="8"/>
      <c r="T1173" s="8"/>
      <c r="U1173" s="8"/>
      <c r="V1173" s="8"/>
      <c r="W1173" s="8"/>
      <c r="X1173" s="8"/>
      <c r="Y1173" s="8"/>
      <c r="Z1173" s="8"/>
    </row>
    <row r="1174" spans="1:26">
      <c r="A1174" s="19" t="s">
        <v>4293</v>
      </c>
      <c r="B1174" s="77" t="s">
        <v>1259</v>
      </c>
      <c r="C1174" s="77" t="s">
        <v>2997</v>
      </c>
      <c r="D1174" s="17" t="str">
        <f t="shared" si="71"/>
        <v>โครงการเพิ่มประสิทธิภาพการให้บริการของสำนักงานที่ดินเพื่อรองรับสำนักงานที่ดินอิเล็กทรอนิกส์</v>
      </c>
      <c r="E1174" s="19" t="s">
        <v>4294</v>
      </c>
      <c r="F1174" s="19" t="s">
        <v>27</v>
      </c>
      <c r="G1174" s="20">
        <v>2566</v>
      </c>
      <c r="H1174" s="19" t="s">
        <v>1839</v>
      </c>
      <c r="I1174" s="19" t="s">
        <v>271</v>
      </c>
      <c r="J1174" s="19" t="s">
        <v>280</v>
      </c>
      <c r="K1174" s="19" t="s">
        <v>281</v>
      </c>
      <c r="L1174" s="19" t="s">
        <v>154</v>
      </c>
      <c r="M1174" s="19"/>
      <c r="N1174" s="19" t="s">
        <v>4295</v>
      </c>
      <c r="O1174" s="8" t="str">
        <f t="shared" si="70"/>
        <v>200101V04F01</v>
      </c>
      <c r="P1174" s="8" t="b">
        <f t="shared" si="69"/>
        <v>1</v>
      </c>
      <c r="Q1174" s="22"/>
      <c r="R1174" s="8"/>
      <c r="S1174" s="8"/>
      <c r="T1174" s="8"/>
      <c r="U1174" s="8"/>
      <c r="V1174" s="8"/>
      <c r="W1174" s="8"/>
      <c r="X1174" s="8"/>
      <c r="Y1174" s="8"/>
      <c r="Z1174" s="8"/>
    </row>
    <row r="1175" spans="1:26">
      <c r="A1175" s="19" t="s">
        <v>4300</v>
      </c>
      <c r="B1175" s="77" t="s">
        <v>1259</v>
      </c>
      <c r="C1175" s="77" t="s">
        <v>2997</v>
      </c>
      <c r="D1175" s="17" t="str">
        <f t="shared" si="71"/>
        <v>โครงการฝึกอบรมเพิ่มขีดความสามารถและสร้างความพร้อมของบุคลากรเพื่อส่งเสริมรัฐบาลดิจิทัล</v>
      </c>
      <c r="E1175" s="19" t="s">
        <v>4301</v>
      </c>
      <c r="F1175" s="19" t="s">
        <v>27</v>
      </c>
      <c r="G1175" s="20">
        <v>2566</v>
      </c>
      <c r="H1175" s="19" t="s">
        <v>1839</v>
      </c>
      <c r="I1175" s="19" t="s">
        <v>271</v>
      </c>
      <c r="J1175" s="19" t="s">
        <v>280</v>
      </c>
      <c r="K1175" s="19" t="s">
        <v>281</v>
      </c>
      <c r="L1175" s="19" t="s">
        <v>154</v>
      </c>
      <c r="M1175" s="19"/>
      <c r="N1175" s="19" t="s">
        <v>4302</v>
      </c>
      <c r="O1175" s="8" t="str">
        <f t="shared" si="70"/>
        <v>200101V04F01</v>
      </c>
      <c r="P1175" s="8" t="b">
        <f t="shared" si="69"/>
        <v>1</v>
      </c>
      <c r="Q1175" s="22"/>
      <c r="R1175" s="8"/>
      <c r="S1175" s="8"/>
      <c r="T1175" s="8"/>
      <c r="U1175" s="8"/>
      <c r="V1175" s="8"/>
      <c r="W1175" s="8"/>
      <c r="X1175" s="8"/>
      <c r="Y1175" s="8"/>
      <c r="Z1175" s="8"/>
    </row>
    <row r="1176" spans="1:26">
      <c r="A1176" s="19" t="s">
        <v>4313</v>
      </c>
      <c r="B1176" s="77" t="s">
        <v>1259</v>
      </c>
      <c r="C1176" s="77" t="s">
        <v>2997</v>
      </c>
      <c r="D1176" s="17" t="str">
        <f t="shared" si="71"/>
        <v>โครงการสนับสนุนการพัฒนาประสิทธิภาพการบริหารราชการ</v>
      </c>
      <c r="E1176" s="19" t="s">
        <v>4314</v>
      </c>
      <c r="F1176" s="19" t="s">
        <v>27</v>
      </c>
      <c r="G1176" s="20">
        <v>2566</v>
      </c>
      <c r="H1176" s="19" t="s">
        <v>1839</v>
      </c>
      <c r="I1176" s="19" t="s">
        <v>271</v>
      </c>
      <c r="J1176" s="19" t="s">
        <v>459</v>
      </c>
      <c r="K1176" s="19" t="s">
        <v>281</v>
      </c>
      <c r="L1176" s="19" t="s">
        <v>154</v>
      </c>
      <c r="M1176" s="19"/>
      <c r="N1176" s="19" t="s">
        <v>4315</v>
      </c>
      <c r="O1176" s="8" t="str">
        <f t="shared" si="70"/>
        <v>200101V04F01</v>
      </c>
      <c r="P1176" s="8" t="b">
        <f t="shared" si="69"/>
        <v>1</v>
      </c>
      <c r="Q1176" s="22"/>
      <c r="R1176" s="8"/>
      <c r="S1176" s="8"/>
      <c r="T1176" s="8"/>
      <c r="U1176" s="8"/>
      <c r="V1176" s="8"/>
      <c r="W1176" s="8"/>
      <c r="X1176" s="8"/>
      <c r="Y1176" s="8"/>
      <c r="Z1176" s="8"/>
    </row>
    <row r="1177" spans="1:26">
      <c r="A1177" s="19" t="s">
        <v>4323</v>
      </c>
      <c r="B1177" s="77" t="s">
        <v>1259</v>
      </c>
      <c r="C1177" s="77" t="s">
        <v>2997</v>
      </c>
      <c r="D1177" s="17" t="str">
        <f t="shared" si="71"/>
        <v>ผลผลิตงานด้านทะเบียนและรังวัดที่ดินที่บริการให้แก่ประชาชน</v>
      </c>
      <c r="E1177" s="19" t="s">
        <v>4324</v>
      </c>
      <c r="F1177" s="19" t="s">
        <v>27</v>
      </c>
      <c r="G1177" s="20">
        <v>2566</v>
      </c>
      <c r="H1177" s="19" t="s">
        <v>1839</v>
      </c>
      <c r="I1177" s="19" t="s">
        <v>271</v>
      </c>
      <c r="J1177" s="19" t="s">
        <v>459</v>
      </c>
      <c r="K1177" s="19" t="s">
        <v>281</v>
      </c>
      <c r="L1177" s="19" t="s">
        <v>154</v>
      </c>
      <c r="M1177" s="19"/>
      <c r="N1177" s="19" t="s">
        <v>4325</v>
      </c>
      <c r="O1177" s="8" t="str">
        <f t="shared" si="70"/>
        <v>200101V04F01</v>
      </c>
      <c r="P1177" s="8" t="b">
        <f t="shared" si="69"/>
        <v>1</v>
      </c>
      <c r="Q1177" s="22"/>
      <c r="R1177" s="8"/>
      <c r="S1177" s="8"/>
      <c r="T1177" s="8"/>
      <c r="U1177" s="8"/>
      <c r="V1177" s="8"/>
      <c r="W1177" s="8"/>
      <c r="X1177" s="8"/>
      <c r="Y1177" s="8"/>
      <c r="Z1177" s="8"/>
    </row>
    <row r="1178" spans="1:26">
      <c r="A1178" s="19" t="s">
        <v>4326</v>
      </c>
      <c r="B1178" s="77" t="s">
        <v>1259</v>
      </c>
      <c r="C1178" s="77" t="s">
        <v>2997</v>
      </c>
      <c r="D1178" s="17" t="str">
        <f t="shared" si="71"/>
        <v>โครงการเพิ่มประสิทธิภาพการบริการด้านรังวัด</v>
      </c>
      <c r="E1178" s="19" t="s">
        <v>4327</v>
      </c>
      <c r="F1178" s="19" t="s">
        <v>27</v>
      </c>
      <c r="G1178" s="20">
        <v>2566</v>
      </c>
      <c r="H1178" s="19" t="s">
        <v>1839</v>
      </c>
      <c r="I1178" s="19" t="s">
        <v>271</v>
      </c>
      <c r="J1178" s="19" t="s">
        <v>473</v>
      </c>
      <c r="K1178" s="19" t="s">
        <v>281</v>
      </c>
      <c r="L1178" s="19" t="s">
        <v>154</v>
      </c>
      <c r="M1178" s="19"/>
      <c r="N1178" s="19" t="s">
        <v>4328</v>
      </c>
      <c r="O1178" s="8" t="str">
        <f t="shared" si="70"/>
        <v>200101V04F01</v>
      </c>
      <c r="P1178" s="8" t="b">
        <f t="shared" si="69"/>
        <v>1</v>
      </c>
      <c r="Q1178" s="22"/>
      <c r="R1178" s="8"/>
      <c r="S1178" s="8"/>
      <c r="T1178" s="8"/>
      <c r="U1178" s="8"/>
      <c r="V1178" s="8"/>
      <c r="W1178" s="8"/>
      <c r="X1178" s="8"/>
      <c r="Y1178" s="8"/>
      <c r="Z1178" s="8"/>
    </row>
    <row r="1179" spans="1:26">
      <c r="A1179" s="19" t="s">
        <v>4394</v>
      </c>
      <c r="B1179" s="77" t="s">
        <v>1259</v>
      </c>
      <c r="C1179" s="77" t="s">
        <v>2997</v>
      </c>
      <c r="D1179" s="17" t="str">
        <f t="shared" si="71"/>
        <v>โครงการพัฒนาทักษะดิจิทัลบุคลากรสำนักงานรัฐมนตรี กระทรวงยุติธรรม และสำนักงานปลัดกระทรวงยุติธรรม ประจำปีงบประมาณ พ.ศ. 2566</v>
      </c>
      <c r="E1179" s="19" t="s">
        <v>4395</v>
      </c>
      <c r="F1179" s="19" t="s">
        <v>27</v>
      </c>
      <c r="G1179" s="20">
        <v>2566</v>
      </c>
      <c r="H1179" s="19" t="s">
        <v>1839</v>
      </c>
      <c r="I1179" s="19" t="s">
        <v>271</v>
      </c>
      <c r="J1179" s="19" t="s">
        <v>2178</v>
      </c>
      <c r="K1179" s="19" t="s">
        <v>1016</v>
      </c>
      <c r="L1179" s="19" t="s">
        <v>931</v>
      </c>
      <c r="M1179" s="19"/>
      <c r="N1179" s="19" t="s">
        <v>4396</v>
      </c>
      <c r="O1179" s="8" t="str">
        <f t="shared" si="70"/>
        <v>200101V04F01</v>
      </c>
      <c r="P1179" s="8" t="b">
        <f t="shared" si="69"/>
        <v>1</v>
      </c>
      <c r="Q1179" s="22"/>
      <c r="R1179" s="8"/>
      <c r="S1179" s="8"/>
      <c r="T1179" s="8"/>
      <c r="U1179" s="8"/>
      <c r="V1179" s="8"/>
      <c r="W1179" s="8"/>
      <c r="X1179" s="8"/>
      <c r="Y1179" s="8"/>
      <c r="Z1179" s="8"/>
    </row>
    <row r="1180" spans="1:26">
      <c r="A1180" s="19" t="s">
        <v>4409</v>
      </c>
      <c r="B1180" s="77" t="s">
        <v>1259</v>
      </c>
      <c r="C1180" s="77" t="s">
        <v>2997</v>
      </c>
      <c r="D1180" s="17" t="str">
        <f t="shared" si="71"/>
        <v>ผลผลิตการพัฒนาการให้บริการทะเบียน บัตรประจำตัวประชาชนและข้อมูลสารสนเทศ</v>
      </c>
      <c r="E1180" s="19" t="s">
        <v>484</v>
      </c>
      <c r="F1180" s="19" t="s">
        <v>27</v>
      </c>
      <c r="G1180" s="20">
        <v>2566</v>
      </c>
      <c r="H1180" s="19" t="s">
        <v>1839</v>
      </c>
      <c r="I1180" s="19" t="s">
        <v>271</v>
      </c>
      <c r="J1180" s="19" t="s">
        <v>481</v>
      </c>
      <c r="K1180" s="19" t="s">
        <v>482</v>
      </c>
      <c r="L1180" s="19" t="s">
        <v>154</v>
      </c>
      <c r="M1180" s="19"/>
      <c r="N1180" s="19" t="s">
        <v>4410</v>
      </c>
      <c r="O1180" s="8" t="str">
        <f t="shared" si="70"/>
        <v>200101V04F01</v>
      </c>
      <c r="P1180" s="8" t="b">
        <f t="shared" si="69"/>
        <v>1</v>
      </c>
      <c r="Q1180" s="22"/>
      <c r="R1180" s="8"/>
      <c r="S1180" s="8"/>
      <c r="T1180" s="8"/>
      <c r="U1180" s="8"/>
      <c r="V1180" s="8"/>
      <c r="W1180" s="8"/>
      <c r="X1180" s="8"/>
      <c r="Y1180" s="8"/>
      <c r="Z1180" s="8"/>
    </row>
    <row r="1181" spans="1:26">
      <c r="A1181" s="19" t="s">
        <v>4444</v>
      </c>
      <c r="B1181" s="77" t="s">
        <v>1259</v>
      </c>
      <c r="C1181" s="77" t="s">
        <v>2997</v>
      </c>
      <c r="D1181" s="17" t="str">
        <f t="shared" si="71"/>
        <v>พัฒนาประสิทธิภาพการบริหารจัดการ สำนักงานเขตพื้นที่การศึกษาประถมศึกษาลำพูน เขต 1</v>
      </c>
      <c r="E1181" s="19" t="s">
        <v>4445</v>
      </c>
      <c r="F1181" s="19" t="s">
        <v>27</v>
      </c>
      <c r="G1181" s="20">
        <v>2566</v>
      </c>
      <c r="H1181" s="19" t="s">
        <v>1839</v>
      </c>
      <c r="I1181" s="19" t="s">
        <v>271</v>
      </c>
      <c r="J1181" s="19" t="s">
        <v>4446</v>
      </c>
      <c r="K1181" s="19" t="s">
        <v>845</v>
      </c>
      <c r="L1181" s="19" t="s">
        <v>466</v>
      </c>
      <c r="M1181" s="19"/>
      <c r="N1181" s="19" t="s">
        <v>4447</v>
      </c>
      <c r="O1181" s="8" t="str">
        <f t="shared" si="70"/>
        <v>200101V04F01</v>
      </c>
      <c r="P1181" s="8" t="b">
        <f t="shared" si="69"/>
        <v>1</v>
      </c>
      <c r="Q1181" s="22"/>
      <c r="R1181" s="8"/>
      <c r="S1181" s="8"/>
      <c r="T1181" s="8"/>
      <c r="U1181" s="8"/>
      <c r="V1181" s="8"/>
      <c r="W1181" s="8"/>
      <c r="X1181" s="8"/>
      <c r="Y1181" s="8"/>
      <c r="Z1181" s="8"/>
    </row>
    <row r="1182" spans="1:26">
      <c r="A1182" s="19" t="s">
        <v>4508</v>
      </c>
      <c r="B1182" s="77" t="s">
        <v>1259</v>
      </c>
      <c r="C1182" s="77" t="s">
        <v>2997</v>
      </c>
      <c r="D1182" s="17" t="str">
        <f t="shared" si="71"/>
        <v>โครงการพัฒนาแพลตฟอร์มปกป้องสิทธิในทรัพย์สินทางปัญญาและการระดมทุนแบบไม่อาศัยตัวกลางด้วยเทคโนโลยีบล็อกเชน สำหรับอุตสาหกรรมสร้างสรรค์</v>
      </c>
      <c r="E1182" s="19" t="s">
        <v>4509</v>
      </c>
      <c r="F1182" s="19" t="s">
        <v>27</v>
      </c>
      <c r="G1182" s="20">
        <v>2566</v>
      </c>
      <c r="H1182" s="19" t="s">
        <v>1839</v>
      </c>
      <c r="I1182" s="19" t="s">
        <v>271</v>
      </c>
      <c r="J1182" s="19" t="s">
        <v>917</v>
      </c>
      <c r="K1182" s="19" t="s">
        <v>4510</v>
      </c>
      <c r="L1182" s="19" t="s">
        <v>245</v>
      </c>
      <c r="M1182" s="19"/>
      <c r="N1182" s="19" t="s">
        <v>4511</v>
      </c>
      <c r="O1182" s="8" t="str">
        <f t="shared" si="70"/>
        <v>200101V04F01</v>
      </c>
      <c r="P1182" s="8" t="b">
        <f t="shared" si="69"/>
        <v>1</v>
      </c>
      <c r="Q1182" s="22"/>
      <c r="R1182" s="8"/>
      <c r="S1182" s="8"/>
      <c r="T1182" s="8"/>
      <c r="U1182" s="8"/>
      <c r="V1182" s="8"/>
      <c r="W1182" s="8"/>
      <c r="X1182" s="8"/>
      <c r="Y1182" s="8"/>
      <c r="Z1182" s="8"/>
    </row>
    <row r="1183" spans="1:26">
      <c r="A1183" s="19" t="s">
        <v>4599</v>
      </c>
      <c r="B1183" s="77" t="s">
        <v>1259</v>
      </c>
      <c r="C1183" s="77" t="s">
        <v>2997</v>
      </c>
      <c r="D1183" s="17" t="str">
        <f t="shared" si="71"/>
        <v>โครงการ “ส่งเสริมนวัตกรรมการเรียนการสอนวิทยาการคำนวณ ในยุคไทยแลนด์ 4.0”</v>
      </c>
      <c r="E1183" s="19" t="s">
        <v>4600</v>
      </c>
      <c r="F1183" s="19" t="s">
        <v>27</v>
      </c>
      <c r="G1183" s="20">
        <v>2566</v>
      </c>
      <c r="H1183" s="19" t="s">
        <v>3401</v>
      </c>
      <c r="I1183" s="19" t="s">
        <v>3028</v>
      </c>
      <c r="J1183" s="19" t="s">
        <v>4601</v>
      </c>
      <c r="K1183" s="19" t="s">
        <v>845</v>
      </c>
      <c r="L1183" s="19" t="s">
        <v>466</v>
      </c>
      <c r="M1183" s="19"/>
      <c r="N1183" s="19" t="s">
        <v>4602</v>
      </c>
      <c r="O1183" s="8" t="str">
        <f t="shared" si="70"/>
        <v>200101V04F01</v>
      </c>
      <c r="P1183" s="8" t="b">
        <f t="shared" si="69"/>
        <v>1</v>
      </c>
      <c r="Q1183" s="22"/>
      <c r="R1183" s="8"/>
      <c r="S1183" s="8"/>
      <c r="T1183" s="8"/>
      <c r="U1183" s="8"/>
      <c r="V1183" s="8"/>
      <c r="W1183" s="8"/>
      <c r="X1183" s="8"/>
      <c r="Y1183" s="8"/>
      <c r="Z1183" s="8"/>
    </row>
    <row r="1184" spans="1:26">
      <c r="A1184" s="19" t="s">
        <v>4632</v>
      </c>
      <c r="B1184" s="77" t="s">
        <v>1259</v>
      </c>
      <c r="C1184" s="77" t="s">
        <v>2997</v>
      </c>
      <c r="D1184" s="17" t="str">
        <f t="shared" si="71"/>
        <v>ประชุมเชิงปฏิบัติการเสริมสร้างความรู้ความเข้าใจการขอรับเงินบำเหน็จบำนาญด้วยตนเองทางอิเล็กทรอนิกส์ สำหรับผู้เกษียณอายุราชการ ประจำปี 2566</v>
      </c>
      <c r="E1184" s="19" t="s">
        <v>4633</v>
      </c>
      <c r="F1184" s="19" t="s">
        <v>27</v>
      </c>
      <c r="G1184" s="20">
        <v>2566</v>
      </c>
      <c r="H1184" s="19" t="s">
        <v>4025</v>
      </c>
      <c r="I1184" s="19" t="s">
        <v>271</v>
      </c>
      <c r="J1184" s="19" t="s">
        <v>4634</v>
      </c>
      <c r="K1184" s="19" t="s">
        <v>845</v>
      </c>
      <c r="L1184" s="19" t="s">
        <v>466</v>
      </c>
      <c r="M1184" s="19"/>
      <c r="N1184" s="19" t="s">
        <v>4635</v>
      </c>
      <c r="O1184" s="8" t="str">
        <f t="shared" si="70"/>
        <v>200101V04F01</v>
      </c>
      <c r="P1184" s="8" t="b">
        <f t="shared" si="69"/>
        <v>1</v>
      </c>
      <c r="Q1184" s="22"/>
      <c r="R1184" s="8"/>
      <c r="S1184" s="8"/>
      <c r="T1184" s="8"/>
      <c r="U1184" s="8"/>
      <c r="V1184" s="8"/>
      <c r="W1184" s="8"/>
      <c r="X1184" s="8"/>
      <c r="Y1184" s="8"/>
      <c r="Z1184" s="8"/>
    </row>
    <row r="1185" spans="1:26">
      <c r="A1185" s="8" t="s">
        <v>320</v>
      </c>
      <c r="B1185" s="78" t="s">
        <v>1259</v>
      </c>
      <c r="C1185" s="78" t="s">
        <v>2987</v>
      </c>
      <c r="D1185" s="14" t="s">
        <v>321</v>
      </c>
      <c r="E1185" s="8" t="s">
        <v>321</v>
      </c>
      <c r="F1185" s="8" t="s">
        <v>27</v>
      </c>
      <c r="G1185" s="15">
        <v>2560</v>
      </c>
      <c r="H1185" s="8" t="s">
        <v>322</v>
      </c>
      <c r="I1185" s="8" t="s">
        <v>323</v>
      </c>
      <c r="J1185" s="8" t="s">
        <v>324</v>
      </c>
      <c r="K1185" s="8" t="s">
        <v>325</v>
      </c>
      <c r="L1185" s="8" t="s">
        <v>154</v>
      </c>
      <c r="M1185" s="8"/>
      <c r="N1185" s="8"/>
      <c r="O1185" s="8" t="str">
        <f t="shared" si="70"/>
        <v>200101V04F02</v>
      </c>
      <c r="P1185" s="8" t="b">
        <f t="shared" si="69"/>
        <v>1</v>
      </c>
      <c r="Q1185" s="22"/>
      <c r="R1185" s="8"/>
      <c r="S1185" s="8"/>
      <c r="T1185" s="8"/>
      <c r="U1185" s="8"/>
      <c r="V1185" s="8"/>
      <c r="W1185" s="8"/>
      <c r="X1185" s="8"/>
      <c r="Y1185" s="8"/>
      <c r="Z1185" s="8"/>
    </row>
    <row r="1186" spans="1:26">
      <c r="A1186" s="8" t="s">
        <v>559</v>
      </c>
      <c r="B1186" s="78" t="s">
        <v>1259</v>
      </c>
      <c r="C1186" s="78" t="s">
        <v>2987</v>
      </c>
      <c r="D1186" s="14" t="s">
        <v>560</v>
      </c>
      <c r="E1186" s="8" t="s">
        <v>560</v>
      </c>
      <c r="F1186" s="8" t="s">
        <v>27</v>
      </c>
      <c r="G1186" s="15">
        <v>2561</v>
      </c>
      <c r="H1186" s="8" t="s">
        <v>328</v>
      </c>
      <c r="I1186" s="8" t="s">
        <v>46</v>
      </c>
      <c r="J1186" s="8" t="s">
        <v>561</v>
      </c>
      <c r="K1186" s="8" t="s">
        <v>106</v>
      </c>
      <c r="L1186" s="8" t="s">
        <v>107</v>
      </c>
      <c r="M1186" s="8"/>
      <c r="N1186" s="8"/>
      <c r="O1186" s="8" t="str">
        <f t="shared" si="70"/>
        <v>200101V04F02</v>
      </c>
      <c r="P1186" s="8" t="b">
        <f t="shared" si="69"/>
        <v>1</v>
      </c>
      <c r="Q1186" s="22"/>
      <c r="R1186" s="8"/>
      <c r="S1186" s="8"/>
      <c r="T1186" s="8"/>
      <c r="U1186" s="8"/>
      <c r="V1186" s="8"/>
      <c r="W1186" s="8"/>
      <c r="X1186" s="8"/>
      <c r="Y1186" s="8"/>
      <c r="Z1186" s="8"/>
    </row>
    <row r="1187" spans="1:26">
      <c r="A1187" s="8" t="s">
        <v>139</v>
      </c>
      <c r="B1187" s="78" t="s">
        <v>1259</v>
      </c>
      <c r="C1187" s="78" t="s">
        <v>2987</v>
      </c>
      <c r="D1187" s="14" t="s">
        <v>140</v>
      </c>
      <c r="E1187" s="8" t="s">
        <v>140</v>
      </c>
      <c r="F1187" s="8" t="s">
        <v>49</v>
      </c>
      <c r="G1187" s="15">
        <v>2561</v>
      </c>
      <c r="H1187" s="8" t="s">
        <v>31</v>
      </c>
      <c r="I1187" s="8" t="s">
        <v>58</v>
      </c>
      <c r="J1187" s="8" t="s">
        <v>141</v>
      </c>
      <c r="K1187" s="8" t="s">
        <v>142</v>
      </c>
      <c r="L1187" s="8" t="s">
        <v>107</v>
      </c>
      <c r="M1187" s="8"/>
      <c r="N1187" s="8"/>
      <c r="O1187" s="8" t="str">
        <f t="shared" si="70"/>
        <v>200101V04F02</v>
      </c>
      <c r="P1187" s="8" t="b">
        <f t="shared" si="69"/>
        <v>1</v>
      </c>
      <c r="Q1187" s="22"/>
      <c r="R1187" s="8"/>
      <c r="S1187" s="8"/>
      <c r="T1187" s="8"/>
      <c r="U1187" s="8"/>
      <c r="V1187" s="8"/>
      <c r="W1187" s="8"/>
      <c r="X1187" s="8"/>
      <c r="Y1187" s="8"/>
      <c r="Z1187" s="8"/>
    </row>
    <row r="1188" spans="1:26">
      <c r="A1188" s="8" t="s">
        <v>179</v>
      </c>
      <c r="B1188" s="78" t="s">
        <v>1259</v>
      </c>
      <c r="C1188" s="78" t="s">
        <v>2987</v>
      </c>
      <c r="D1188" s="14" t="s">
        <v>180</v>
      </c>
      <c r="E1188" s="8" t="s">
        <v>180</v>
      </c>
      <c r="F1188" s="8" t="s">
        <v>27</v>
      </c>
      <c r="G1188" s="15">
        <v>2561</v>
      </c>
      <c r="H1188" s="8" t="s">
        <v>31</v>
      </c>
      <c r="I1188" s="8" t="s">
        <v>46</v>
      </c>
      <c r="J1188" s="8" t="s">
        <v>152</v>
      </c>
      <c r="K1188" s="8" t="s">
        <v>153</v>
      </c>
      <c r="L1188" s="8" t="s">
        <v>154</v>
      </c>
      <c r="M1188" s="8"/>
      <c r="N1188" s="8"/>
      <c r="O1188" s="8" t="str">
        <f t="shared" si="70"/>
        <v>200101V04F02</v>
      </c>
      <c r="P1188" s="8" t="b">
        <f t="shared" si="69"/>
        <v>1</v>
      </c>
      <c r="Q1188" s="22"/>
      <c r="R1188" s="8"/>
      <c r="S1188" s="8"/>
      <c r="T1188" s="8"/>
      <c r="U1188" s="8"/>
      <c r="V1188" s="8"/>
      <c r="W1188" s="8"/>
      <c r="X1188" s="8"/>
      <c r="Y1188" s="8"/>
      <c r="Z1188" s="8"/>
    </row>
    <row r="1189" spans="1:26">
      <c r="A1189" s="8" t="s">
        <v>417</v>
      </c>
      <c r="B1189" s="78" t="s">
        <v>1259</v>
      </c>
      <c r="C1189" s="78" t="s">
        <v>2987</v>
      </c>
      <c r="D1189" s="14" t="s">
        <v>418</v>
      </c>
      <c r="E1189" s="8" t="s">
        <v>418</v>
      </c>
      <c r="F1189" s="8" t="s">
        <v>27</v>
      </c>
      <c r="G1189" s="15">
        <v>2561</v>
      </c>
      <c r="H1189" s="8" t="s">
        <v>45</v>
      </c>
      <c r="I1189" s="8" t="s">
        <v>46</v>
      </c>
      <c r="J1189" s="8" t="s">
        <v>123</v>
      </c>
      <c r="K1189" s="8" t="s">
        <v>124</v>
      </c>
      <c r="L1189" s="8" t="s">
        <v>60</v>
      </c>
      <c r="M1189" s="8"/>
      <c r="N1189" s="8"/>
      <c r="O1189" s="8" t="str">
        <f t="shared" si="70"/>
        <v>200101V04F02</v>
      </c>
      <c r="P1189" s="8" t="b">
        <f t="shared" si="69"/>
        <v>1</v>
      </c>
      <c r="Q1189" s="22"/>
      <c r="R1189" s="8"/>
      <c r="S1189" s="8"/>
      <c r="T1189" s="8"/>
      <c r="U1189" s="8"/>
      <c r="V1189" s="8"/>
      <c r="W1189" s="8"/>
      <c r="X1189" s="8"/>
      <c r="Y1189" s="8"/>
      <c r="Z1189" s="8"/>
    </row>
    <row r="1190" spans="1:26">
      <c r="A1190" s="8" t="s">
        <v>423</v>
      </c>
      <c r="B1190" s="78" t="s">
        <v>1259</v>
      </c>
      <c r="C1190" s="78" t="s">
        <v>2987</v>
      </c>
      <c r="D1190" s="14" t="s">
        <v>424</v>
      </c>
      <c r="E1190" s="8" t="s">
        <v>424</v>
      </c>
      <c r="F1190" s="8" t="s">
        <v>27</v>
      </c>
      <c r="G1190" s="15">
        <v>2561</v>
      </c>
      <c r="H1190" s="8" t="s">
        <v>50</v>
      </c>
      <c r="I1190" s="8" t="s">
        <v>32</v>
      </c>
      <c r="J1190" s="8" t="s">
        <v>202</v>
      </c>
      <c r="K1190" s="8" t="s">
        <v>124</v>
      </c>
      <c r="L1190" s="8" t="s">
        <v>60</v>
      </c>
      <c r="M1190" s="8"/>
      <c r="N1190" s="8"/>
      <c r="O1190" s="8" t="str">
        <f t="shared" si="70"/>
        <v>200101V04F02</v>
      </c>
      <c r="P1190" s="8" t="b">
        <f t="shared" si="69"/>
        <v>1</v>
      </c>
      <c r="Q1190" s="22"/>
      <c r="R1190" s="8"/>
      <c r="S1190" s="8"/>
      <c r="T1190" s="8"/>
      <c r="U1190" s="8"/>
      <c r="V1190" s="8"/>
      <c r="W1190" s="8"/>
      <c r="X1190" s="8"/>
      <c r="Y1190" s="8"/>
      <c r="Z1190" s="8"/>
    </row>
    <row r="1191" spans="1:26">
      <c r="A1191" s="8" t="s">
        <v>214</v>
      </c>
      <c r="B1191" s="78" t="s">
        <v>1259</v>
      </c>
      <c r="C1191" s="78" t="s">
        <v>2987</v>
      </c>
      <c r="D1191" s="14" t="s">
        <v>215</v>
      </c>
      <c r="E1191" s="8" t="s">
        <v>215</v>
      </c>
      <c r="F1191" s="8" t="s">
        <v>27</v>
      </c>
      <c r="G1191" s="15">
        <v>2561</v>
      </c>
      <c r="H1191" s="8" t="s">
        <v>31</v>
      </c>
      <c r="I1191" s="8" t="s">
        <v>165</v>
      </c>
      <c r="J1191" s="8" t="s">
        <v>216</v>
      </c>
      <c r="K1191" s="8" t="s">
        <v>124</v>
      </c>
      <c r="L1191" s="8" t="s">
        <v>60</v>
      </c>
      <c r="M1191" s="8"/>
      <c r="N1191" s="8"/>
      <c r="O1191" s="8" t="str">
        <f t="shared" si="70"/>
        <v>200101V04F02</v>
      </c>
      <c r="P1191" s="8" t="b">
        <f t="shared" si="69"/>
        <v>1</v>
      </c>
      <c r="Q1191" s="22"/>
      <c r="R1191" s="8"/>
      <c r="S1191" s="8"/>
      <c r="T1191" s="8"/>
      <c r="U1191" s="8"/>
      <c r="V1191" s="8"/>
      <c r="W1191" s="8"/>
      <c r="X1191" s="8"/>
      <c r="Y1191" s="8"/>
      <c r="Z1191" s="8"/>
    </row>
    <row r="1192" spans="1:26">
      <c r="A1192" s="8" t="s">
        <v>210</v>
      </c>
      <c r="B1192" s="78" t="s">
        <v>1259</v>
      </c>
      <c r="C1192" s="78" t="s">
        <v>2987</v>
      </c>
      <c r="D1192" s="14" t="s">
        <v>211</v>
      </c>
      <c r="E1192" s="8" t="s">
        <v>211</v>
      </c>
      <c r="F1192" s="8" t="s">
        <v>27</v>
      </c>
      <c r="G1192" s="15">
        <v>2561</v>
      </c>
      <c r="H1192" s="8" t="s">
        <v>31</v>
      </c>
      <c r="I1192" s="8" t="s">
        <v>71</v>
      </c>
      <c r="J1192" s="8" t="s">
        <v>212</v>
      </c>
      <c r="K1192" s="8" t="s">
        <v>213</v>
      </c>
      <c r="L1192" s="8" t="s">
        <v>107</v>
      </c>
      <c r="M1192" s="8"/>
      <c r="N1192" s="8"/>
      <c r="O1192" s="8" t="str">
        <f t="shared" si="70"/>
        <v>200101V04F02</v>
      </c>
      <c r="P1192" s="8" t="b">
        <f t="shared" si="69"/>
        <v>1</v>
      </c>
      <c r="Q1192" s="22"/>
      <c r="R1192" s="8"/>
      <c r="S1192" s="8"/>
      <c r="T1192" s="8"/>
      <c r="U1192" s="8"/>
      <c r="V1192" s="8"/>
      <c r="W1192" s="8"/>
      <c r="X1192" s="8"/>
      <c r="Y1192" s="8"/>
      <c r="Z1192" s="8"/>
    </row>
    <row r="1193" spans="1:26">
      <c r="A1193" s="8" t="s">
        <v>265</v>
      </c>
      <c r="B1193" s="78" t="s">
        <v>1259</v>
      </c>
      <c r="C1193" s="78" t="s">
        <v>2987</v>
      </c>
      <c r="D1193" s="14" t="s">
        <v>266</v>
      </c>
      <c r="E1193" s="8" t="s">
        <v>266</v>
      </c>
      <c r="F1193" s="8" t="s">
        <v>27</v>
      </c>
      <c r="G1193" s="15">
        <v>2562</v>
      </c>
      <c r="H1193" s="8" t="s">
        <v>259</v>
      </c>
      <c r="I1193" s="8" t="s">
        <v>46</v>
      </c>
      <c r="J1193" s="8" t="s">
        <v>260</v>
      </c>
      <c r="K1193" s="8" t="s">
        <v>261</v>
      </c>
      <c r="L1193" s="8" t="s">
        <v>262</v>
      </c>
      <c r="M1193" s="8"/>
      <c r="N1193" s="8"/>
      <c r="O1193" s="8" t="str">
        <f t="shared" si="70"/>
        <v>200101V04F02</v>
      </c>
      <c r="P1193" s="8" t="b">
        <f t="shared" si="69"/>
        <v>1</v>
      </c>
      <c r="Q1193" s="22"/>
      <c r="R1193" s="8"/>
      <c r="S1193" s="8"/>
      <c r="T1193" s="8"/>
      <c r="U1193" s="8"/>
      <c r="V1193" s="8"/>
      <c r="W1193" s="8"/>
      <c r="X1193" s="8"/>
      <c r="Y1193" s="8"/>
      <c r="Z1193" s="8"/>
    </row>
    <row r="1194" spans="1:26">
      <c r="A1194" s="8" t="s">
        <v>556</v>
      </c>
      <c r="B1194" s="78" t="s">
        <v>1259</v>
      </c>
      <c r="C1194" s="78" t="s">
        <v>2987</v>
      </c>
      <c r="D1194" s="14" t="s">
        <v>557</v>
      </c>
      <c r="E1194" s="8" t="s">
        <v>557</v>
      </c>
      <c r="F1194" s="8" t="s">
        <v>27</v>
      </c>
      <c r="G1194" s="15">
        <v>2562</v>
      </c>
      <c r="H1194" s="8" t="s">
        <v>51</v>
      </c>
      <c r="I1194" s="8" t="s">
        <v>343</v>
      </c>
      <c r="J1194" s="8" t="s">
        <v>558</v>
      </c>
      <c r="K1194" s="8" t="s">
        <v>106</v>
      </c>
      <c r="L1194" s="8" t="s">
        <v>107</v>
      </c>
      <c r="M1194" s="8"/>
      <c r="N1194" s="8"/>
      <c r="O1194" s="8" t="str">
        <f t="shared" si="70"/>
        <v>200101V04F02</v>
      </c>
      <c r="P1194" s="8" t="b">
        <f t="shared" si="69"/>
        <v>1</v>
      </c>
      <c r="Q1194" s="22"/>
      <c r="R1194" s="8"/>
      <c r="S1194" s="8"/>
      <c r="T1194" s="8"/>
      <c r="U1194" s="8"/>
      <c r="V1194" s="8"/>
      <c r="W1194" s="8"/>
      <c r="X1194" s="8"/>
      <c r="Y1194" s="8"/>
      <c r="Z1194" s="8"/>
    </row>
    <row r="1195" spans="1:26">
      <c r="A1195" s="8" t="s">
        <v>298</v>
      </c>
      <c r="B1195" s="78" t="s">
        <v>1259</v>
      </c>
      <c r="C1195" s="78" t="s">
        <v>2987</v>
      </c>
      <c r="D1195" s="14" t="s">
        <v>299</v>
      </c>
      <c r="E1195" s="8" t="s">
        <v>299</v>
      </c>
      <c r="F1195" s="8" t="s">
        <v>27</v>
      </c>
      <c r="G1195" s="15">
        <v>2562</v>
      </c>
      <c r="H1195" s="8" t="s">
        <v>70</v>
      </c>
      <c r="I1195" s="8" t="s">
        <v>165</v>
      </c>
      <c r="J1195" s="8" t="s">
        <v>300</v>
      </c>
      <c r="K1195" s="8" t="s">
        <v>290</v>
      </c>
      <c r="L1195" s="8" t="s">
        <v>42</v>
      </c>
      <c r="M1195" s="8"/>
      <c r="N1195" s="8"/>
      <c r="O1195" s="8" t="str">
        <f t="shared" si="70"/>
        <v>200101V04F02</v>
      </c>
      <c r="P1195" s="8" t="b">
        <f t="shared" si="69"/>
        <v>1</v>
      </c>
      <c r="Q1195" s="22"/>
      <c r="R1195" s="8"/>
      <c r="S1195" s="8"/>
      <c r="T1195" s="8"/>
      <c r="U1195" s="8"/>
      <c r="V1195" s="8"/>
      <c r="W1195" s="8"/>
      <c r="X1195" s="8"/>
      <c r="Y1195" s="8"/>
      <c r="Z1195" s="8"/>
    </row>
    <row r="1196" spans="1:26">
      <c r="A1196" s="8" t="s">
        <v>421</v>
      </c>
      <c r="B1196" s="78" t="s">
        <v>1259</v>
      </c>
      <c r="C1196" s="78" t="s">
        <v>2987</v>
      </c>
      <c r="D1196" s="14" t="s">
        <v>422</v>
      </c>
      <c r="E1196" s="8" t="s">
        <v>422</v>
      </c>
      <c r="F1196" s="8" t="s">
        <v>27</v>
      </c>
      <c r="G1196" s="15">
        <v>2562</v>
      </c>
      <c r="H1196" s="8" t="s">
        <v>70</v>
      </c>
      <c r="I1196" s="8" t="s">
        <v>259</v>
      </c>
      <c r="J1196" s="8" t="s">
        <v>123</v>
      </c>
      <c r="K1196" s="8" t="s">
        <v>124</v>
      </c>
      <c r="L1196" s="8" t="s">
        <v>60</v>
      </c>
      <c r="M1196" s="8"/>
      <c r="N1196" s="8"/>
      <c r="O1196" s="8" t="str">
        <f t="shared" si="70"/>
        <v>200101V04F02</v>
      </c>
      <c r="P1196" s="8" t="b">
        <f t="shared" si="69"/>
        <v>1</v>
      </c>
      <c r="Q1196" s="22"/>
      <c r="R1196" s="8"/>
      <c r="S1196" s="8"/>
      <c r="T1196" s="8"/>
      <c r="U1196" s="8"/>
      <c r="V1196" s="8"/>
      <c r="W1196" s="8"/>
      <c r="X1196" s="8"/>
      <c r="Y1196" s="8"/>
      <c r="Z1196" s="8"/>
    </row>
    <row r="1197" spans="1:26">
      <c r="A1197" s="8" t="s">
        <v>549</v>
      </c>
      <c r="B1197" s="78" t="s">
        <v>1259</v>
      </c>
      <c r="C1197" s="78" t="s">
        <v>2987</v>
      </c>
      <c r="D1197" s="14" t="s">
        <v>550</v>
      </c>
      <c r="E1197" s="8" t="s">
        <v>550</v>
      </c>
      <c r="F1197" s="8" t="s">
        <v>49</v>
      </c>
      <c r="G1197" s="15">
        <v>2562</v>
      </c>
      <c r="H1197" s="8" t="s">
        <v>70</v>
      </c>
      <c r="I1197" s="8" t="s">
        <v>293</v>
      </c>
      <c r="J1197" s="8" t="s">
        <v>551</v>
      </c>
      <c r="K1197" s="8" t="s">
        <v>254</v>
      </c>
      <c r="L1197" s="8" t="s">
        <v>107</v>
      </c>
      <c r="M1197" s="8"/>
      <c r="N1197" s="8"/>
      <c r="O1197" s="8" t="str">
        <f t="shared" si="70"/>
        <v>200101V04F02</v>
      </c>
      <c r="P1197" s="8" t="b">
        <f t="shared" si="69"/>
        <v>1</v>
      </c>
      <c r="Q1197" s="22"/>
      <c r="R1197" s="8"/>
      <c r="S1197" s="8"/>
      <c r="T1197" s="8"/>
      <c r="U1197" s="8"/>
      <c r="V1197" s="8"/>
      <c r="W1197" s="8"/>
      <c r="X1197" s="8"/>
      <c r="Y1197" s="8"/>
      <c r="Z1197" s="8"/>
    </row>
    <row r="1198" spans="1:26">
      <c r="A1198" s="8" t="s">
        <v>1407</v>
      </c>
      <c r="B1198" s="78" t="s">
        <v>1259</v>
      </c>
      <c r="C1198" s="78" t="s">
        <v>2987</v>
      </c>
      <c r="D1198" s="14" t="s">
        <v>1408</v>
      </c>
      <c r="E1198" s="8" t="s">
        <v>1408</v>
      </c>
      <c r="F1198" s="8" t="s">
        <v>27</v>
      </c>
      <c r="G1198" s="15">
        <v>2563</v>
      </c>
      <c r="H1198" s="8" t="s">
        <v>270</v>
      </c>
      <c r="I1198" s="8" t="s">
        <v>1159</v>
      </c>
      <c r="J1198" s="8" t="s">
        <v>459</v>
      </c>
      <c r="K1198" s="8" t="s">
        <v>1164</v>
      </c>
      <c r="L1198" s="8" t="s">
        <v>60</v>
      </c>
      <c r="M1198" s="8" t="s">
        <v>1205</v>
      </c>
      <c r="N1198" s="8"/>
      <c r="O1198" s="8" t="str">
        <f t="shared" si="70"/>
        <v>200101V04F02</v>
      </c>
      <c r="P1198" s="8" t="b">
        <f t="shared" si="69"/>
        <v>1</v>
      </c>
      <c r="Q1198" s="22"/>
      <c r="R1198" s="8"/>
      <c r="S1198" s="8"/>
      <c r="T1198" s="8"/>
      <c r="U1198" s="8"/>
      <c r="V1198" s="8"/>
      <c r="W1198" s="8"/>
      <c r="X1198" s="8"/>
      <c r="Y1198" s="8"/>
      <c r="Z1198" s="8"/>
    </row>
    <row r="1199" spans="1:26">
      <c r="A1199" s="8" t="s">
        <v>901</v>
      </c>
      <c r="B1199" s="78" t="s">
        <v>1259</v>
      </c>
      <c r="C1199" s="78" t="s">
        <v>2987</v>
      </c>
      <c r="D1199" s="14" t="s">
        <v>902</v>
      </c>
      <c r="E1199" s="8" t="s">
        <v>902</v>
      </c>
      <c r="F1199" s="8" t="s">
        <v>27</v>
      </c>
      <c r="G1199" s="15">
        <v>2563</v>
      </c>
      <c r="H1199" s="8" t="s">
        <v>270</v>
      </c>
      <c r="I1199" s="8" t="s">
        <v>165</v>
      </c>
      <c r="J1199" s="8" t="s">
        <v>219</v>
      </c>
      <c r="K1199" s="8" t="s">
        <v>41</v>
      </c>
      <c r="L1199" s="8" t="s">
        <v>42</v>
      </c>
      <c r="M1199" s="8"/>
      <c r="N1199" s="8"/>
      <c r="O1199" s="8" t="str">
        <f t="shared" si="70"/>
        <v>200101V04F02</v>
      </c>
      <c r="P1199" s="8" t="b">
        <f t="shared" si="69"/>
        <v>1</v>
      </c>
      <c r="Q1199" s="22"/>
      <c r="R1199" s="8"/>
      <c r="S1199" s="8"/>
      <c r="T1199" s="8"/>
      <c r="U1199" s="8"/>
      <c r="V1199" s="8"/>
      <c r="W1199" s="8"/>
      <c r="X1199" s="8"/>
      <c r="Y1199" s="8"/>
      <c r="Z1199" s="8"/>
    </row>
    <row r="1200" spans="1:26">
      <c r="A1200" s="8" t="s">
        <v>818</v>
      </c>
      <c r="B1200" s="78" t="s">
        <v>1259</v>
      </c>
      <c r="C1200" s="78" t="s">
        <v>2987</v>
      </c>
      <c r="D1200" s="14" t="s">
        <v>819</v>
      </c>
      <c r="E1200" s="8" t="s">
        <v>819</v>
      </c>
      <c r="F1200" s="8" t="s">
        <v>27</v>
      </c>
      <c r="G1200" s="15">
        <v>2563</v>
      </c>
      <c r="H1200" s="8" t="s">
        <v>270</v>
      </c>
      <c r="I1200" s="8" t="s">
        <v>165</v>
      </c>
      <c r="J1200" s="8" t="s">
        <v>705</v>
      </c>
      <c r="K1200" s="8" t="s">
        <v>706</v>
      </c>
      <c r="L1200" s="8" t="s">
        <v>154</v>
      </c>
      <c r="M1200" s="8"/>
      <c r="N1200" s="8"/>
      <c r="O1200" s="8" t="str">
        <f t="shared" si="70"/>
        <v>200101V04F02</v>
      </c>
      <c r="P1200" s="8" t="b">
        <f t="shared" si="69"/>
        <v>1</v>
      </c>
      <c r="Q1200" s="22"/>
      <c r="R1200" s="8"/>
      <c r="S1200" s="8"/>
      <c r="T1200" s="8"/>
      <c r="U1200" s="8"/>
      <c r="V1200" s="8"/>
      <c r="W1200" s="8"/>
      <c r="X1200" s="8"/>
      <c r="Y1200" s="8"/>
      <c r="Z1200" s="8"/>
    </row>
    <row r="1201" spans="1:26">
      <c r="A1201" s="8" t="s">
        <v>1830</v>
      </c>
      <c r="B1201" s="78" t="s">
        <v>1259</v>
      </c>
      <c r="C1201" s="78" t="s">
        <v>2987</v>
      </c>
      <c r="D1201" s="14" t="s">
        <v>1831</v>
      </c>
      <c r="E1201" s="8" t="s">
        <v>1831</v>
      </c>
      <c r="F1201" s="8" t="s">
        <v>27</v>
      </c>
      <c r="G1201" s="15">
        <v>2563</v>
      </c>
      <c r="H1201" s="8" t="s">
        <v>1142</v>
      </c>
      <c r="I1201" s="8" t="s">
        <v>71</v>
      </c>
      <c r="J1201" s="8" t="s">
        <v>481</v>
      </c>
      <c r="K1201" s="8" t="s">
        <v>482</v>
      </c>
      <c r="L1201" s="8" t="s">
        <v>154</v>
      </c>
      <c r="M1201" s="8" t="s">
        <v>1205</v>
      </c>
      <c r="N1201" s="8"/>
      <c r="O1201" s="8" t="str">
        <f t="shared" si="70"/>
        <v>200101V04F02</v>
      </c>
      <c r="P1201" s="8" t="b">
        <f t="shared" si="69"/>
        <v>1</v>
      </c>
      <c r="Q1201" s="22"/>
      <c r="R1201" s="8"/>
      <c r="S1201" s="8"/>
      <c r="T1201" s="8"/>
      <c r="U1201" s="8"/>
      <c r="V1201" s="8"/>
      <c r="W1201" s="8"/>
      <c r="X1201" s="8"/>
      <c r="Y1201" s="8"/>
      <c r="Z1201" s="8"/>
    </row>
    <row r="1202" spans="1:26">
      <c r="A1202" s="8" t="s">
        <v>1421</v>
      </c>
      <c r="B1202" s="78" t="s">
        <v>1259</v>
      </c>
      <c r="C1202" s="78" t="s">
        <v>2987</v>
      </c>
      <c r="D1202" s="14" t="s">
        <v>1422</v>
      </c>
      <c r="E1202" s="8" t="s">
        <v>1422</v>
      </c>
      <c r="F1202" s="8" t="s">
        <v>27</v>
      </c>
      <c r="G1202" s="15">
        <v>2563</v>
      </c>
      <c r="H1202" s="8" t="s">
        <v>1142</v>
      </c>
      <c r="I1202" s="8" t="s">
        <v>165</v>
      </c>
      <c r="J1202" s="8" t="s">
        <v>1423</v>
      </c>
      <c r="K1202" s="8" t="s">
        <v>1424</v>
      </c>
      <c r="L1202" s="8" t="s">
        <v>1425</v>
      </c>
      <c r="M1202" s="8"/>
      <c r="N1202" s="8"/>
      <c r="O1202" s="8" t="str">
        <f t="shared" si="70"/>
        <v>200101V04F02</v>
      </c>
      <c r="P1202" s="8" t="b">
        <f t="shared" si="69"/>
        <v>1</v>
      </c>
      <c r="Q1202" s="22"/>
      <c r="R1202" s="8"/>
      <c r="S1202" s="8"/>
      <c r="T1202" s="8"/>
      <c r="U1202" s="8"/>
      <c r="V1202" s="8"/>
      <c r="W1202" s="8"/>
      <c r="X1202" s="8"/>
      <c r="Y1202" s="8"/>
      <c r="Z1202" s="8"/>
    </row>
    <row r="1203" spans="1:26">
      <c r="A1203" s="8" t="s">
        <v>885</v>
      </c>
      <c r="B1203" s="78" t="s">
        <v>1259</v>
      </c>
      <c r="C1203" s="78" t="s">
        <v>2987</v>
      </c>
      <c r="D1203" s="14" t="s">
        <v>886</v>
      </c>
      <c r="E1203" s="8" t="s">
        <v>886</v>
      </c>
      <c r="F1203" s="8" t="s">
        <v>49</v>
      </c>
      <c r="G1203" s="15">
        <v>2563</v>
      </c>
      <c r="H1203" s="8" t="s">
        <v>270</v>
      </c>
      <c r="I1203" s="8" t="s">
        <v>165</v>
      </c>
      <c r="J1203" s="8" t="s">
        <v>647</v>
      </c>
      <c r="K1203" s="8" t="s">
        <v>254</v>
      </c>
      <c r="L1203" s="8" t="s">
        <v>107</v>
      </c>
      <c r="M1203" s="8"/>
      <c r="N1203" s="8"/>
      <c r="O1203" s="8" t="str">
        <f t="shared" si="70"/>
        <v>200101V04F02</v>
      </c>
      <c r="P1203" s="8" t="b">
        <f t="shared" si="69"/>
        <v>1</v>
      </c>
      <c r="Q1203" s="22"/>
      <c r="R1203" s="8"/>
      <c r="S1203" s="8"/>
      <c r="T1203" s="8"/>
      <c r="U1203" s="8"/>
      <c r="V1203" s="8"/>
      <c r="W1203" s="8"/>
      <c r="X1203" s="8"/>
      <c r="Y1203" s="8"/>
      <c r="Z1203" s="8"/>
    </row>
    <row r="1204" spans="1:26">
      <c r="A1204" s="8" t="s">
        <v>1012</v>
      </c>
      <c r="B1204" s="78" t="s">
        <v>1259</v>
      </c>
      <c r="C1204" s="78" t="s">
        <v>2987</v>
      </c>
      <c r="D1204" s="14" t="s">
        <v>1013</v>
      </c>
      <c r="E1204" s="8" t="s">
        <v>1013</v>
      </c>
      <c r="F1204" s="8" t="s">
        <v>27</v>
      </c>
      <c r="G1204" s="15">
        <v>2563</v>
      </c>
      <c r="H1204" s="8" t="s">
        <v>270</v>
      </c>
      <c r="I1204" s="8" t="s">
        <v>165</v>
      </c>
      <c r="J1204" s="8" t="s">
        <v>152</v>
      </c>
      <c r="K1204" s="8" t="s">
        <v>153</v>
      </c>
      <c r="L1204" s="8" t="s">
        <v>154</v>
      </c>
      <c r="M1204" s="8"/>
      <c r="N1204" s="8"/>
      <c r="O1204" s="8" t="str">
        <f t="shared" si="70"/>
        <v>200101V04F02</v>
      </c>
      <c r="P1204" s="8" t="b">
        <f t="shared" si="69"/>
        <v>1</v>
      </c>
      <c r="Q1204" s="22"/>
      <c r="R1204" s="8"/>
      <c r="S1204" s="8"/>
      <c r="T1204" s="8"/>
      <c r="U1204" s="8"/>
      <c r="V1204" s="8"/>
      <c r="W1204" s="8"/>
      <c r="X1204" s="8"/>
      <c r="Y1204" s="8"/>
      <c r="Z1204" s="8"/>
    </row>
    <row r="1205" spans="1:26">
      <c r="A1205" s="8" t="s">
        <v>866</v>
      </c>
      <c r="B1205" s="78" t="s">
        <v>1259</v>
      </c>
      <c r="C1205" s="78" t="s">
        <v>2987</v>
      </c>
      <c r="D1205" s="14" t="s">
        <v>867</v>
      </c>
      <c r="E1205" s="8" t="s">
        <v>867</v>
      </c>
      <c r="F1205" s="8" t="s">
        <v>27</v>
      </c>
      <c r="G1205" s="15">
        <v>2563</v>
      </c>
      <c r="H1205" s="8" t="s">
        <v>270</v>
      </c>
      <c r="I1205" s="8" t="s">
        <v>165</v>
      </c>
      <c r="J1205" s="8" t="s">
        <v>285</v>
      </c>
      <c r="K1205" s="8" t="s">
        <v>41</v>
      </c>
      <c r="L1205" s="8" t="s">
        <v>42</v>
      </c>
      <c r="M1205" s="8"/>
      <c r="N1205" s="8"/>
      <c r="O1205" s="8" t="str">
        <f t="shared" si="70"/>
        <v>200101V04F02</v>
      </c>
      <c r="P1205" s="8" t="b">
        <f t="shared" si="69"/>
        <v>1</v>
      </c>
      <c r="Q1205" s="22"/>
      <c r="R1205" s="8"/>
      <c r="S1205" s="8"/>
      <c r="T1205" s="8"/>
      <c r="U1205" s="8"/>
      <c r="V1205" s="8"/>
      <c r="W1205" s="8"/>
      <c r="X1205" s="8"/>
      <c r="Y1205" s="8"/>
      <c r="Z1205" s="8"/>
    </row>
    <row r="1206" spans="1:26">
      <c r="A1206" s="8" t="s">
        <v>854</v>
      </c>
      <c r="B1206" s="78" t="s">
        <v>1259</v>
      </c>
      <c r="C1206" s="78" t="s">
        <v>2987</v>
      </c>
      <c r="D1206" s="14" t="s">
        <v>855</v>
      </c>
      <c r="E1206" s="8" t="s">
        <v>855</v>
      </c>
      <c r="F1206" s="8" t="s">
        <v>27</v>
      </c>
      <c r="G1206" s="15">
        <v>2563</v>
      </c>
      <c r="H1206" s="8" t="s">
        <v>270</v>
      </c>
      <c r="I1206" s="8" t="s">
        <v>165</v>
      </c>
      <c r="J1206" s="8" t="s">
        <v>33</v>
      </c>
      <c r="K1206" s="8" t="s">
        <v>83</v>
      </c>
      <c r="L1206" s="8" t="s">
        <v>54</v>
      </c>
      <c r="M1206" s="8"/>
      <c r="N1206" s="8"/>
      <c r="O1206" s="8" t="str">
        <f t="shared" si="70"/>
        <v>200101V04F02</v>
      </c>
      <c r="P1206" s="8" t="b">
        <f t="shared" si="69"/>
        <v>1</v>
      </c>
      <c r="Q1206" s="22"/>
      <c r="R1206" s="8"/>
      <c r="S1206" s="8"/>
      <c r="T1206" s="8"/>
      <c r="U1206" s="8"/>
      <c r="V1206" s="8"/>
      <c r="W1206" s="8"/>
      <c r="X1206" s="8"/>
      <c r="Y1206" s="8"/>
      <c r="Z1206" s="8"/>
    </row>
    <row r="1207" spans="1:26">
      <c r="A1207" s="8" t="s">
        <v>957</v>
      </c>
      <c r="B1207" s="78" t="s">
        <v>1259</v>
      </c>
      <c r="C1207" s="78" t="s">
        <v>2987</v>
      </c>
      <c r="D1207" s="14" t="s">
        <v>958</v>
      </c>
      <c r="E1207" s="8" t="s">
        <v>958</v>
      </c>
      <c r="F1207" s="8" t="s">
        <v>27</v>
      </c>
      <c r="G1207" s="15">
        <v>2563</v>
      </c>
      <c r="H1207" s="8" t="s">
        <v>270</v>
      </c>
      <c r="I1207" s="8" t="s">
        <v>71</v>
      </c>
      <c r="J1207" s="8" t="s">
        <v>955</v>
      </c>
      <c r="K1207" s="8" t="s">
        <v>956</v>
      </c>
      <c r="L1207" s="8" t="s">
        <v>245</v>
      </c>
      <c r="M1207" s="8"/>
      <c r="N1207" s="8"/>
      <c r="O1207" s="8" t="str">
        <f t="shared" si="70"/>
        <v>200101V04F02</v>
      </c>
      <c r="P1207" s="8" t="b">
        <f t="shared" si="69"/>
        <v>1</v>
      </c>
      <c r="Q1207" s="22"/>
      <c r="R1207" s="8"/>
      <c r="S1207" s="8"/>
      <c r="T1207" s="8"/>
      <c r="U1207" s="8"/>
      <c r="V1207" s="8"/>
      <c r="W1207" s="8"/>
      <c r="X1207" s="8"/>
      <c r="Y1207" s="8"/>
      <c r="Z1207" s="8"/>
    </row>
    <row r="1208" spans="1:26">
      <c r="A1208" s="8" t="s">
        <v>1061</v>
      </c>
      <c r="B1208" s="78" t="s">
        <v>1259</v>
      </c>
      <c r="C1208" s="78" t="s">
        <v>2987</v>
      </c>
      <c r="D1208" s="14" t="s">
        <v>1062</v>
      </c>
      <c r="E1208" s="8" t="s">
        <v>1062</v>
      </c>
      <c r="F1208" s="8" t="s">
        <v>27</v>
      </c>
      <c r="G1208" s="15">
        <v>2563</v>
      </c>
      <c r="H1208" s="8" t="s">
        <v>270</v>
      </c>
      <c r="I1208" s="8" t="s">
        <v>227</v>
      </c>
      <c r="J1208" s="8" t="s">
        <v>755</v>
      </c>
      <c r="K1208" s="8" t="s">
        <v>756</v>
      </c>
      <c r="L1208" s="8" t="s">
        <v>245</v>
      </c>
      <c r="M1208" s="8"/>
      <c r="N1208" s="8"/>
      <c r="O1208" s="8" t="str">
        <f t="shared" si="70"/>
        <v>200101V04F02</v>
      </c>
      <c r="P1208" s="8" t="b">
        <f t="shared" si="69"/>
        <v>1</v>
      </c>
      <c r="Q1208" s="22"/>
      <c r="R1208" s="8"/>
      <c r="S1208" s="8"/>
      <c r="T1208" s="8"/>
      <c r="U1208" s="8"/>
      <c r="V1208" s="8"/>
      <c r="W1208" s="8"/>
      <c r="X1208" s="8"/>
      <c r="Y1208" s="8"/>
      <c r="Z1208" s="8"/>
    </row>
    <row r="1209" spans="1:26">
      <c r="A1209" s="8" t="s">
        <v>1135</v>
      </c>
      <c r="B1209" s="78" t="s">
        <v>1259</v>
      </c>
      <c r="C1209" s="78" t="s">
        <v>2987</v>
      </c>
      <c r="D1209" s="14" t="s">
        <v>1136</v>
      </c>
      <c r="E1209" s="8" t="s">
        <v>1136</v>
      </c>
      <c r="F1209" s="8" t="s">
        <v>27</v>
      </c>
      <c r="G1209" s="15">
        <v>2563</v>
      </c>
      <c r="H1209" s="8" t="s">
        <v>270</v>
      </c>
      <c r="I1209" s="8" t="s">
        <v>165</v>
      </c>
      <c r="J1209" s="8" t="s">
        <v>202</v>
      </c>
      <c r="K1209" s="8" t="s">
        <v>756</v>
      </c>
      <c r="L1209" s="8" t="s">
        <v>245</v>
      </c>
      <c r="M1209" s="8"/>
      <c r="N1209" s="8"/>
      <c r="O1209" s="8" t="str">
        <f t="shared" si="70"/>
        <v>200101V04F02</v>
      </c>
      <c r="P1209" s="8" t="b">
        <f t="shared" si="69"/>
        <v>1</v>
      </c>
      <c r="Q1209" s="22"/>
      <c r="R1209" s="8"/>
      <c r="S1209" s="8"/>
      <c r="T1209" s="8"/>
      <c r="U1209" s="8"/>
      <c r="V1209" s="8"/>
      <c r="W1209" s="8"/>
      <c r="X1209" s="8"/>
      <c r="Y1209" s="8"/>
      <c r="Z1209" s="8"/>
    </row>
    <row r="1210" spans="1:26">
      <c r="A1210" s="8" t="s">
        <v>1429</v>
      </c>
      <c r="B1210" s="78" t="s">
        <v>1259</v>
      </c>
      <c r="C1210" s="78" t="s">
        <v>2987</v>
      </c>
      <c r="D1210" s="14" t="s">
        <v>2947</v>
      </c>
      <c r="E1210" s="8" t="s">
        <v>1430</v>
      </c>
      <c r="F1210" s="8" t="s">
        <v>27</v>
      </c>
      <c r="G1210" s="15">
        <v>2563</v>
      </c>
      <c r="H1210" s="8" t="s">
        <v>165</v>
      </c>
      <c r="I1210" s="8" t="s">
        <v>165</v>
      </c>
      <c r="J1210" s="8" t="s">
        <v>1431</v>
      </c>
      <c r="K1210" s="8" t="s">
        <v>465</v>
      </c>
      <c r="L1210" s="8" t="s">
        <v>466</v>
      </c>
      <c r="M1210" s="8"/>
      <c r="N1210" s="8"/>
      <c r="O1210" s="8" t="str">
        <f t="shared" si="70"/>
        <v>200101V04F02</v>
      </c>
      <c r="P1210" s="8" t="b">
        <f t="shared" si="69"/>
        <v>1</v>
      </c>
      <c r="Q1210" s="22"/>
      <c r="R1210" s="8"/>
      <c r="S1210" s="8"/>
      <c r="T1210" s="8"/>
      <c r="U1210" s="8"/>
      <c r="V1210" s="8"/>
      <c r="W1210" s="8"/>
      <c r="X1210" s="8"/>
      <c r="Y1210" s="8"/>
      <c r="Z1210" s="8"/>
    </row>
    <row r="1211" spans="1:26">
      <c r="A1211" s="8" t="s">
        <v>1014</v>
      </c>
      <c r="B1211" s="78" t="s">
        <v>1259</v>
      </c>
      <c r="C1211" s="78" t="s">
        <v>2987</v>
      </c>
      <c r="D1211" s="14" t="s">
        <v>1015</v>
      </c>
      <c r="E1211" s="8" t="s">
        <v>1015</v>
      </c>
      <c r="F1211" s="8" t="s">
        <v>27</v>
      </c>
      <c r="G1211" s="15">
        <v>2563</v>
      </c>
      <c r="H1211" s="8" t="s">
        <v>270</v>
      </c>
      <c r="I1211" s="8" t="s">
        <v>165</v>
      </c>
      <c r="J1211" s="8" t="s">
        <v>917</v>
      </c>
      <c r="K1211" s="8" t="s">
        <v>1016</v>
      </c>
      <c r="L1211" s="8" t="s">
        <v>931</v>
      </c>
      <c r="M1211" s="8"/>
      <c r="N1211" s="8"/>
      <c r="O1211" s="8" t="str">
        <f t="shared" si="70"/>
        <v>200101V04F02</v>
      </c>
      <c r="P1211" s="8" t="b">
        <f t="shared" si="69"/>
        <v>1</v>
      </c>
      <c r="Q1211" s="22"/>
      <c r="R1211" s="8"/>
      <c r="S1211" s="8"/>
      <c r="T1211" s="8"/>
      <c r="U1211" s="8"/>
      <c r="V1211" s="8"/>
      <c r="W1211" s="8"/>
      <c r="X1211" s="8"/>
      <c r="Y1211" s="8"/>
      <c r="Z1211" s="8"/>
    </row>
    <row r="1212" spans="1:26">
      <c r="A1212" s="8" t="s">
        <v>1771</v>
      </c>
      <c r="B1212" s="78" t="s">
        <v>1259</v>
      </c>
      <c r="C1212" s="78" t="s">
        <v>2987</v>
      </c>
      <c r="D1212" s="14" t="s">
        <v>1772</v>
      </c>
      <c r="E1212" s="8" t="s">
        <v>1772</v>
      </c>
      <c r="F1212" s="8" t="s">
        <v>27</v>
      </c>
      <c r="G1212" s="15">
        <v>2564</v>
      </c>
      <c r="H1212" s="8" t="s">
        <v>1156</v>
      </c>
      <c r="I1212" s="8" t="s">
        <v>32</v>
      </c>
      <c r="J1212" s="8" t="s">
        <v>1038</v>
      </c>
      <c r="K1212" s="8" t="s">
        <v>1039</v>
      </c>
      <c r="L1212" s="8" t="s">
        <v>925</v>
      </c>
      <c r="M1212" s="8"/>
      <c r="N1212" s="8"/>
      <c r="O1212" s="8" t="str">
        <f t="shared" si="70"/>
        <v>200101V04F02</v>
      </c>
      <c r="P1212" s="8" t="b">
        <f t="shared" si="69"/>
        <v>1</v>
      </c>
      <c r="Q1212" s="22"/>
      <c r="R1212" s="8"/>
      <c r="S1212" s="8"/>
      <c r="T1212" s="8"/>
      <c r="U1212" s="8"/>
      <c r="V1212" s="8"/>
      <c r="W1212" s="8"/>
      <c r="X1212" s="8"/>
      <c r="Y1212" s="8"/>
      <c r="Z1212" s="8"/>
    </row>
    <row r="1213" spans="1:26">
      <c r="A1213" s="8" t="s">
        <v>1460</v>
      </c>
      <c r="B1213" s="78" t="s">
        <v>1259</v>
      </c>
      <c r="C1213" s="78" t="s">
        <v>2987</v>
      </c>
      <c r="D1213" s="14" t="s">
        <v>1461</v>
      </c>
      <c r="E1213" s="8" t="s">
        <v>1461</v>
      </c>
      <c r="F1213" s="8" t="s">
        <v>27</v>
      </c>
      <c r="G1213" s="15">
        <v>2564</v>
      </c>
      <c r="H1213" s="8" t="s">
        <v>174</v>
      </c>
      <c r="I1213" s="8" t="s">
        <v>32</v>
      </c>
      <c r="J1213" s="8" t="s">
        <v>1462</v>
      </c>
      <c r="K1213" s="8" t="s">
        <v>515</v>
      </c>
      <c r="L1213" s="8" t="s">
        <v>509</v>
      </c>
      <c r="M1213" s="8"/>
      <c r="N1213" s="8"/>
      <c r="O1213" s="8" t="str">
        <f t="shared" si="70"/>
        <v>200101V04F02</v>
      </c>
      <c r="P1213" s="8" t="b">
        <f t="shared" si="69"/>
        <v>1</v>
      </c>
      <c r="Q1213" s="22"/>
      <c r="R1213" s="8"/>
      <c r="S1213" s="8"/>
      <c r="T1213" s="8"/>
      <c r="U1213" s="8"/>
      <c r="V1213" s="8"/>
      <c r="W1213" s="8"/>
      <c r="X1213" s="8"/>
      <c r="Y1213" s="8"/>
      <c r="Z1213" s="8"/>
    </row>
    <row r="1214" spans="1:26">
      <c r="A1214" s="8" t="s">
        <v>1409</v>
      </c>
      <c r="B1214" s="78" t="s">
        <v>1259</v>
      </c>
      <c r="C1214" s="78" t="s">
        <v>2987</v>
      </c>
      <c r="D1214" s="14" t="s">
        <v>1410</v>
      </c>
      <c r="E1214" s="8" t="s">
        <v>1410</v>
      </c>
      <c r="F1214" s="8" t="s">
        <v>27</v>
      </c>
      <c r="G1214" s="15">
        <v>2564</v>
      </c>
      <c r="H1214" s="8" t="s">
        <v>174</v>
      </c>
      <c r="I1214" s="8" t="s">
        <v>32</v>
      </c>
      <c r="J1214" s="8" t="s">
        <v>459</v>
      </c>
      <c r="K1214" s="8" t="s">
        <v>1164</v>
      </c>
      <c r="L1214" s="8" t="s">
        <v>60</v>
      </c>
      <c r="M1214" s="8"/>
      <c r="N1214" s="8"/>
      <c r="O1214" s="8" t="str">
        <f t="shared" si="70"/>
        <v>200101V04F02</v>
      </c>
      <c r="P1214" s="8" t="b">
        <f t="shared" si="69"/>
        <v>1</v>
      </c>
      <c r="Q1214" s="22"/>
      <c r="R1214" s="8"/>
      <c r="S1214" s="8"/>
      <c r="T1214" s="8"/>
      <c r="U1214" s="8"/>
      <c r="V1214" s="8"/>
      <c r="W1214" s="8"/>
      <c r="X1214" s="8"/>
      <c r="Y1214" s="8"/>
      <c r="Z1214" s="8"/>
    </row>
    <row r="1215" spans="1:26">
      <c r="A1215" s="8" t="s">
        <v>1787</v>
      </c>
      <c r="B1215" s="78" t="s">
        <v>1259</v>
      </c>
      <c r="C1215" s="78" t="s">
        <v>2987</v>
      </c>
      <c r="D1215" s="14" t="s">
        <v>1788</v>
      </c>
      <c r="E1215" s="8" t="s">
        <v>1788</v>
      </c>
      <c r="F1215" s="8" t="s">
        <v>27</v>
      </c>
      <c r="G1215" s="15">
        <v>2564</v>
      </c>
      <c r="H1215" s="8" t="s">
        <v>174</v>
      </c>
      <c r="I1215" s="8" t="s">
        <v>32</v>
      </c>
      <c r="J1215" s="8" t="s">
        <v>459</v>
      </c>
      <c r="K1215" s="8" t="s">
        <v>1164</v>
      </c>
      <c r="L1215" s="8" t="s">
        <v>60</v>
      </c>
      <c r="M1215" s="8" t="s">
        <v>1205</v>
      </c>
      <c r="N1215" s="8"/>
      <c r="O1215" s="8" t="str">
        <f t="shared" si="70"/>
        <v>200101V04F02</v>
      </c>
      <c r="P1215" s="8" t="b">
        <f t="shared" ref="P1215:P1278" si="72">C1215=O1215</f>
        <v>1</v>
      </c>
      <c r="Q1215" s="22"/>
      <c r="R1215" s="8"/>
      <c r="S1215" s="8"/>
      <c r="T1215" s="8"/>
      <c r="U1215" s="8"/>
      <c r="V1215" s="8"/>
      <c r="W1215" s="8"/>
      <c r="X1215" s="8"/>
      <c r="Y1215" s="8"/>
      <c r="Z1215" s="8"/>
    </row>
    <row r="1216" spans="1:26">
      <c r="A1216" s="8" t="s">
        <v>1785</v>
      </c>
      <c r="B1216" s="78" t="s">
        <v>1259</v>
      </c>
      <c r="C1216" s="78" t="s">
        <v>2987</v>
      </c>
      <c r="D1216" s="14" t="s">
        <v>1786</v>
      </c>
      <c r="E1216" s="8" t="s">
        <v>1786</v>
      </c>
      <c r="F1216" s="8" t="s">
        <v>27</v>
      </c>
      <c r="G1216" s="15">
        <v>2564</v>
      </c>
      <c r="H1216" s="8" t="s">
        <v>928</v>
      </c>
      <c r="I1216" s="8" t="s">
        <v>442</v>
      </c>
      <c r="J1216" s="8" t="s">
        <v>459</v>
      </c>
      <c r="K1216" s="8" t="s">
        <v>1164</v>
      </c>
      <c r="L1216" s="8" t="s">
        <v>60</v>
      </c>
      <c r="M1216" s="8" t="s">
        <v>1205</v>
      </c>
      <c r="N1216" s="8"/>
      <c r="O1216" s="8" t="str">
        <f t="shared" si="70"/>
        <v>200101V04F02</v>
      </c>
      <c r="P1216" s="8" t="b">
        <f t="shared" si="72"/>
        <v>1</v>
      </c>
      <c r="Q1216" s="22"/>
      <c r="R1216" s="8"/>
      <c r="T1216" s="21" t="s">
        <v>1853</v>
      </c>
      <c r="U1216" s="31" t="s">
        <v>5184</v>
      </c>
      <c r="V1216" s="30"/>
      <c r="W1216" s="30"/>
      <c r="X1216" s="30"/>
      <c r="Y1216" s="30"/>
      <c r="Z1216" s="30"/>
    </row>
    <row r="1217" spans="1:26">
      <c r="A1217" s="8" t="s">
        <v>1834</v>
      </c>
      <c r="B1217" s="78" t="s">
        <v>1259</v>
      </c>
      <c r="C1217" s="78" t="s">
        <v>2987</v>
      </c>
      <c r="D1217" s="14" t="s">
        <v>1835</v>
      </c>
      <c r="E1217" s="8" t="s">
        <v>1835</v>
      </c>
      <c r="F1217" s="8" t="s">
        <v>27</v>
      </c>
      <c r="G1217" s="15">
        <v>2564</v>
      </c>
      <c r="H1217" s="8" t="s">
        <v>1380</v>
      </c>
      <c r="I1217" s="8" t="s">
        <v>32</v>
      </c>
      <c r="J1217" s="8" t="s">
        <v>272</v>
      </c>
      <c r="K1217" s="8" t="s">
        <v>729</v>
      </c>
      <c r="L1217" s="8" t="s">
        <v>67</v>
      </c>
      <c r="M1217" s="8"/>
      <c r="N1217" s="8"/>
      <c r="O1217" s="8" t="str">
        <f t="shared" si="70"/>
        <v>200101V04F02</v>
      </c>
      <c r="P1217" s="8" t="b">
        <f t="shared" si="72"/>
        <v>1</v>
      </c>
      <c r="Q1217" s="22"/>
      <c r="R1217" s="8"/>
      <c r="T1217" s="21" t="s">
        <v>1868</v>
      </c>
      <c r="U1217" s="19" t="s">
        <v>5186</v>
      </c>
    </row>
    <row r="1218" spans="1:26">
      <c r="A1218" s="8" t="s">
        <v>1630</v>
      </c>
      <c r="B1218" s="78" t="s">
        <v>1259</v>
      </c>
      <c r="C1218" s="78" t="s">
        <v>2987</v>
      </c>
      <c r="D1218" s="14" t="s">
        <v>1185</v>
      </c>
      <c r="E1218" s="8" t="s">
        <v>1185</v>
      </c>
      <c r="F1218" s="8" t="s">
        <v>27</v>
      </c>
      <c r="G1218" s="15">
        <v>2564</v>
      </c>
      <c r="H1218" s="8" t="s">
        <v>928</v>
      </c>
      <c r="I1218" s="8" t="s">
        <v>32</v>
      </c>
      <c r="J1218" s="8" t="s">
        <v>1183</v>
      </c>
      <c r="K1218" s="8" t="s">
        <v>371</v>
      </c>
      <c r="L1218" s="8" t="s">
        <v>245</v>
      </c>
      <c r="M1218" s="8" t="s">
        <v>1205</v>
      </c>
      <c r="N1218" s="8"/>
      <c r="O1218" s="8" t="str">
        <f t="shared" si="70"/>
        <v>200101V04F02</v>
      </c>
      <c r="P1218" s="8" t="b">
        <f t="shared" si="72"/>
        <v>1</v>
      </c>
      <c r="Q1218" s="22"/>
      <c r="R1218" s="8"/>
      <c r="T1218" s="21" t="s">
        <v>1873</v>
      </c>
      <c r="U1218" s="29" t="s">
        <v>5183</v>
      </c>
      <c r="V1218" s="28"/>
      <c r="W1218" s="28"/>
      <c r="X1218" s="28"/>
      <c r="Y1218" s="28"/>
      <c r="Z1218" s="28"/>
    </row>
    <row r="1219" spans="1:26">
      <c r="A1219" s="8" t="s">
        <v>1634</v>
      </c>
      <c r="B1219" s="78" t="s">
        <v>1259</v>
      </c>
      <c r="C1219" s="78" t="s">
        <v>2987</v>
      </c>
      <c r="D1219" s="14" t="s">
        <v>1182</v>
      </c>
      <c r="E1219" s="8" t="s">
        <v>1182</v>
      </c>
      <c r="F1219" s="8" t="s">
        <v>27</v>
      </c>
      <c r="G1219" s="15">
        <v>2564</v>
      </c>
      <c r="H1219" s="8" t="s">
        <v>928</v>
      </c>
      <c r="I1219" s="8" t="s">
        <v>32</v>
      </c>
      <c r="J1219" s="8" t="s">
        <v>1183</v>
      </c>
      <c r="K1219" s="8" t="s">
        <v>371</v>
      </c>
      <c r="L1219" s="8" t="s">
        <v>245</v>
      </c>
      <c r="M1219" s="8" t="s">
        <v>1205</v>
      </c>
      <c r="N1219" s="8"/>
      <c r="O1219" s="8" t="str">
        <f t="shared" si="70"/>
        <v>200101V04F02</v>
      </c>
      <c r="P1219" s="8" t="b">
        <f t="shared" si="72"/>
        <v>1</v>
      </c>
      <c r="Q1219" s="22"/>
      <c r="R1219" s="8"/>
      <c r="T1219" s="21" t="s">
        <v>1842</v>
      </c>
      <c r="U1219" s="37" t="s">
        <v>5185</v>
      </c>
      <c r="V1219" s="36"/>
      <c r="W1219" s="36"/>
      <c r="X1219" s="36"/>
      <c r="Y1219" s="36"/>
      <c r="Z1219" s="36"/>
    </row>
    <row r="1220" spans="1:26">
      <c r="A1220" s="8" t="s">
        <v>1695</v>
      </c>
      <c r="B1220" s="78" t="s">
        <v>1259</v>
      </c>
      <c r="C1220" s="78" t="s">
        <v>2987</v>
      </c>
      <c r="D1220" s="14" t="s">
        <v>1696</v>
      </c>
      <c r="E1220" s="8" t="s">
        <v>1696</v>
      </c>
      <c r="F1220" s="8" t="s">
        <v>27</v>
      </c>
      <c r="G1220" s="15">
        <v>2564</v>
      </c>
      <c r="H1220" s="8" t="s">
        <v>928</v>
      </c>
      <c r="I1220" s="8" t="s">
        <v>32</v>
      </c>
      <c r="J1220" s="8" t="s">
        <v>1183</v>
      </c>
      <c r="K1220" s="8" t="s">
        <v>371</v>
      </c>
      <c r="L1220" s="8" t="s">
        <v>245</v>
      </c>
      <c r="M1220" s="8"/>
      <c r="N1220" s="8"/>
      <c r="O1220" s="8" t="str">
        <f t="shared" si="70"/>
        <v>200101V04F02</v>
      </c>
      <c r="P1220" s="8" t="b">
        <f t="shared" si="72"/>
        <v>1</v>
      </c>
      <c r="Q1220" s="22"/>
      <c r="R1220" s="8"/>
      <c r="T1220" s="21" t="s">
        <v>1868</v>
      </c>
      <c r="U1220" s="19" t="s">
        <v>5186</v>
      </c>
    </row>
    <row r="1221" spans="1:26">
      <c r="A1221" s="8" t="s">
        <v>1455</v>
      </c>
      <c r="B1221" s="78" t="s">
        <v>1259</v>
      </c>
      <c r="C1221" s="78" t="s">
        <v>2987</v>
      </c>
      <c r="D1221" s="14" t="s">
        <v>759</v>
      </c>
      <c r="E1221" s="8" t="s">
        <v>759</v>
      </c>
      <c r="F1221" s="8" t="s">
        <v>27</v>
      </c>
      <c r="G1221" s="15">
        <v>2564</v>
      </c>
      <c r="H1221" s="8" t="s">
        <v>174</v>
      </c>
      <c r="I1221" s="8" t="s">
        <v>32</v>
      </c>
      <c r="J1221" s="8" t="s">
        <v>760</v>
      </c>
      <c r="K1221" s="8" t="s">
        <v>729</v>
      </c>
      <c r="L1221" s="8" t="s">
        <v>67</v>
      </c>
      <c r="M1221" s="8"/>
      <c r="N1221" s="8"/>
      <c r="O1221" s="8" t="str">
        <f t="shared" si="70"/>
        <v>200101V04F02</v>
      </c>
      <c r="P1221" s="8" t="b">
        <f t="shared" si="72"/>
        <v>1</v>
      </c>
      <c r="Q1221" s="22"/>
      <c r="R1221" s="8"/>
      <c r="T1221" s="21" t="s">
        <v>1873</v>
      </c>
      <c r="U1221" s="29" t="s">
        <v>5183</v>
      </c>
      <c r="V1221" s="28"/>
      <c r="W1221" s="28"/>
      <c r="X1221" s="28"/>
      <c r="Y1221" s="28"/>
      <c r="Z1221" s="28"/>
    </row>
    <row r="1222" spans="1:26">
      <c r="A1222" s="8" t="s">
        <v>1465</v>
      </c>
      <c r="B1222" s="78" t="s">
        <v>1259</v>
      </c>
      <c r="C1222" s="78" t="s">
        <v>2987</v>
      </c>
      <c r="D1222" s="14" t="s">
        <v>759</v>
      </c>
      <c r="E1222" s="8" t="s">
        <v>759</v>
      </c>
      <c r="F1222" s="8" t="s">
        <v>27</v>
      </c>
      <c r="G1222" s="15">
        <v>2564</v>
      </c>
      <c r="H1222" s="8" t="s">
        <v>174</v>
      </c>
      <c r="I1222" s="8" t="s">
        <v>32</v>
      </c>
      <c r="J1222" s="8" t="s">
        <v>760</v>
      </c>
      <c r="K1222" s="8" t="s">
        <v>729</v>
      </c>
      <c r="L1222" s="8" t="s">
        <v>67</v>
      </c>
      <c r="M1222" s="8"/>
      <c r="N1222" s="8"/>
      <c r="O1222" s="8" t="str">
        <f t="shared" ref="O1222:O1285" si="73">IF(LEN(C1222=11),_xlfn.CONCAT(B1222,"F",RIGHT(C1222,2)),C1222)</f>
        <v>200101V04F02</v>
      </c>
      <c r="P1222" s="8" t="b">
        <f t="shared" si="72"/>
        <v>1</v>
      </c>
      <c r="Q1222" s="22"/>
      <c r="R1222" s="8"/>
      <c r="T1222" s="21" t="s">
        <v>1853</v>
      </c>
      <c r="U1222" s="31" t="s">
        <v>5184</v>
      </c>
      <c r="V1222" s="30"/>
      <c r="W1222" s="30"/>
      <c r="X1222" s="30"/>
      <c r="Y1222" s="30"/>
      <c r="Z1222" s="30"/>
    </row>
    <row r="1223" spans="1:26">
      <c r="A1223" s="8" t="s">
        <v>1635</v>
      </c>
      <c r="B1223" s="78" t="s">
        <v>1259</v>
      </c>
      <c r="C1223" s="78" t="s">
        <v>2987</v>
      </c>
      <c r="D1223" s="14" t="s">
        <v>1636</v>
      </c>
      <c r="E1223" s="8" t="s">
        <v>1636</v>
      </c>
      <c r="F1223" s="8" t="s">
        <v>27</v>
      </c>
      <c r="G1223" s="15">
        <v>2564</v>
      </c>
      <c r="H1223" s="8" t="s">
        <v>174</v>
      </c>
      <c r="I1223" s="8" t="s">
        <v>32</v>
      </c>
      <c r="J1223" s="8" t="s">
        <v>1637</v>
      </c>
      <c r="K1223" s="8" t="s">
        <v>706</v>
      </c>
      <c r="L1223" s="8" t="s">
        <v>154</v>
      </c>
      <c r="M1223" s="8"/>
      <c r="N1223" s="8"/>
      <c r="O1223" s="8" t="str">
        <f t="shared" si="73"/>
        <v>200101V04F02</v>
      </c>
      <c r="P1223" s="8" t="b">
        <f t="shared" si="72"/>
        <v>1</v>
      </c>
      <c r="Q1223" s="22"/>
      <c r="R1223" s="8"/>
      <c r="T1223" s="21" t="s">
        <v>1853</v>
      </c>
      <c r="U1223" s="31" t="s">
        <v>5184</v>
      </c>
      <c r="V1223" s="30"/>
      <c r="W1223" s="30"/>
      <c r="X1223" s="30"/>
      <c r="Y1223" s="30"/>
      <c r="Z1223" s="30"/>
    </row>
    <row r="1224" spans="1:26">
      <c r="A1224" s="8" t="s">
        <v>1672</v>
      </c>
      <c r="B1224" s="78" t="s">
        <v>1259</v>
      </c>
      <c r="C1224" s="78" t="s">
        <v>2987</v>
      </c>
      <c r="D1224" s="14" t="s">
        <v>1673</v>
      </c>
      <c r="E1224" s="8" t="s">
        <v>1673</v>
      </c>
      <c r="F1224" s="8" t="s">
        <v>399</v>
      </c>
      <c r="G1224" s="15">
        <v>2564</v>
      </c>
      <c r="H1224" s="8" t="s">
        <v>174</v>
      </c>
      <c r="I1224" s="8" t="s">
        <v>32</v>
      </c>
      <c r="J1224" s="8" t="s">
        <v>1674</v>
      </c>
      <c r="K1224" s="8" t="s">
        <v>1675</v>
      </c>
      <c r="L1224" s="8" t="s">
        <v>67</v>
      </c>
      <c r="M1224" s="8"/>
      <c r="N1224" s="8"/>
      <c r="O1224" s="8" t="str">
        <f t="shared" si="73"/>
        <v>200101V04F02</v>
      </c>
      <c r="P1224" s="8" t="b">
        <f t="shared" si="72"/>
        <v>1</v>
      </c>
      <c r="Q1224" s="22"/>
      <c r="R1224" s="8"/>
      <c r="T1224" s="21" t="s">
        <v>1868</v>
      </c>
      <c r="U1224" s="19" t="s">
        <v>5186</v>
      </c>
    </row>
    <row r="1225" spans="1:26">
      <c r="A1225" s="8" t="s">
        <v>1789</v>
      </c>
      <c r="B1225" s="78" t="s">
        <v>1259</v>
      </c>
      <c r="C1225" s="78" t="s">
        <v>2987</v>
      </c>
      <c r="D1225" s="14" t="s">
        <v>1790</v>
      </c>
      <c r="E1225" s="8" t="s">
        <v>1790</v>
      </c>
      <c r="F1225" s="8" t="s">
        <v>27</v>
      </c>
      <c r="G1225" s="15">
        <v>2564</v>
      </c>
      <c r="H1225" s="8" t="s">
        <v>174</v>
      </c>
      <c r="I1225" s="8" t="s">
        <v>32</v>
      </c>
      <c r="J1225" s="8" t="s">
        <v>841</v>
      </c>
      <c r="K1225" s="8" t="s">
        <v>106</v>
      </c>
      <c r="L1225" s="8" t="s">
        <v>107</v>
      </c>
      <c r="M1225" s="8" t="s">
        <v>1205</v>
      </c>
      <c r="N1225" s="8"/>
      <c r="O1225" s="8" t="str">
        <f t="shared" si="73"/>
        <v>200101V04F02</v>
      </c>
      <c r="P1225" s="8" t="b">
        <f t="shared" si="72"/>
        <v>1</v>
      </c>
      <c r="Q1225" s="22"/>
      <c r="R1225" s="8"/>
      <c r="T1225" s="21" t="s">
        <v>1925</v>
      </c>
      <c r="U1225" s="19" t="s">
        <v>5186</v>
      </c>
    </row>
    <row r="1226" spans="1:26">
      <c r="A1226" s="8" t="s">
        <v>1656</v>
      </c>
      <c r="B1226" s="78" t="s">
        <v>1259</v>
      </c>
      <c r="C1226" s="78" t="s">
        <v>2987</v>
      </c>
      <c r="D1226" s="14" t="s">
        <v>1657</v>
      </c>
      <c r="E1226" s="8" t="s">
        <v>1657</v>
      </c>
      <c r="F1226" s="8" t="s">
        <v>27</v>
      </c>
      <c r="G1226" s="15">
        <v>2564</v>
      </c>
      <c r="H1226" s="8" t="s">
        <v>174</v>
      </c>
      <c r="I1226" s="8" t="s">
        <v>32</v>
      </c>
      <c r="J1226" s="8" t="s">
        <v>52</v>
      </c>
      <c r="K1226" s="8" t="s">
        <v>1347</v>
      </c>
      <c r="L1226" s="8" t="s">
        <v>54</v>
      </c>
      <c r="M1226" s="8"/>
      <c r="N1226" s="8"/>
      <c r="O1226" s="8" t="str">
        <f t="shared" si="73"/>
        <v>200101V04F02</v>
      </c>
      <c r="P1226" s="8" t="b">
        <f t="shared" si="72"/>
        <v>1</v>
      </c>
      <c r="Q1226" s="22"/>
      <c r="R1226" s="8"/>
      <c r="T1226" s="21" t="s">
        <v>1925</v>
      </c>
      <c r="U1226" s="19" t="s">
        <v>5186</v>
      </c>
    </row>
    <row r="1227" spans="1:26">
      <c r="A1227" s="8" t="s">
        <v>1628</v>
      </c>
      <c r="B1227" s="78" t="s">
        <v>1259</v>
      </c>
      <c r="C1227" s="78" t="s">
        <v>2987</v>
      </c>
      <c r="D1227" s="14" t="s">
        <v>1629</v>
      </c>
      <c r="E1227" s="8" t="s">
        <v>1629</v>
      </c>
      <c r="F1227" s="8" t="s">
        <v>27</v>
      </c>
      <c r="G1227" s="15">
        <v>2564</v>
      </c>
      <c r="H1227" s="8" t="s">
        <v>174</v>
      </c>
      <c r="I1227" s="8" t="s">
        <v>32</v>
      </c>
      <c r="J1227" s="8" t="s">
        <v>705</v>
      </c>
      <c r="K1227" s="8" t="s">
        <v>706</v>
      </c>
      <c r="L1227" s="8" t="s">
        <v>154</v>
      </c>
      <c r="M1227" s="8"/>
      <c r="N1227" s="8"/>
      <c r="O1227" s="8" t="str">
        <f t="shared" si="73"/>
        <v>200101V04F02</v>
      </c>
      <c r="P1227" s="8" t="b">
        <f t="shared" si="72"/>
        <v>1</v>
      </c>
      <c r="Q1227" s="22"/>
      <c r="R1227" s="8"/>
      <c r="T1227" s="21" t="s">
        <v>1925</v>
      </c>
      <c r="U1227" s="19" t="s">
        <v>5186</v>
      </c>
    </row>
    <row r="1228" spans="1:26">
      <c r="A1228" s="8" t="s">
        <v>1543</v>
      </c>
      <c r="B1228" s="78" t="s">
        <v>1259</v>
      </c>
      <c r="C1228" s="78" t="s">
        <v>2987</v>
      </c>
      <c r="D1228" s="14" t="s">
        <v>1544</v>
      </c>
      <c r="E1228" s="8" t="s">
        <v>1544</v>
      </c>
      <c r="F1228" s="8" t="s">
        <v>27</v>
      </c>
      <c r="G1228" s="15">
        <v>2564</v>
      </c>
      <c r="H1228" s="8" t="s">
        <v>174</v>
      </c>
      <c r="I1228" s="8" t="s">
        <v>32</v>
      </c>
      <c r="J1228" s="8" t="s">
        <v>545</v>
      </c>
      <c r="K1228" s="8" t="s">
        <v>477</v>
      </c>
      <c r="L1228" s="8" t="s">
        <v>154</v>
      </c>
      <c r="M1228" s="8"/>
      <c r="N1228" s="8"/>
      <c r="O1228" s="8" t="str">
        <f t="shared" si="73"/>
        <v>200101V04F02</v>
      </c>
      <c r="P1228" s="8" t="b">
        <f t="shared" si="72"/>
        <v>1</v>
      </c>
      <c r="Q1228" s="22"/>
      <c r="R1228" s="8"/>
      <c r="T1228" s="21" t="s">
        <v>1894</v>
      </c>
      <c r="U1228" s="19" t="s">
        <v>5186</v>
      </c>
    </row>
    <row r="1229" spans="1:26">
      <c r="A1229" s="8" t="s">
        <v>1453</v>
      </c>
      <c r="B1229" s="78" t="s">
        <v>1259</v>
      </c>
      <c r="C1229" s="78" t="s">
        <v>2987</v>
      </c>
      <c r="D1229" s="14" t="s">
        <v>1454</v>
      </c>
      <c r="E1229" s="8" t="s">
        <v>1454</v>
      </c>
      <c r="F1229" s="8" t="s">
        <v>27</v>
      </c>
      <c r="G1229" s="15">
        <v>2564</v>
      </c>
      <c r="H1229" s="8" t="s">
        <v>174</v>
      </c>
      <c r="I1229" s="8" t="s">
        <v>32</v>
      </c>
      <c r="J1229" s="8" t="s">
        <v>647</v>
      </c>
      <c r="K1229" s="8" t="s">
        <v>254</v>
      </c>
      <c r="L1229" s="8" t="s">
        <v>107</v>
      </c>
      <c r="M1229" s="8"/>
      <c r="N1229" s="8"/>
      <c r="O1229" s="8" t="str">
        <f t="shared" si="73"/>
        <v>200101V04F02</v>
      </c>
      <c r="P1229" s="8" t="b">
        <f t="shared" si="72"/>
        <v>1</v>
      </c>
      <c r="Q1229" s="22"/>
      <c r="R1229" s="8"/>
      <c r="T1229" s="21" t="s">
        <v>1853</v>
      </c>
      <c r="U1229" s="31" t="s">
        <v>5184</v>
      </c>
      <c r="V1229" s="30"/>
      <c r="W1229" s="30"/>
      <c r="X1229" s="30"/>
      <c r="Y1229" s="30"/>
      <c r="Z1229" s="30"/>
    </row>
    <row r="1230" spans="1:26">
      <c r="A1230" s="8" t="s">
        <v>1472</v>
      </c>
      <c r="B1230" s="78" t="s">
        <v>1259</v>
      </c>
      <c r="C1230" s="78" t="s">
        <v>2987</v>
      </c>
      <c r="D1230" s="14" t="s">
        <v>1473</v>
      </c>
      <c r="E1230" s="8" t="s">
        <v>1473</v>
      </c>
      <c r="F1230" s="8" t="s">
        <v>49</v>
      </c>
      <c r="G1230" s="15">
        <v>2564</v>
      </c>
      <c r="H1230" s="8" t="s">
        <v>174</v>
      </c>
      <c r="I1230" s="8" t="s">
        <v>32</v>
      </c>
      <c r="J1230" s="8" t="s">
        <v>647</v>
      </c>
      <c r="K1230" s="8" t="s">
        <v>254</v>
      </c>
      <c r="L1230" s="8" t="s">
        <v>107</v>
      </c>
      <c r="M1230" s="8"/>
      <c r="N1230" s="8"/>
      <c r="O1230" s="8" t="str">
        <f t="shared" si="73"/>
        <v>200101V04F02</v>
      </c>
      <c r="P1230" s="8" t="b">
        <f t="shared" si="72"/>
        <v>1</v>
      </c>
      <c r="Q1230" s="22"/>
      <c r="R1230" s="8"/>
      <c r="T1230" s="21" t="s">
        <v>1894</v>
      </c>
      <c r="U1230" s="19" t="s">
        <v>5186</v>
      </c>
    </row>
    <row r="1231" spans="1:26">
      <c r="A1231" s="8" t="s">
        <v>1678</v>
      </c>
      <c r="B1231" s="78" t="s">
        <v>1259</v>
      </c>
      <c r="C1231" s="78" t="s">
        <v>2987</v>
      </c>
      <c r="D1231" s="14" t="s">
        <v>1679</v>
      </c>
      <c r="E1231" s="8" t="s">
        <v>1679</v>
      </c>
      <c r="F1231" s="8" t="s">
        <v>27</v>
      </c>
      <c r="G1231" s="15">
        <v>2564</v>
      </c>
      <c r="H1231" s="8" t="s">
        <v>174</v>
      </c>
      <c r="I1231" s="8" t="s">
        <v>32</v>
      </c>
      <c r="J1231" s="8" t="s">
        <v>791</v>
      </c>
      <c r="K1231" s="8" t="s">
        <v>706</v>
      </c>
      <c r="L1231" s="8" t="s">
        <v>154</v>
      </c>
      <c r="M1231" s="8"/>
      <c r="N1231" s="8"/>
      <c r="O1231" s="8" t="str">
        <f t="shared" si="73"/>
        <v>200101V04F02</v>
      </c>
      <c r="P1231" s="8" t="b">
        <f t="shared" si="72"/>
        <v>1</v>
      </c>
      <c r="Q1231" s="22"/>
      <c r="R1231" s="8"/>
      <c r="T1231" s="21" t="s">
        <v>1853</v>
      </c>
      <c r="U1231" s="31" t="s">
        <v>5184</v>
      </c>
      <c r="V1231" s="30"/>
      <c r="W1231" s="30"/>
      <c r="X1231" s="30"/>
      <c r="Y1231" s="30"/>
      <c r="Z1231" s="30"/>
    </row>
    <row r="1232" spans="1:26">
      <c r="A1232" s="8" t="s">
        <v>1555</v>
      </c>
      <c r="B1232" s="78" t="s">
        <v>1259</v>
      </c>
      <c r="C1232" s="78" t="s">
        <v>2987</v>
      </c>
      <c r="D1232" s="14" t="s">
        <v>1556</v>
      </c>
      <c r="E1232" s="8" t="s">
        <v>1556</v>
      </c>
      <c r="F1232" s="8" t="s">
        <v>27</v>
      </c>
      <c r="G1232" s="15">
        <v>2564</v>
      </c>
      <c r="H1232" s="8" t="s">
        <v>174</v>
      </c>
      <c r="I1232" s="8" t="s">
        <v>32</v>
      </c>
      <c r="J1232" s="8" t="s">
        <v>1226</v>
      </c>
      <c r="K1232" s="8" t="s">
        <v>1227</v>
      </c>
      <c r="L1232" s="8" t="s">
        <v>67</v>
      </c>
      <c r="M1232" s="8"/>
      <c r="N1232" s="8"/>
      <c r="O1232" s="8" t="str">
        <f t="shared" si="73"/>
        <v>200101V04F02</v>
      </c>
      <c r="P1232" s="8" t="b">
        <f t="shared" si="72"/>
        <v>1</v>
      </c>
      <c r="Q1232" s="22"/>
      <c r="R1232" s="8"/>
      <c r="T1232" s="21" t="s">
        <v>1853</v>
      </c>
      <c r="U1232" s="31" t="s">
        <v>5184</v>
      </c>
      <c r="V1232" s="30"/>
      <c r="W1232" s="30"/>
      <c r="X1232" s="30"/>
      <c r="Y1232" s="30"/>
      <c r="Z1232" s="30"/>
    </row>
    <row r="1233" spans="1:18">
      <c r="A1233" s="8" t="s">
        <v>1658</v>
      </c>
      <c r="B1233" s="78" t="s">
        <v>1259</v>
      </c>
      <c r="C1233" s="78" t="s">
        <v>2987</v>
      </c>
      <c r="D1233" s="14" t="s">
        <v>1659</v>
      </c>
      <c r="E1233" s="8" t="s">
        <v>1659</v>
      </c>
      <c r="F1233" s="8" t="s">
        <v>27</v>
      </c>
      <c r="G1233" s="15">
        <v>2564</v>
      </c>
      <c r="H1233" s="8" t="s">
        <v>174</v>
      </c>
      <c r="I1233" s="8" t="s">
        <v>323</v>
      </c>
      <c r="J1233" s="8" t="s">
        <v>1660</v>
      </c>
      <c r="K1233" s="8" t="s">
        <v>1661</v>
      </c>
      <c r="L1233" s="8" t="s">
        <v>154</v>
      </c>
      <c r="M1233" s="8"/>
      <c r="N1233" s="8"/>
      <c r="O1233" s="8" t="str">
        <f t="shared" si="73"/>
        <v>200101V04F02</v>
      </c>
      <c r="P1233" s="8" t="b">
        <f t="shared" si="72"/>
        <v>1</v>
      </c>
      <c r="Q1233" s="22"/>
      <c r="R1233" s="8"/>
    </row>
    <row r="1234" spans="1:18">
      <c r="A1234" s="8" t="s">
        <v>1478</v>
      </c>
      <c r="B1234" s="78" t="s">
        <v>1259</v>
      </c>
      <c r="C1234" s="78" t="s">
        <v>2987</v>
      </c>
      <c r="D1234" s="14" t="s">
        <v>1479</v>
      </c>
      <c r="E1234" s="8" t="s">
        <v>1479</v>
      </c>
      <c r="F1234" s="8" t="s">
        <v>27</v>
      </c>
      <c r="G1234" s="15">
        <v>2564</v>
      </c>
      <c r="H1234" s="8" t="s">
        <v>174</v>
      </c>
      <c r="I1234" s="8" t="s">
        <v>32</v>
      </c>
      <c r="J1234" s="8" t="s">
        <v>141</v>
      </c>
      <c r="K1234" s="8" t="s">
        <v>142</v>
      </c>
      <c r="L1234" s="8" t="s">
        <v>107</v>
      </c>
      <c r="M1234" s="8"/>
      <c r="N1234" s="8"/>
      <c r="O1234" s="8" t="str">
        <f t="shared" si="73"/>
        <v>200101V04F02</v>
      </c>
      <c r="P1234" s="8" t="b">
        <f t="shared" si="72"/>
        <v>1</v>
      </c>
      <c r="Q1234" s="22"/>
      <c r="R1234" s="8"/>
    </row>
    <row r="1235" spans="1:18">
      <c r="A1235" s="8" t="s">
        <v>1662</v>
      </c>
      <c r="B1235" s="78" t="s">
        <v>1259</v>
      </c>
      <c r="C1235" s="78" t="s">
        <v>2987</v>
      </c>
      <c r="D1235" s="14" t="s">
        <v>1663</v>
      </c>
      <c r="E1235" s="8" t="s">
        <v>1663</v>
      </c>
      <c r="F1235" s="8" t="s">
        <v>27</v>
      </c>
      <c r="G1235" s="15">
        <v>2564</v>
      </c>
      <c r="H1235" s="8" t="s">
        <v>174</v>
      </c>
      <c r="I1235" s="8" t="s">
        <v>32</v>
      </c>
      <c r="J1235" s="8" t="s">
        <v>1664</v>
      </c>
      <c r="K1235" s="8" t="s">
        <v>934</v>
      </c>
      <c r="L1235" s="8" t="s">
        <v>935</v>
      </c>
      <c r="M1235" s="8"/>
      <c r="N1235" s="8"/>
      <c r="O1235" s="8" t="str">
        <f t="shared" si="73"/>
        <v>200101V04F02</v>
      </c>
      <c r="P1235" s="8" t="b">
        <f t="shared" si="72"/>
        <v>1</v>
      </c>
      <c r="Q1235" s="22"/>
      <c r="R1235" s="8"/>
    </row>
    <row r="1236" spans="1:18">
      <c r="A1236" s="8" t="s">
        <v>1449</v>
      </c>
      <c r="B1236" s="78" t="s">
        <v>1259</v>
      </c>
      <c r="C1236" s="78" t="s">
        <v>2987</v>
      </c>
      <c r="D1236" s="14" t="s">
        <v>1450</v>
      </c>
      <c r="E1236" s="8" t="s">
        <v>1450</v>
      </c>
      <c r="F1236" s="8" t="s">
        <v>27</v>
      </c>
      <c r="G1236" s="15">
        <v>2564</v>
      </c>
      <c r="H1236" s="8" t="s">
        <v>104</v>
      </c>
      <c r="I1236" s="8" t="s">
        <v>32</v>
      </c>
      <c r="J1236" s="8" t="s">
        <v>33</v>
      </c>
      <c r="K1236" s="8" t="s">
        <v>416</v>
      </c>
      <c r="L1236" s="8" t="s">
        <v>54</v>
      </c>
      <c r="M1236" s="8"/>
      <c r="N1236" s="8"/>
      <c r="O1236" s="8" t="str">
        <f t="shared" si="73"/>
        <v>200101V04F02</v>
      </c>
      <c r="P1236" s="8" t="b">
        <f t="shared" si="72"/>
        <v>1</v>
      </c>
      <c r="Q1236" s="22"/>
      <c r="R1236" s="8"/>
    </row>
    <row r="1237" spans="1:18">
      <c r="A1237" s="8" t="s">
        <v>1480</v>
      </c>
      <c r="B1237" s="78" t="s">
        <v>1259</v>
      </c>
      <c r="C1237" s="78" t="s">
        <v>2987</v>
      </c>
      <c r="D1237" s="14" t="s">
        <v>1481</v>
      </c>
      <c r="E1237" s="8" t="s">
        <v>1481</v>
      </c>
      <c r="F1237" s="8" t="s">
        <v>49</v>
      </c>
      <c r="G1237" s="15">
        <v>2564</v>
      </c>
      <c r="H1237" s="8" t="s">
        <v>104</v>
      </c>
      <c r="I1237" s="8" t="s">
        <v>32</v>
      </c>
      <c r="J1237" s="8" t="s">
        <v>33</v>
      </c>
      <c r="K1237" s="8" t="s">
        <v>254</v>
      </c>
      <c r="L1237" s="8" t="s">
        <v>107</v>
      </c>
      <c r="M1237" s="8"/>
      <c r="N1237" s="8"/>
      <c r="O1237" s="8" t="str">
        <f t="shared" si="73"/>
        <v>200101V04F02</v>
      </c>
      <c r="P1237" s="8" t="b">
        <f t="shared" si="72"/>
        <v>1</v>
      </c>
      <c r="Q1237" s="22"/>
      <c r="R1237" s="8"/>
    </row>
    <row r="1238" spans="1:18">
      <c r="A1238" s="8" t="s">
        <v>1693</v>
      </c>
      <c r="B1238" s="78" t="s">
        <v>1259</v>
      </c>
      <c r="C1238" s="78" t="s">
        <v>2987</v>
      </c>
      <c r="D1238" s="14" t="s">
        <v>1694</v>
      </c>
      <c r="E1238" s="8" t="s">
        <v>1694</v>
      </c>
      <c r="F1238" s="8" t="s">
        <v>27</v>
      </c>
      <c r="G1238" s="15">
        <v>2564</v>
      </c>
      <c r="H1238" s="8" t="s">
        <v>174</v>
      </c>
      <c r="I1238" s="8" t="s">
        <v>32</v>
      </c>
      <c r="J1238" s="8" t="s">
        <v>33</v>
      </c>
      <c r="K1238" s="8" t="s">
        <v>465</v>
      </c>
      <c r="L1238" s="8" t="s">
        <v>466</v>
      </c>
      <c r="M1238" s="8"/>
      <c r="N1238" s="8"/>
      <c r="O1238" s="8" t="str">
        <f t="shared" si="73"/>
        <v>200101V04F02</v>
      </c>
      <c r="P1238" s="8" t="b">
        <f t="shared" si="72"/>
        <v>1</v>
      </c>
      <c r="Q1238" s="22"/>
      <c r="R1238" s="8"/>
    </row>
    <row r="1239" spans="1:18">
      <c r="A1239" s="8" t="s">
        <v>1823</v>
      </c>
      <c r="B1239" s="78" t="s">
        <v>1259</v>
      </c>
      <c r="C1239" s="78" t="s">
        <v>2987</v>
      </c>
      <c r="D1239" s="14" t="s">
        <v>1824</v>
      </c>
      <c r="E1239" s="8" t="s">
        <v>1824</v>
      </c>
      <c r="F1239" s="8" t="s">
        <v>49</v>
      </c>
      <c r="G1239" s="15">
        <v>2564</v>
      </c>
      <c r="H1239" s="8" t="s">
        <v>174</v>
      </c>
      <c r="I1239" s="8" t="s">
        <v>1292</v>
      </c>
      <c r="J1239" s="8" t="s">
        <v>33</v>
      </c>
      <c r="K1239" s="8" t="s">
        <v>53</v>
      </c>
      <c r="L1239" s="8" t="s">
        <v>54</v>
      </c>
      <c r="M1239" s="8"/>
      <c r="N1239" s="8"/>
      <c r="O1239" s="8" t="str">
        <f t="shared" si="73"/>
        <v>200101V04F02</v>
      </c>
      <c r="P1239" s="8" t="b">
        <f t="shared" si="72"/>
        <v>1</v>
      </c>
      <c r="Q1239" s="22"/>
      <c r="R1239" s="8"/>
    </row>
    <row r="1240" spans="1:18">
      <c r="A1240" s="8" t="s">
        <v>1828</v>
      </c>
      <c r="B1240" s="78" t="s">
        <v>1259</v>
      </c>
      <c r="C1240" s="78" t="s">
        <v>2987</v>
      </c>
      <c r="D1240" s="14" t="s">
        <v>1829</v>
      </c>
      <c r="E1240" s="8" t="s">
        <v>1829</v>
      </c>
      <c r="F1240" s="8" t="s">
        <v>49</v>
      </c>
      <c r="G1240" s="15">
        <v>2564</v>
      </c>
      <c r="H1240" s="8" t="s">
        <v>174</v>
      </c>
      <c r="I1240" s="8" t="s">
        <v>1292</v>
      </c>
      <c r="J1240" s="8" t="s">
        <v>33</v>
      </c>
      <c r="K1240" s="8" t="s">
        <v>53</v>
      </c>
      <c r="L1240" s="8" t="s">
        <v>54</v>
      </c>
      <c r="M1240" s="8"/>
      <c r="N1240" s="8"/>
      <c r="O1240" s="8" t="str">
        <f t="shared" si="73"/>
        <v>200101V04F02</v>
      </c>
      <c r="P1240" s="8" t="b">
        <f t="shared" si="72"/>
        <v>1</v>
      </c>
      <c r="Q1240" s="22"/>
      <c r="R1240" s="8"/>
    </row>
    <row r="1241" spans="1:18">
      <c r="A1241" s="8" t="s">
        <v>1900</v>
      </c>
      <c r="B1241" s="78" t="s">
        <v>1259</v>
      </c>
      <c r="C1241" s="78" t="s">
        <v>2987</v>
      </c>
      <c r="D1241" s="14" t="s">
        <v>1901</v>
      </c>
      <c r="E1241" s="8" t="s">
        <v>1901</v>
      </c>
      <c r="F1241" s="8" t="s">
        <v>27</v>
      </c>
      <c r="G1241" s="15">
        <v>2564</v>
      </c>
      <c r="H1241" s="8" t="s">
        <v>174</v>
      </c>
      <c r="I1241" s="8" t="s">
        <v>32</v>
      </c>
      <c r="J1241" s="8" t="s">
        <v>33</v>
      </c>
      <c r="K1241" s="8" t="s">
        <v>158</v>
      </c>
      <c r="L1241" s="8" t="s">
        <v>107</v>
      </c>
      <c r="M1241" s="8" t="s">
        <v>1205</v>
      </c>
      <c r="N1241" s="8"/>
      <c r="O1241" s="8" t="str">
        <f t="shared" si="73"/>
        <v>200101V04F02</v>
      </c>
      <c r="P1241" s="8" t="b">
        <f t="shared" si="72"/>
        <v>1</v>
      </c>
      <c r="Q1241" s="22"/>
      <c r="R1241" s="8"/>
    </row>
    <row r="1242" spans="1:18">
      <c r="A1242" s="8" t="s">
        <v>1914</v>
      </c>
      <c r="B1242" s="78" t="s">
        <v>1259</v>
      </c>
      <c r="C1242" s="78" t="s">
        <v>2987</v>
      </c>
      <c r="D1242" s="14" t="s">
        <v>1915</v>
      </c>
      <c r="E1242" s="8" t="s">
        <v>1915</v>
      </c>
      <c r="F1242" s="8" t="s">
        <v>27</v>
      </c>
      <c r="G1242" s="15">
        <v>2564</v>
      </c>
      <c r="H1242" s="8" t="s">
        <v>174</v>
      </c>
      <c r="I1242" s="8" t="s">
        <v>32</v>
      </c>
      <c r="J1242" s="8" t="s">
        <v>33</v>
      </c>
      <c r="K1242" s="8" t="s">
        <v>158</v>
      </c>
      <c r="L1242" s="8" t="s">
        <v>107</v>
      </c>
      <c r="M1242" s="8" t="s">
        <v>1205</v>
      </c>
      <c r="N1242" s="8"/>
      <c r="O1242" s="8" t="str">
        <f t="shared" si="73"/>
        <v>200101V04F02</v>
      </c>
      <c r="P1242" s="8" t="b">
        <f t="shared" si="72"/>
        <v>1</v>
      </c>
      <c r="Q1242" s="22"/>
      <c r="R1242" s="8"/>
    </row>
    <row r="1243" spans="1:18">
      <c r="A1243" s="8" t="s">
        <v>1525</v>
      </c>
      <c r="B1243" s="78" t="s">
        <v>1259</v>
      </c>
      <c r="C1243" s="78" t="s">
        <v>2987</v>
      </c>
      <c r="D1243" s="14" t="s">
        <v>541</v>
      </c>
      <c r="E1243" s="8" t="s">
        <v>541</v>
      </c>
      <c r="F1243" s="8" t="s">
        <v>49</v>
      </c>
      <c r="G1243" s="15">
        <v>2564</v>
      </c>
      <c r="H1243" s="8" t="s">
        <v>928</v>
      </c>
      <c r="I1243" s="8" t="s">
        <v>32</v>
      </c>
      <c r="J1243" s="8" t="s">
        <v>33</v>
      </c>
      <c r="K1243" s="8" t="s">
        <v>254</v>
      </c>
      <c r="L1243" s="8" t="s">
        <v>107</v>
      </c>
      <c r="M1243" s="8"/>
      <c r="N1243" s="8"/>
      <c r="O1243" s="8" t="str">
        <f t="shared" si="73"/>
        <v>200101V04F02</v>
      </c>
      <c r="P1243" s="8" t="b">
        <f t="shared" si="72"/>
        <v>1</v>
      </c>
      <c r="Q1243" s="22"/>
      <c r="R1243" s="8"/>
    </row>
    <row r="1244" spans="1:18">
      <c r="A1244" s="8" t="s">
        <v>1530</v>
      </c>
      <c r="B1244" s="78" t="s">
        <v>1259</v>
      </c>
      <c r="C1244" s="78" t="s">
        <v>2987</v>
      </c>
      <c r="D1244" s="14" t="s">
        <v>1531</v>
      </c>
      <c r="E1244" s="8" t="s">
        <v>1531</v>
      </c>
      <c r="F1244" s="8" t="s">
        <v>27</v>
      </c>
      <c r="G1244" s="15">
        <v>2564</v>
      </c>
      <c r="H1244" s="8" t="s">
        <v>928</v>
      </c>
      <c r="I1244" s="8" t="s">
        <v>323</v>
      </c>
      <c r="J1244" s="8" t="s">
        <v>1532</v>
      </c>
      <c r="K1244" s="8" t="s">
        <v>76</v>
      </c>
      <c r="L1244" s="8" t="s">
        <v>77</v>
      </c>
      <c r="M1244" s="8"/>
      <c r="N1244" s="8"/>
      <c r="O1244" s="8" t="str">
        <f t="shared" si="73"/>
        <v>200101V04F02</v>
      </c>
      <c r="P1244" s="8" t="b">
        <f t="shared" si="72"/>
        <v>1</v>
      </c>
      <c r="Q1244" s="22"/>
      <c r="R1244" s="8"/>
    </row>
    <row r="1245" spans="1:18">
      <c r="A1245" s="8" t="s">
        <v>1456</v>
      </c>
      <c r="B1245" s="78" t="s">
        <v>1259</v>
      </c>
      <c r="C1245" s="78" t="s">
        <v>2987</v>
      </c>
      <c r="D1245" s="14" t="s">
        <v>1457</v>
      </c>
      <c r="E1245" s="8" t="s">
        <v>1457</v>
      </c>
      <c r="F1245" s="8" t="s">
        <v>49</v>
      </c>
      <c r="G1245" s="15">
        <v>2564</v>
      </c>
      <c r="H1245" s="8" t="s">
        <v>174</v>
      </c>
      <c r="I1245" s="8" t="s">
        <v>32</v>
      </c>
      <c r="J1245" s="8" t="s">
        <v>565</v>
      </c>
      <c r="K1245" s="8" t="s">
        <v>254</v>
      </c>
      <c r="L1245" s="8" t="s">
        <v>107</v>
      </c>
      <c r="M1245" s="8"/>
      <c r="N1245" s="8"/>
      <c r="O1245" s="8" t="str">
        <f t="shared" si="73"/>
        <v>200101V04F02</v>
      </c>
      <c r="P1245" s="8" t="b">
        <f t="shared" si="72"/>
        <v>1</v>
      </c>
      <c r="Q1245" s="22"/>
      <c r="R1245" s="8"/>
    </row>
    <row r="1246" spans="1:18">
      <c r="A1246" s="8" t="s">
        <v>1468</v>
      </c>
      <c r="B1246" s="78" t="s">
        <v>1259</v>
      </c>
      <c r="C1246" s="78" t="s">
        <v>2987</v>
      </c>
      <c r="D1246" s="14" t="s">
        <v>1469</v>
      </c>
      <c r="E1246" s="8" t="s">
        <v>1469</v>
      </c>
      <c r="F1246" s="8" t="s">
        <v>49</v>
      </c>
      <c r="G1246" s="15">
        <v>2564</v>
      </c>
      <c r="H1246" s="8" t="s">
        <v>174</v>
      </c>
      <c r="I1246" s="8" t="s">
        <v>32</v>
      </c>
      <c r="J1246" s="8" t="s">
        <v>565</v>
      </c>
      <c r="K1246" s="8" t="s">
        <v>254</v>
      </c>
      <c r="L1246" s="8" t="s">
        <v>107</v>
      </c>
      <c r="M1246" s="8"/>
      <c r="N1246" s="8"/>
      <c r="O1246" s="8" t="str">
        <f t="shared" si="73"/>
        <v>200101V04F02</v>
      </c>
      <c r="P1246" s="8" t="b">
        <f t="shared" si="72"/>
        <v>1</v>
      </c>
      <c r="Q1246" s="22"/>
      <c r="R1246" s="8"/>
    </row>
    <row r="1247" spans="1:18">
      <c r="A1247" s="8" t="s">
        <v>1471</v>
      </c>
      <c r="B1247" s="78" t="s">
        <v>1259</v>
      </c>
      <c r="C1247" s="78" t="s">
        <v>2987</v>
      </c>
      <c r="D1247" s="14" t="s">
        <v>884</v>
      </c>
      <c r="E1247" s="8" t="s">
        <v>884</v>
      </c>
      <c r="F1247" s="8" t="s">
        <v>49</v>
      </c>
      <c r="G1247" s="15">
        <v>2564</v>
      </c>
      <c r="H1247" s="8" t="s">
        <v>174</v>
      </c>
      <c r="I1247" s="8" t="s">
        <v>32</v>
      </c>
      <c r="J1247" s="8" t="s">
        <v>565</v>
      </c>
      <c r="K1247" s="8" t="s">
        <v>254</v>
      </c>
      <c r="L1247" s="8" t="s">
        <v>107</v>
      </c>
      <c r="M1247" s="8"/>
      <c r="N1247" s="8"/>
      <c r="O1247" s="8" t="str">
        <f t="shared" si="73"/>
        <v>200101V04F02</v>
      </c>
      <c r="P1247" s="8" t="b">
        <f t="shared" si="72"/>
        <v>1</v>
      </c>
      <c r="Q1247" s="22"/>
      <c r="R1247" s="8"/>
    </row>
    <row r="1248" spans="1:18">
      <c r="A1248" s="8" t="s">
        <v>1474</v>
      </c>
      <c r="B1248" s="78" t="s">
        <v>1259</v>
      </c>
      <c r="C1248" s="78" t="s">
        <v>2987</v>
      </c>
      <c r="D1248" s="14" t="s">
        <v>571</v>
      </c>
      <c r="E1248" s="8" t="s">
        <v>571</v>
      </c>
      <c r="F1248" s="8" t="s">
        <v>49</v>
      </c>
      <c r="G1248" s="15">
        <v>2564</v>
      </c>
      <c r="H1248" s="8" t="s">
        <v>174</v>
      </c>
      <c r="I1248" s="8" t="s">
        <v>32</v>
      </c>
      <c r="J1248" s="8" t="s">
        <v>565</v>
      </c>
      <c r="K1248" s="8" t="s">
        <v>254</v>
      </c>
      <c r="L1248" s="8" t="s">
        <v>107</v>
      </c>
      <c r="M1248" s="8"/>
      <c r="N1248" s="8"/>
      <c r="O1248" s="8" t="str">
        <f t="shared" si="73"/>
        <v>200101V04F02</v>
      </c>
      <c r="P1248" s="8" t="b">
        <f t="shared" si="72"/>
        <v>1</v>
      </c>
      <c r="Q1248" s="22"/>
      <c r="R1248" s="8"/>
    </row>
    <row r="1249" spans="1:18">
      <c r="A1249" s="8" t="s">
        <v>1475</v>
      </c>
      <c r="B1249" s="78" t="s">
        <v>1259</v>
      </c>
      <c r="C1249" s="78" t="s">
        <v>2987</v>
      </c>
      <c r="D1249" s="14" t="s">
        <v>569</v>
      </c>
      <c r="E1249" s="8" t="s">
        <v>569</v>
      </c>
      <c r="F1249" s="8" t="s">
        <v>49</v>
      </c>
      <c r="G1249" s="15">
        <v>2564</v>
      </c>
      <c r="H1249" s="8" t="s">
        <v>174</v>
      </c>
      <c r="I1249" s="8" t="s">
        <v>32</v>
      </c>
      <c r="J1249" s="8" t="s">
        <v>565</v>
      </c>
      <c r="K1249" s="8" t="s">
        <v>254</v>
      </c>
      <c r="L1249" s="8" t="s">
        <v>107</v>
      </c>
      <c r="M1249" s="8"/>
      <c r="N1249" s="8"/>
      <c r="O1249" s="8" t="str">
        <f t="shared" si="73"/>
        <v>200101V04F02</v>
      </c>
      <c r="P1249" s="8" t="b">
        <f t="shared" si="72"/>
        <v>1</v>
      </c>
      <c r="Q1249" s="22"/>
      <c r="R1249" s="8"/>
    </row>
    <row r="1250" spans="1:18">
      <c r="A1250" s="8" t="s">
        <v>1717</v>
      </c>
      <c r="B1250" s="78" t="s">
        <v>1259</v>
      </c>
      <c r="C1250" s="78" t="s">
        <v>2987</v>
      </c>
      <c r="D1250" s="14" t="s">
        <v>1718</v>
      </c>
      <c r="E1250" s="8" t="s">
        <v>1718</v>
      </c>
      <c r="F1250" s="8" t="s">
        <v>27</v>
      </c>
      <c r="G1250" s="15">
        <v>2564</v>
      </c>
      <c r="H1250" s="8" t="s">
        <v>174</v>
      </c>
      <c r="I1250" s="8" t="s">
        <v>32</v>
      </c>
      <c r="J1250" s="8" t="s">
        <v>1719</v>
      </c>
      <c r="K1250" s="8" t="s">
        <v>1039</v>
      </c>
      <c r="L1250" s="8" t="s">
        <v>925</v>
      </c>
      <c r="M1250" s="8"/>
      <c r="N1250" s="8"/>
      <c r="O1250" s="8" t="str">
        <f t="shared" si="73"/>
        <v>200101V04F02</v>
      </c>
      <c r="P1250" s="8" t="b">
        <f t="shared" si="72"/>
        <v>1</v>
      </c>
      <c r="Q1250" s="22"/>
      <c r="R1250" s="8"/>
    </row>
    <row r="1251" spans="1:18">
      <c r="A1251" s="8" t="s">
        <v>1749</v>
      </c>
      <c r="B1251" s="78" t="s">
        <v>1259</v>
      </c>
      <c r="C1251" s="78" t="s">
        <v>2987</v>
      </c>
      <c r="D1251" s="14" t="s">
        <v>1750</v>
      </c>
      <c r="E1251" s="8" t="s">
        <v>1750</v>
      </c>
      <c r="F1251" s="8" t="s">
        <v>27</v>
      </c>
      <c r="G1251" s="15">
        <v>2564</v>
      </c>
      <c r="H1251" s="8" t="s">
        <v>1292</v>
      </c>
      <c r="I1251" s="8" t="s">
        <v>32</v>
      </c>
      <c r="J1251" s="8" t="s">
        <v>1751</v>
      </c>
      <c r="K1251" s="8" t="s">
        <v>845</v>
      </c>
      <c r="L1251" s="8" t="s">
        <v>466</v>
      </c>
      <c r="M1251" s="8"/>
      <c r="N1251" s="8"/>
      <c r="O1251" s="8" t="str">
        <f t="shared" si="73"/>
        <v>200101V04F02</v>
      </c>
      <c r="P1251" s="8" t="b">
        <f t="shared" si="72"/>
        <v>1</v>
      </c>
      <c r="Q1251" s="22"/>
      <c r="R1251" s="8"/>
    </row>
    <row r="1252" spans="1:18">
      <c r="A1252" s="8" t="s">
        <v>1498</v>
      </c>
      <c r="B1252" s="78" t="s">
        <v>1259</v>
      </c>
      <c r="C1252" s="78" t="s">
        <v>2987</v>
      </c>
      <c r="D1252" s="14" t="s">
        <v>1499</v>
      </c>
      <c r="E1252" s="8" t="s">
        <v>1499</v>
      </c>
      <c r="F1252" s="8" t="s">
        <v>27</v>
      </c>
      <c r="G1252" s="15">
        <v>2564</v>
      </c>
      <c r="H1252" s="8" t="s">
        <v>174</v>
      </c>
      <c r="I1252" s="8" t="s">
        <v>32</v>
      </c>
      <c r="J1252" s="8" t="s">
        <v>1500</v>
      </c>
      <c r="K1252" s="8" t="s">
        <v>845</v>
      </c>
      <c r="L1252" s="8" t="s">
        <v>466</v>
      </c>
      <c r="M1252" s="8"/>
      <c r="N1252" s="8"/>
      <c r="O1252" s="8" t="str">
        <f t="shared" si="73"/>
        <v>200101V04F02</v>
      </c>
      <c r="P1252" s="8" t="b">
        <f t="shared" si="72"/>
        <v>1</v>
      </c>
      <c r="Q1252" s="22"/>
      <c r="R1252" s="8"/>
    </row>
    <row r="1253" spans="1:18">
      <c r="A1253" s="8" t="s">
        <v>1765</v>
      </c>
      <c r="B1253" s="78" t="s">
        <v>1259</v>
      </c>
      <c r="C1253" s="78" t="s">
        <v>2987</v>
      </c>
      <c r="D1253" s="14" t="s">
        <v>2952</v>
      </c>
      <c r="E1253" s="8" t="s">
        <v>1766</v>
      </c>
      <c r="F1253" s="8" t="s">
        <v>27</v>
      </c>
      <c r="G1253" s="15">
        <v>2564</v>
      </c>
      <c r="H1253" s="8" t="s">
        <v>174</v>
      </c>
      <c r="I1253" s="8" t="s">
        <v>32</v>
      </c>
      <c r="J1253" s="8" t="s">
        <v>1767</v>
      </c>
      <c r="K1253" s="8" t="s">
        <v>845</v>
      </c>
      <c r="L1253" s="8" t="s">
        <v>466</v>
      </c>
      <c r="M1253" s="8"/>
      <c r="N1253" s="8"/>
      <c r="O1253" s="8" t="str">
        <f t="shared" si="73"/>
        <v>200101V04F02</v>
      </c>
      <c r="P1253" s="8" t="b">
        <f t="shared" si="72"/>
        <v>1</v>
      </c>
      <c r="Q1253" s="22"/>
      <c r="R1253" s="8"/>
    </row>
    <row r="1254" spans="1:18">
      <c r="A1254" s="8" t="s">
        <v>1820</v>
      </c>
      <c r="B1254" s="78" t="s">
        <v>1259</v>
      </c>
      <c r="C1254" s="78" t="s">
        <v>2987</v>
      </c>
      <c r="D1254" s="14" t="s">
        <v>1821</v>
      </c>
      <c r="E1254" s="8" t="s">
        <v>1821</v>
      </c>
      <c r="F1254" s="8" t="s">
        <v>27</v>
      </c>
      <c r="G1254" s="15">
        <v>2564</v>
      </c>
      <c r="H1254" s="8" t="s">
        <v>174</v>
      </c>
      <c r="I1254" s="8" t="s">
        <v>32</v>
      </c>
      <c r="J1254" s="8" t="s">
        <v>1822</v>
      </c>
      <c r="K1254" s="8" t="s">
        <v>845</v>
      </c>
      <c r="L1254" s="8" t="s">
        <v>466</v>
      </c>
      <c r="M1254" s="8"/>
      <c r="N1254" s="8"/>
      <c r="O1254" s="8" t="str">
        <f t="shared" si="73"/>
        <v>200101V04F02</v>
      </c>
      <c r="P1254" s="8" t="b">
        <f t="shared" si="72"/>
        <v>1</v>
      </c>
      <c r="Q1254" s="22"/>
      <c r="R1254" s="8"/>
    </row>
    <row r="1255" spans="1:18">
      <c r="A1255" s="8" t="s">
        <v>1714</v>
      </c>
      <c r="B1255" s="78" t="s">
        <v>1259</v>
      </c>
      <c r="C1255" s="78" t="s">
        <v>2987</v>
      </c>
      <c r="D1255" s="14" t="s">
        <v>1715</v>
      </c>
      <c r="E1255" s="8" t="s">
        <v>1715</v>
      </c>
      <c r="F1255" s="8" t="s">
        <v>27</v>
      </c>
      <c r="G1255" s="15">
        <v>2564</v>
      </c>
      <c r="H1255" s="8" t="s">
        <v>1292</v>
      </c>
      <c r="I1255" s="8" t="s">
        <v>32</v>
      </c>
      <c r="J1255" s="8" t="s">
        <v>1716</v>
      </c>
      <c r="K1255" s="8" t="s">
        <v>465</v>
      </c>
      <c r="L1255" s="8" t="s">
        <v>466</v>
      </c>
      <c r="M1255" s="8"/>
      <c r="N1255" s="8"/>
      <c r="O1255" s="8" t="str">
        <f t="shared" si="73"/>
        <v>200101V04F02</v>
      </c>
      <c r="P1255" s="8" t="b">
        <f t="shared" si="72"/>
        <v>1</v>
      </c>
      <c r="Q1255" s="22"/>
      <c r="R1255" s="8"/>
    </row>
    <row r="1256" spans="1:18">
      <c r="A1256" s="8" t="s">
        <v>1644</v>
      </c>
      <c r="B1256" s="78" t="s">
        <v>1259</v>
      </c>
      <c r="C1256" s="78" t="s">
        <v>2987</v>
      </c>
      <c r="D1256" s="14" t="s">
        <v>1645</v>
      </c>
      <c r="E1256" s="8" t="s">
        <v>1645</v>
      </c>
      <c r="F1256" s="8" t="s">
        <v>27</v>
      </c>
      <c r="G1256" s="15">
        <v>2564</v>
      </c>
      <c r="H1256" s="8" t="s">
        <v>174</v>
      </c>
      <c r="I1256" s="8" t="s">
        <v>32</v>
      </c>
      <c r="J1256" s="8" t="s">
        <v>236</v>
      </c>
      <c r="K1256" s="8" t="s">
        <v>1227</v>
      </c>
      <c r="L1256" s="8" t="s">
        <v>67</v>
      </c>
      <c r="M1256" s="8"/>
      <c r="N1256" s="8"/>
      <c r="O1256" s="8" t="str">
        <f t="shared" si="73"/>
        <v>200101V04F02</v>
      </c>
      <c r="P1256" s="8" t="b">
        <f t="shared" si="72"/>
        <v>1</v>
      </c>
      <c r="Q1256" s="22"/>
      <c r="R1256" s="8"/>
    </row>
    <row r="1257" spans="1:18">
      <c r="A1257" s="8" t="s">
        <v>1754</v>
      </c>
      <c r="B1257" s="78" t="s">
        <v>1259</v>
      </c>
      <c r="C1257" s="78" t="s">
        <v>2987</v>
      </c>
      <c r="D1257" s="14" t="s">
        <v>1755</v>
      </c>
      <c r="E1257" s="8" t="s">
        <v>1755</v>
      </c>
      <c r="F1257" s="8" t="s">
        <v>27</v>
      </c>
      <c r="G1257" s="15">
        <v>2564</v>
      </c>
      <c r="H1257" s="8" t="s">
        <v>174</v>
      </c>
      <c r="I1257" s="8" t="s">
        <v>32</v>
      </c>
      <c r="J1257" s="8" t="s">
        <v>236</v>
      </c>
      <c r="K1257" s="8" t="s">
        <v>817</v>
      </c>
      <c r="L1257" s="8" t="s">
        <v>67</v>
      </c>
      <c r="M1257" s="8"/>
      <c r="N1257" s="8"/>
      <c r="O1257" s="8" t="str">
        <f t="shared" si="73"/>
        <v>200101V04F02</v>
      </c>
      <c r="P1257" s="8" t="b">
        <f t="shared" si="72"/>
        <v>1</v>
      </c>
      <c r="Q1257" s="22"/>
      <c r="R1257" s="8"/>
    </row>
    <row r="1258" spans="1:18">
      <c r="A1258" s="8" t="s">
        <v>516</v>
      </c>
      <c r="B1258" s="78" t="s">
        <v>1259</v>
      </c>
      <c r="C1258" s="78" t="s">
        <v>2987</v>
      </c>
      <c r="D1258" s="14" t="s">
        <v>517</v>
      </c>
      <c r="E1258" s="8" t="s">
        <v>517</v>
      </c>
      <c r="F1258" s="8" t="s">
        <v>49</v>
      </c>
      <c r="G1258" s="15">
        <v>2564</v>
      </c>
      <c r="H1258" s="8" t="s">
        <v>174</v>
      </c>
      <c r="I1258" s="8" t="s">
        <v>71</v>
      </c>
      <c r="J1258" s="8" t="s">
        <v>518</v>
      </c>
      <c r="K1258" s="8" t="s">
        <v>519</v>
      </c>
      <c r="L1258" s="8" t="s">
        <v>77</v>
      </c>
      <c r="M1258" s="8"/>
      <c r="N1258" s="8"/>
      <c r="O1258" s="8" t="str">
        <f t="shared" si="73"/>
        <v>200101V04F02</v>
      </c>
      <c r="P1258" s="8" t="b">
        <f t="shared" si="72"/>
        <v>1</v>
      </c>
      <c r="Q1258" s="22"/>
      <c r="R1258" s="8"/>
    </row>
    <row r="1259" spans="1:18">
      <c r="A1259" s="8" t="s">
        <v>1492</v>
      </c>
      <c r="B1259" s="78" t="s">
        <v>1259</v>
      </c>
      <c r="C1259" s="78" t="s">
        <v>2987</v>
      </c>
      <c r="D1259" s="14" t="s">
        <v>1493</v>
      </c>
      <c r="E1259" s="8" t="s">
        <v>1493</v>
      </c>
      <c r="F1259" s="8" t="s">
        <v>399</v>
      </c>
      <c r="G1259" s="15">
        <v>2564</v>
      </c>
      <c r="H1259" s="8" t="s">
        <v>174</v>
      </c>
      <c r="I1259" s="8" t="s">
        <v>32</v>
      </c>
      <c r="J1259" s="8" t="s">
        <v>401</v>
      </c>
      <c r="K1259" s="8" t="s">
        <v>402</v>
      </c>
      <c r="L1259" s="8" t="s">
        <v>403</v>
      </c>
      <c r="M1259" s="8"/>
      <c r="N1259" s="8"/>
      <c r="O1259" s="8" t="str">
        <f t="shared" si="73"/>
        <v>200101V04F02</v>
      </c>
      <c r="P1259" s="8" t="b">
        <f t="shared" si="72"/>
        <v>1</v>
      </c>
      <c r="Q1259" s="22"/>
      <c r="R1259" s="8"/>
    </row>
    <row r="1260" spans="1:18">
      <c r="A1260" s="8" t="s">
        <v>2029</v>
      </c>
      <c r="B1260" s="78" t="s">
        <v>1259</v>
      </c>
      <c r="C1260" s="78" t="s">
        <v>2987</v>
      </c>
      <c r="D1260" s="14" t="s">
        <v>2030</v>
      </c>
      <c r="E1260" s="8" t="s">
        <v>2030</v>
      </c>
      <c r="F1260" s="8" t="s">
        <v>27</v>
      </c>
      <c r="G1260" s="15">
        <v>2564</v>
      </c>
      <c r="H1260" s="8" t="s">
        <v>174</v>
      </c>
      <c r="I1260" s="8" t="s">
        <v>32</v>
      </c>
      <c r="J1260" s="8" t="s">
        <v>401</v>
      </c>
      <c r="K1260" s="8" t="s">
        <v>402</v>
      </c>
      <c r="L1260" s="8" t="s">
        <v>403</v>
      </c>
      <c r="M1260" s="8"/>
      <c r="N1260" s="8"/>
      <c r="O1260" s="8" t="str">
        <f t="shared" si="73"/>
        <v>200101V04F02</v>
      </c>
      <c r="P1260" s="8" t="b">
        <f t="shared" si="72"/>
        <v>1</v>
      </c>
      <c r="Q1260" s="22"/>
      <c r="R1260" s="8"/>
    </row>
    <row r="1261" spans="1:18">
      <c r="A1261" s="8" t="s">
        <v>2189</v>
      </c>
      <c r="B1261" s="78" t="s">
        <v>1259</v>
      </c>
      <c r="C1261" s="78" t="s">
        <v>2987</v>
      </c>
      <c r="D1261" s="14" t="s">
        <v>2190</v>
      </c>
      <c r="E1261" s="8" t="s">
        <v>2190</v>
      </c>
      <c r="F1261" s="8" t="s">
        <v>27</v>
      </c>
      <c r="G1261" s="15">
        <v>2564</v>
      </c>
      <c r="H1261" s="8" t="s">
        <v>174</v>
      </c>
      <c r="I1261" s="8" t="s">
        <v>32</v>
      </c>
      <c r="J1261" s="8" t="s">
        <v>401</v>
      </c>
      <c r="K1261" s="8" t="s">
        <v>402</v>
      </c>
      <c r="L1261" s="8" t="s">
        <v>403</v>
      </c>
      <c r="M1261" s="8"/>
      <c r="N1261" s="8"/>
      <c r="O1261" s="8" t="str">
        <f t="shared" si="73"/>
        <v>200101V04F02</v>
      </c>
      <c r="P1261" s="8" t="b">
        <f t="shared" si="72"/>
        <v>1</v>
      </c>
      <c r="Q1261" s="22"/>
      <c r="R1261" s="8"/>
    </row>
    <row r="1262" spans="1:18">
      <c r="A1262" s="8" t="s">
        <v>1494</v>
      </c>
      <c r="B1262" s="78" t="s">
        <v>1259</v>
      </c>
      <c r="C1262" s="78" t="s">
        <v>2987</v>
      </c>
      <c r="D1262" s="14" t="s">
        <v>547</v>
      </c>
      <c r="E1262" s="8" t="s">
        <v>547</v>
      </c>
      <c r="F1262" s="8" t="s">
        <v>49</v>
      </c>
      <c r="G1262" s="15">
        <v>2564</v>
      </c>
      <c r="H1262" s="8" t="s">
        <v>174</v>
      </c>
      <c r="I1262" s="8" t="s">
        <v>32</v>
      </c>
      <c r="J1262" s="8" t="s">
        <v>253</v>
      </c>
      <c r="K1262" s="8" t="s">
        <v>254</v>
      </c>
      <c r="L1262" s="8" t="s">
        <v>107</v>
      </c>
      <c r="M1262" s="8"/>
      <c r="N1262" s="8"/>
      <c r="O1262" s="8" t="str">
        <f t="shared" si="73"/>
        <v>200101V04F02</v>
      </c>
      <c r="P1262" s="8" t="b">
        <f t="shared" si="72"/>
        <v>1</v>
      </c>
      <c r="Q1262" s="22"/>
      <c r="R1262" s="8"/>
    </row>
    <row r="1263" spans="1:18">
      <c r="A1263" s="8" t="s">
        <v>1360</v>
      </c>
      <c r="B1263" s="78" t="s">
        <v>1259</v>
      </c>
      <c r="C1263" s="78" t="s">
        <v>2987</v>
      </c>
      <c r="D1263" s="14" t="s">
        <v>1361</v>
      </c>
      <c r="E1263" s="8" t="s">
        <v>1361</v>
      </c>
      <c r="F1263" s="8" t="s">
        <v>27</v>
      </c>
      <c r="G1263" s="15">
        <v>2564</v>
      </c>
      <c r="H1263" s="8" t="s">
        <v>174</v>
      </c>
      <c r="I1263" s="8" t="s">
        <v>32</v>
      </c>
      <c r="J1263" s="8" t="s">
        <v>1362</v>
      </c>
      <c r="K1263" s="8" t="s">
        <v>1363</v>
      </c>
      <c r="L1263" s="8" t="s">
        <v>60</v>
      </c>
      <c r="M1263" s="8"/>
      <c r="N1263" s="8"/>
      <c r="O1263" s="8" t="str">
        <f t="shared" si="73"/>
        <v>200101V04F02</v>
      </c>
      <c r="P1263" s="8" t="b">
        <f t="shared" si="72"/>
        <v>1</v>
      </c>
      <c r="Q1263" s="22"/>
      <c r="R1263" s="8"/>
    </row>
    <row r="1264" spans="1:18">
      <c r="A1264" s="8" t="s">
        <v>1699</v>
      </c>
      <c r="B1264" s="78" t="s">
        <v>1259</v>
      </c>
      <c r="C1264" s="78" t="s">
        <v>2987</v>
      </c>
      <c r="D1264" s="14" t="s">
        <v>1700</v>
      </c>
      <c r="E1264" s="8" t="s">
        <v>1700</v>
      </c>
      <c r="F1264" s="8" t="s">
        <v>27</v>
      </c>
      <c r="G1264" s="15">
        <v>2564</v>
      </c>
      <c r="H1264" s="8" t="s">
        <v>1159</v>
      </c>
      <c r="I1264" s="8" t="s">
        <v>32</v>
      </c>
      <c r="J1264" s="8" t="s">
        <v>166</v>
      </c>
      <c r="K1264" s="8" t="s">
        <v>167</v>
      </c>
      <c r="L1264" s="8" t="s">
        <v>168</v>
      </c>
      <c r="M1264" s="8"/>
      <c r="N1264" s="8"/>
      <c r="O1264" s="8" t="str">
        <f t="shared" si="73"/>
        <v>200101V04F02</v>
      </c>
      <c r="P1264" s="8" t="b">
        <f t="shared" si="72"/>
        <v>1</v>
      </c>
      <c r="Q1264" s="22"/>
      <c r="R1264" s="8"/>
    </row>
    <row r="1265" spans="1:18">
      <c r="A1265" s="8" t="s">
        <v>1652</v>
      </c>
      <c r="B1265" s="78" t="s">
        <v>1259</v>
      </c>
      <c r="C1265" s="78" t="s">
        <v>2987</v>
      </c>
      <c r="D1265" s="14" t="s">
        <v>1653</v>
      </c>
      <c r="E1265" s="8" t="s">
        <v>1653</v>
      </c>
      <c r="F1265" s="8" t="s">
        <v>27</v>
      </c>
      <c r="G1265" s="15">
        <v>2564</v>
      </c>
      <c r="H1265" s="8" t="s">
        <v>174</v>
      </c>
      <c r="I1265" s="8" t="s">
        <v>32</v>
      </c>
      <c r="J1265" s="8" t="s">
        <v>1343</v>
      </c>
      <c r="K1265" s="8" t="s">
        <v>1344</v>
      </c>
      <c r="L1265" s="8" t="s">
        <v>925</v>
      </c>
      <c r="M1265" s="8"/>
      <c r="N1265" s="8"/>
      <c r="O1265" s="8" t="str">
        <f t="shared" si="73"/>
        <v>200101V04F02</v>
      </c>
      <c r="P1265" s="8" t="b">
        <f t="shared" si="72"/>
        <v>1</v>
      </c>
      <c r="Q1265" s="22"/>
      <c r="R1265" s="8"/>
    </row>
    <row r="1266" spans="1:18">
      <c r="A1266" s="8" t="s">
        <v>1759</v>
      </c>
      <c r="B1266" s="78" t="s">
        <v>1259</v>
      </c>
      <c r="C1266" s="78" t="s">
        <v>2987</v>
      </c>
      <c r="D1266" s="14" t="s">
        <v>1760</v>
      </c>
      <c r="E1266" s="8" t="s">
        <v>1760</v>
      </c>
      <c r="F1266" s="8" t="s">
        <v>63</v>
      </c>
      <c r="G1266" s="15">
        <v>2564</v>
      </c>
      <c r="H1266" s="8" t="s">
        <v>174</v>
      </c>
      <c r="I1266" s="8" t="s">
        <v>32</v>
      </c>
      <c r="J1266" s="8" t="s">
        <v>1761</v>
      </c>
      <c r="K1266" s="8" t="s">
        <v>1762</v>
      </c>
      <c r="L1266" s="8" t="s">
        <v>67</v>
      </c>
      <c r="M1266" s="8"/>
      <c r="N1266" s="8"/>
      <c r="O1266" s="8" t="str">
        <f t="shared" si="73"/>
        <v>200101V04F02</v>
      </c>
      <c r="P1266" s="8" t="b">
        <f t="shared" si="72"/>
        <v>1</v>
      </c>
      <c r="Q1266" s="22"/>
      <c r="R1266" s="8"/>
    </row>
    <row r="1267" spans="1:18">
      <c r="A1267" s="8" t="s">
        <v>1763</v>
      </c>
      <c r="B1267" s="78" t="s">
        <v>1259</v>
      </c>
      <c r="C1267" s="78" t="s">
        <v>2987</v>
      </c>
      <c r="D1267" s="14" t="s">
        <v>1764</v>
      </c>
      <c r="E1267" s="8" t="s">
        <v>1764</v>
      </c>
      <c r="F1267" s="8" t="s">
        <v>63</v>
      </c>
      <c r="G1267" s="15">
        <v>2564</v>
      </c>
      <c r="H1267" s="8" t="s">
        <v>174</v>
      </c>
      <c r="I1267" s="8" t="s">
        <v>1380</v>
      </c>
      <c r="J1267" s="8" t="s">
        <v>1761</v>
      </c>
      <c r="K1267" s="8" t="s">
        <v>1762</v>
      </c>
      <c r="L1267" s="8" t="s">
        <v>67</v>
      </c>
      <c r="M1267" s="8"/>
      <c r="N1267" s="8"/>
      <c r="O1267" s="8" t="str">
        <f t="shared" si="73"/>
        <v>200101V04F02</v>
      </c>
      <c r="P1267" s="8" t="b">
        <f t="shared" si="72"/>
        <v>1</v>
      </c>
      <c r="Q1267" s="22"/>
      <c r="R1267" s="8"/>
    </row>
    <row r="1268" spans="1:18">
      <c r="A1268" s="8" t="s">
        <v>1538</v>
      </c>
      <c r="B1268" s="78" t="s">
        <v>1259</v>
      </c>
      <c r="C1268" s="78" t="s">
        <v>2987</v>
      </c>
      <c r="D1268" s="14" t="s">
        <v>1539</v>
      </c>
      <c r="E1268" s="8" t="s">
        <v>1539</v>
      </c>
      <c r="F1268" s="8" t="s">
        <v>27</v>
      </c>
      <c r="G1268" s="15">
        <v>2564</v>
      </c>
      <c r="H1268" s="8" t="s">
        <v>174</v>
      </c>
      <c r="I1268" s="8" t="s">
        <v>32</v>
      </c>
      <c r="J1268" s="8" t="s">
        <v>986</v>
      </c>
      <c r="K1268" s="8" t="s">
        <v>1540</v>
      </c>
      <c r="L1268" s="8" t="s">
        <v>67</v>
      </c>
      <c r="M1268" s="8"/>
      <c r="N1268" s="8"/>
      <c r="O1268" s="8" t="str">
        <f t="shared" si="73"/>
        <v>200101V04F02</v>
      </c>
      <c r="P1268" s="8" t="b">
        <f t="shared" si="72"/>
        <v>1</v>
      </c>
      <c r="Q1268" s="22"/>
      <c r="R1268" s="8"/>
    </row>
    <row r="1269" spans="1:18">
      <c r="A1269" s="8" t="s">
        <v>1562</v>
      </c>
      <c r="B1269" s="78" t="s">
        <v>1259</v>
      </c>
      <c r="C1269" s="78" t="s">
        <v>2987</v>
      </c>
      <c r="D1269" s="14" t="s">
        <v>2949</v>
      </c>
      <c r="E1269" s="8" t="s">
        <v>1563</v>
      </c>
      <c r="F1269" s="8" t="s">
        <v>49</v>
      </c>
      <c r="G1269" s="15">
        <v>2564</v>
      </c>
      <c r="H1269" s="8" t="s">
        <v>174</v>
      </c>
      <c r="I1269" s="8" t="s">
        <v>32</v>
      </c>
      <c r="J1269" s="8" t="s">
        <v>1564</v>
      </c>
      <c r="K1269" s="8" t="s">
        <v>41</v>
      </c>
      <c r="L1269" s="8" t="s">
        <v>42</v>
      </c>
      <c r="M1269" s="8"/>
      <c r="N1269" s="8"/>
      <c r="O1269" s="8" t="str">
        <f t="shared" si="73"/>
        <v>200101V04F02</v>
      </c>
      <c r="P1269" s="8" t="b">
        <f t="shared" si="72"/>
        <v>1</v>
      </c>
      <c r="Q1269" s="22"/>
      <c r="R1269" s="8"/>
    </row>
    <row r="1270" spans="1:18">
      <c r="A1270" s="8" t="s">
        <v>1583</v>
      </c>
      <c r="B1270" s="78" t="s">
        <v>1259</v>
      </c>
      <c r="C1270" s="78" t="s">
        <v>2987</v>
      </c>
      <c r="D1270" s="14" t="s">
        <v>1584</v>
      </c>
      <c r="E1270" s="8" t="s">
        <v>1584</v>
      </c>
      <c r="F1270" s="8" t="s">
        <v>27</v>
      </c>
      <c r="G1270" s="15">
        <v>2564</v>
      </c>
      <c r="H1270" s="8" t="s">
        <v>174</v>
      </c>
      <c r="I1270" s="8" t="s">
        <v>32</v>
      </c>
      <c r="J1270" s="8" t="s">
        <v>844</v>
      </c>
      <c r="K1270" s="8" t="s">
        <v>1051</v>
      </c>
      <c r="L1270" s="8" t="s">
        <v>466</v>
      </c>
      <c r="M1270" s="8"/>
      <c r="N1270" s="8"/>
      <c r="O1270" s="8" t="str">
        <f t="shared" si="73"/>
        <v>200101V04F02</v>
      </c>
      <c r="P1270" s="8" t="b">
        <f t="shared" si="72"/>
        <v>1</v>
      </c>
      <c r="Q1270" s="22"/>
      <c r="R1270" s="8"/>
    </row>
    <row r="1271" spans="1:18">
      <c r="A1271" s="1" t="s">
        <v>3633</v>
      </c>
      <c r="B1271" s="79" t="s">
        <v>1259</v>
      </c>
      <c r="C1271" s="79" t="s">
        <v>2987</v>
      </c>
      <c r="D1271" s="17" t="str">
        <f t="shared" ref="D1271:D1302" si="74">HYPERLINK(N1271,E1271)</f>
        <v>โครงการปรับปรุงระบบขึ้นทะเบียนผู้ประกอบการงานก่อสร้างอิเล็กทรอนิกส์</v>
      </c>
      <c r="E1271" s="1" t="s">
        <v>3634</v>
      </c>
      <c r="F1271" s="1" t="s">
        <v>27</v>
      </c>
      <c r="G1271" s="18">
        <v>2565</v>
      </c>
      <c r="H1271" s="1" t="s">
        <v>1839</v>
      </c>
      <c r="I1271" s="1" t="s">
        <v>271</v>
      </c>
      <c r="J1271" s="1" t="s">
        <v>459</v>
      </c>
      <c r="K1271" s="1" t="s">
        <v>1164</v>
      </c>
      <c r="L1271" s="1" t="s">
        <v>60</v>
      </c>
      <c r="N1271" s="1" t="s">
        <v>3636</v>
      </c>
      <c r="O1271" s="8" t="str">
        <f t="shared" si="73"/>
        <v>200101V04F02</v>
      </c>
      <c r="P1271" s="8" t="b">
        <f t="shared" si="72"/>
        <v>1</v>
      </c>
      <c r="Q1271" s="22"/>
      <c r="R1271" s="8"/>
    </row>
    <row r="1272" spans="1:18">
      <c r="A1272" s="1" t="s">
        <v>2119</v>
      </c>
      <c r="B1272" s="79" t="s">
        <v>1259</v>
      </c>
      <c r="C1272" s="79" t="s">
        <v>2987</v>
      </c>
      <c r="D1272" s="17" t="str">
        <f t="shared" si="74"/>
        <v>พัฒนาระบบสารสนเทศเพื่อสนับสนุนการบริการ</v>
      </c>
      <c r="E1272" s="1" t="s">
        <v>1991</v>
      </c>
      <c r="F1272" s="1" t="s">
        <v>27</v>
      </c>
      <c r="G1272" s="18">
        <v>2565</v>
      </c>
      <c r="H1272" s="1" t="s">
        <v>1086</v>
      </c>
      <c r="I1272" s="1" t="s">
        <v>71</v>
      </c>
      <c r="J1272" s="1" t="s">
        <v>459</v>
      </c>
      <c r="K1272" s="1" t="s">
        <v>1993</v>
      </c>
      <c r="L1272" s="1" t="s">
        <v>931</v>
      </c>
      <c r="N1272" s="1" t="s">
        <v>2121</v>
      </c>
      <c r="O1272" s="8" t="str">
        <f t="shared" si="73"/>
        <v>200101V04F02</v>
      </c>
      <c r="P1272" s="8" t="b">
        <f t="shared" si="72"/>
        <v>1</v>
      </c>
      <c r="Q1272" s="22"/>
      <c r="R1272" s="8"/>
    </row>
    <row r="1273" spans="1:18">
      <c r="A1273" s="1" t="s">
        <v>2122</v>
      </c>
      <c r="B1273" s="79" t="s">
        <v>1259</v>
      </c>
      <c r="C1273" s="79" t="s">
        <v>2987</v>
      </c>
      <c r="D1273" s="17" t="str">
        <f t="shared" si="74"/>
        <v>แผนงานการพัฒนาช่องทางการจ่ายเงินรางวัล Drive Thru Service</v>
      </c>
      <c r="E1273" s="1" t="s">
        <v>2123</v>
      </c>
      <c r="F1273" s="1" t="s">
        <v>27</v>
      </c>
      <c r="G1273" s="18">
        <v>2565</v>
      </c>
      <c r="H1273" s="1" t="s">
        <v>1086</v>
      </c>
      <c r="I1273" s="1" t="s">
        <v>71</v>
      </c>
      <c r="J1273" s="1" t="s">
        <v>1362</v>
      </c>
      <c r="K1273" s="1" t="s">
        <v>1363</v>
      </c>
      <c r="L1273" s="1" t="s">
        <v>60</v>
      </c>
      <c r="N1273" s="1" t="s">
        <v>2125</v>
      </c>
      <c r="O1273" s="8" t="str">
        <f t="shared" si="73"/>
        <v>200101V04F02</v>
      </c>
      <c r="P1273" s="8" t="b">
        <f t="shared" si="72"/>
        <v>1</v>
      </c>
      <c r="Q1273" s="22"/>
      <c r="R1273" s="8"/>
    </row>
    <row r="1274" spans="1:18">
      <c r="A1274" s="1" t="s">
        <v>2138</v>
      </c>
      <c r="B1274" s="79" t="s">
        <v>1259</v>
      </c>
      <c r="C1274" s="79" t="s">
        <v>2987</v>
      </c>
      <c r="D1274" s="17" t="str">
        <f t="shared" si="74"/>
        <v>5/65 โครงการการพัฒนาระบบตรวจสอบถิ่นกำเนิดสินค้าแบบไร้กระดาษ</v>
      </c>
      <c r="E1274" s="1" t="s">
        <v>2139</v>
      </c>
      <c r="F1274" s="1" t="s">
        <v>27</v>
      </c>
      <c r="G1274" s="18">
        <v>2565</v>
      </c>
      <c r="H1274" s="1" t="s">
        <v>1086</v>
      </c>
      <c r="I1274" s="1" t="s">
        <v>71</v>
      </c>
      <c r="J1274" s="1" t="s">
        <v>1485</v>
      </c>
      <c r="K1274" s="1" t="s">
        <v>494</v>
      </c>
      <c r="L1274" s="1" t="s">
        <v>107</v>
      </c>
      <c r="N1274" s="1" t="s">
        <v>2141</v>
      </c>
      <c r="O1274" s="8" t="str">
        <f t="shared" si="73"/>
        <v>200101V04F02</v>
      </c>
      <c r="P1274" s="8" t="b">
        <f t="shared" si="72"/>
        <v>1</v>
      </c>
      <c r="Q1274" s="22"/>
      <c r="R1274" s="8"/>
    </row>
    <row r="1275" spans="1:18">
      <c r="A1275" s="1" t="s">
        <v>2142</v>
      </c>
      <c r="B1275" s="79" t="s">
        <v>1259</v>
      </c>
      <c r="C1275" s="79" t="s">
        <v>2987</v>
      </c>
      <c r="D1275" s="17" t="str">
        <f t="shared" si="74"/>
        <v>โครงการขับเคลื่อนการจัดตั้งศูนย์รับเรื่องร้องเรียนแบบเบ็ดเสร็จ</v>
      </c>
      <c r="E1275" s="1" t="s">
        <v>2143</v>
      </c>
      <c r="F1275" s="1" t="s">
        <v>27</v>
      </c>
      <c r="G1275" s="18">
        <v>2565</v>
      </c>
      <c r="H1275" s="1" t="s">
        <v>1086</v>
      </c>
      <c r="I1275" s="1" t="s">
        <v>71</v>
      </c>
      <c r="J1275" s="1" t="s">
        <v>1580</v>
      </c>
      <c r="K1275" s="1" t="s">
        <v>244</v>
      </c>
      <c r="L1275" s="1" t="s">
        <v>245</v>
      </c>
      <c r="N1275" s="1" t="s">
        <v>2145</v>
      </c>
      <c r="O1275" s="8" t="str">
        <f t="shared" si="73"/>
        <v>200101V04F02</v>
      </c>
      <c r="P1275" s="8" t="b">
        <f t="shared" si="72"/>
        <v>1</v>
      </c>
      <c r="Q1275" s="22"/>
      <c r="R1275" s="8"/>
    </row>
    <row r="1276" spans="1:18">
      <c r="A1276" s="1" t="s">
        <v>2150</v>
      </c>
      <c r="B1276" s="79" t="s">
        <v>1259</v>
      </c>
      <c r="C1276" s="79" t="s">
        <v>2987</v>
      </c>
      <c r="D1276" s="17" t="str">
        <f t="shared" si="74"/>
        <v>แผนการบริการยื่นแบบแสดงรายการภาษีอากรด้วย API</v>
      </c>
      <c r="E1276" s="1" t="s">
        <v>2151</v>
      </c>
      <c r="F1276" s="1" t="s">
        <v>27</v>
      </c>
      <c r="G1276" s="18">
        <v>2565</v>
      </c>
      <c r="H1276" s="1" t="s">
        <v>1086</v>
      </c>
      <c r="I1276" s="1" t="s">
        <v>71</v>
      </c>
      <c r="J1276" s="1" t="s">
        <v>175</v>
      </c>
      <c r="K1276" s="1" t="s">
        <v>176</v>
      </c>
      <c r="L1276" s="1" t="s">
        <v>60</v>
      </c>
      <c r="N1276" s="1" t="s">
        <v>2153</v>
      </c>
      <c r="O1276" s="8" t="str">
        <f t="shared" si="73"/>
        <v>200101V04F02</v>
      </c>
      <c r="P1276" s="8" t="b">
        <f t="shared" si="72"/>
        <v>1</v>
      </c>
      <c r="Q1276" s="22"/>
      <c r="R1276" s="8"/>
    </row>
    <row r="1277" spans="1:18">
      <c r="A1277" s="1" t="s">
        <v>2160</v>
      </c>
      <c r="B1277" s="79" t="s">
        <v>1259</v>
      </c>
      <c r="C1277" s="79" t="s">
        <v>2987</v>
      </c>
      <c r="D1277" s="17" t="str">
        <f t="shared" si="74"/>
        <v>“โครงการจ้างจัดจัดทำแผนพัฒนารัฐสภาดิจิทัล (Digital Parliament) พ.ศ. 2566-2570”</v>
      </c>
      <c r="E1277" s="1" t="s">
        <v>2161</v>
      </c>
      <c r="F1277" s="1" t="s">
        <v>27</v>
      </c>
      <c r="G1277" s="18">
        <v>2565</v>
      </c>
      <c r="H1277" s="1" t="s">
        <v>1086</v>
      </c>
      <c r="I1277" s="1" t="s">
        <v>71</v>
      </c>
      <c r="J1277" s="1" t="s">
        <v>401</v>
      </c>
      <c r="K1277" s="1" t="s">
        <v>402</v>
      </c>
      <c r="L1277" s="1" t="s">
        <v>403</v>
      </c>
      <c r="N1277" s="1" t="s">
        <v>2163</v>
      </c>
      <c r="O1277" s="8" t="str">
        <f t="shared" si="73"/>
        <v>200101V04F02</v>
      </c>
      <c r="P1277" s="8" t="b">
        <f t="shared" si="72"/>
        <v>1</v>
      </c>
      <c r="Q1277" s="23"/>
    </row>
    <row r="1278" spans="1:18">
      <c r="A1278" s="1" t="s">
        <v>2164</v>
      </c>
      <c r="B1278" s="79" t="s">
        <v>1259</v>
      </c>
      <c r="C1278" s="79" t="s">
        <v>2987</v>
      </c>
      <c r="D1278" s="17" t="str">
        <f t="shared" si="74"/>
        <v>โครงการจัดหาผู้เชี่ยวชาญประเมินช่องโหว่ระบบเทคโนโลยีสารสนเทศของพื้นที่เช่าศูนย์กลางข้อมูลอินเทอร์เน็ตครบวงจร (Internet Data Center: IDC) สภาผู้แทนราษฎร”</v>
      </c>
      <c r="E1278" s="1" t="s">
        <v>2165</v>
      </c>
      <c r="F1278" s="1" t="s">
        <v>27</v>
      </c>
      <c r="G1278" s="18">
        <v>2565</v>
      </c>
      <c r="H1278" s="1" t="s">
        <v>1086</v>
      </c>
      <c r="I1278" s="1" t="s">
        <v>71</v>
      </c>
      <c r="J1278" s="1" t="s">
        <v>401</v>
      </c>
      <c r="K1278" s="1" t="s">
        <v>402</v>
      </c>
      <c r="L1278" s="1" t="s">
        <v>403</v>
      </c>
      <c r="N1278" s="1" t="s">
        <v>2167</v>
      </c>
      <c r="O1278" s="8" t="str">
        <f t="shared" si="73"/>
        <v>200101V04F02</v>
      </c>
      <c r="P1278" s="8" t="b">
        <f t="shared" si="72"/>
        <v>1</v>
      </c>
      <c r="Q1278" s="22"/>
      <c r="R1278" s="8"/>
    </row>
    <row r="1279" spans="1:18">
      <c r="A1279" s="1" t="s">
        <v>2189</v>
      </c>
      <c r="B1279" s="79" t="s">
        <v>1259</v>
      </c>
      <c r="C1279" s="79" t="s">
        <v>2987</v>
      </c>
      <c r="D1279" s="17" t="str">
        <f t="shared" si="74"/>
        <v>โครงการ “พัฒนาระบบถอดความเสียงการประชุมด้วยเทคโนโลยีการรู้จำเสียงพูด”</v>
      </c>
      <c r="E1279" s="1" t="s">
        <v>2190</v>
      </c>
      <c r="F1279" s="1" t="s">
        <v>27</v>
      </c>
      <c r="G1279" s="18">
        <v>2565</v>
      </c>
      <c r="H1279" s="1" t="s">
        <v>174</v>
      </c>
      <c r="I1279" s="1" t="s">
        <v>32</v>
      </c>
      <c r="J1279" s="1" t="s">
        <v>401</v>
      </c>
      <c r="K1279" s="1" t="s">
        <v>402</v>
      </c>
      <c r="L1279" s="1" t="s">
        <v>403</v>
      </c>
      <c r="N1279" s="1" t="s">
        <v>2192</v>
      </c>
      <c r="O1279" s="8" t="str">
        <f t="shared" si="73"/>
        <v>200101V04F02</v>
      </c>
      <c r="P1279" s="8" t="b">
        <f t="shared" ref="P1279:P1342" si="75">C1279=O1279</f>
        <v>1</v>
      </c>
      <c r="Q1279" s="22"/>
      <c r="R1279" s="8"/>
    </row>
    <row r="1280" spans="1:18">
      <c r="A1280" s="1" t="s">
        <v>2193</v>
      </c>
      <c r="B1280" s="79" t="s">
        <v>1259</v>
      </c>
      <c r="C1280" s="79" t="s">
        <v>2987</v>
      </c>
      <c r="D1280" s="17" t="str">
        <f t="shared" si="74"/>
        <v>โครงการ “พัฒนาการเข้าชื่อเสนอกฎหมายด้วยระบบเทคโนโลยีสารสนเทศ (e-Initiative)”</v>
      </c>
      <c r="E1280" s="1" t="s">
        <v>2194</v>
      </c>
      <c r="F1280" s="1" t="s">
        <v>27</v>
      </c>
      <c r="G1280" s="18">
        <v>2565</v>
      </c>
      <c r="H1280" s="1" t="s">
        <v>1086</v>
      </c>
      <c r="I1280" s="1" t="s">
        <v>71</v>
      </c>
      <c r="J1280" s="1" t="s">
        <v>401</v>
      </c>
      <c r="K1280" s="1" t="s">
        <v>402</v>
      </c>
      <c r="L1280" s="1" t="s">
        <v>403</v>
      </c>
      <c r="N1280" s="1" t="s">
        <v>2196</v>
      </c>
      <c r="O1280" s="8" t="str">
        <f t="shared" si="73"/>
        <v>200101V04F02</v>
      </c>
      <c r="P1280" s="8" t="b">
        <f t="shared" si="75"/>
        <v>1</v>
      </c>
      <c r="Q1280" s="22"/>
      <c r="R1280" s="8"/>
    </row>
    <row r="1281" spans="1:18">
      <c r="A1281" s="1" t="s">
        <v>2214</v>
      </c>
      <c r="B1281" s="79" t="s">
        <v>1259</v>
      </c>
      <c r="C1281" s="79" t="s">
        <v>2987</v>
      </c>
      <c r="D1281" s="17" t="str">
        <f t="shared" si="74"/>
        <v>โครงการเชื่อมโยงการให้บริการเครือข่ายอุทยานการเรียนรู้</v>
      </c>
      <c r="E1281" s="1" t="s">
        <v>2215</v>
      </c>
      <c r="F1281" s="1" t="s">
        <v>27</v>
      </c>
      <c r="G1281" s="18">
        <v>2565</v>
      </c>
      <c r="H1281" s="1" t="s">
        <v>1086</v>
      </c>
      <c r="I1281" s="1" t="s">
        <v>71</v>
      </c>
      <c r="K1281" s="1" t="s">
        <v>2217</v>
      </c>
      <c r="L1281" s="1" t="s">
        <v>245</v>
      </c>
      <c r="N1281" s="1" t="s">
        <v>2218</v>
      </c>
      <c r="O1281" s="8" t="str">
        <f t="shared" si="73"/>
        <v>200101V04F02</v>
      </c>
      <c r="P1281" s="8" t="b">
        <f t="shared" si="75"/>
        <v>1</v>
      </c>
      <c r="Q1281" s="22"/>
      <c r="R1281" s="8"/>
    </row>
    <row r="1282" spans="1:18">
      <c r="A1282" s="1" t="s">
        <v>2219</v>
      </c>
      <c r="B1282" s="79" t="s">
        <v>1259</v>
      </c>
      <c r="C1282" s="79" t="s">
        <v>2987</v>
      </c>
      <c r="D1282" s="17" t="str">
        <f t="shared" si="74"/>
        <v>โครงการเร่งรัดและปรับปรุงการรับจดทะเบียนสิทธิบัตร/อนุสิทธิบัตร</v>
      </c>
      <c r="E1282" s="1" t="s">
        <v>2220</v>
      </c>
      <c r="F1282" s="1" t="s">
        <v>49</v>
      </c>
      <c r="G1282" s="18">
        <v>2565</v>
      </c>
      <c r="H1282" s="1" t="s">
        <v>1086</v>
      </c>
      <c r="I1282" s="1" t="s">
        <v>71</v>
      </c>
      <c r="J1282" s="1" t="s">
        <v>647</v>
      </c>
      <c r="K1282" s="1" t="s">
        <v>254</v>
      </c>
      <c r="L1282" s="1" t="s">
        <v>107</v>
      </c>
      <c r="N1282" s="1" t="s">
        <v>2222</v>
      </c>
      <c r="O1282" s="8" t="str">
        <f t="shared" si="73"/>
        <v>200101V04F02</v>
      </c>
      <c r="P1282" s="8" t="b">
        <f t="shared" si="75"/>
        <v>1</v>
      </c>
      <c r="Q1282" s="22"/>
      <c r="R1282" s="8"/>
    </row>
    <row r="1283" spans="1:18">
      <c r="A1283" s="1" t="s">
        <v>2241</v>
      </c>
      <c r="B1283" s="79" t="s">
        <v>1259</v>
      </c>
      <c r="C1283" s="79" t="s">
        <v>2987</v>
      </c>
      <c r="D1283" s="17" t="str">
        <f t="shared" si="74"/>
        <v>โครงการพัฒนาระบบบริหารจัดการองค์กรเพื่อเพิ่มประสิทธิภาพและการบริการประชาชน</v>
      </c>
      <c r="E1283" s="1" t="s">
        <v>2242</v>
      </c>
      <c r="F1283" s="1" t="s">
        <v>27</v>
      </c>
      <c r="G1283" s="18">
        <v>2565</v>
      </c>
      <c r="H1283" s="1" t="s">
        <v>1086</v>
      </c>
      <c r="I1283" s="1" t="s">
        <v>71</v>
      </c>
      <c r="J1283" s="1" t="s">
        <v>1462</v>
      </c>
      <c r="K1283" s="1" t="s">
        <v>515</v>
      </c>
      <c r="L1283" s="1" t="s">
        <v>509</v>
      </c>
      <c r="N1283" s="1" t="s">
        <v>2244</v>
      </c>
      <c r="O1283" s="8" t="str">
        <f t="shared" si="73"/>
        <v>200101V04F02</v>
      </c>
      <c r="P1283" s="8" t="b">
        <f t="shared" si="75"/>
        <v>1</v>
      </c>
      <c r="Q1283" s="22"/>
      <c r="R1283" s="8"/>
    </row>
    <row r="1284" spans="1:18">
      <c r="A1284" s="1" t="s">
        <v>2245</v>
      </c>
      <c r="B1284" s="79" t="s">
        <v>1259</v>
      </c>
      <c r="C1284" s="79" t="s">
        <v>2987</v>
      </c>
      <c r="D1284" s="17" t="str">
        <f t="shared" si="74"/>
        <v>พัฒนาต่อยอดคลังข้อมูลธุรกิจ DBD Data Warehouse+ ระยะที่ 2</v>
      </c>
      <c r="E1284" s="1" t="s">
        <v>2246</v>
      </c>
      <c r="F1284" s="1" t="s">
        <v>27</v>
      </c>
      <c r="G1284" s="18">
        <v>2565</v>
      </c>
      <c r="H1284" s="1" t="s">
        <v>1086</v>
      </c>
      <c r="I1284" s="1" t="s">
        <v>71</v>
      </c>
      <c r="J1284" s="1" t="s">
        <v>117</v>
      </c>
      <c r="K1284" s="1" t="s">
        <v>106</v>
      </c>
      <c r="L1284" s="1" t="s">
        <v>107</v>
      </c>
      <c r="N1284" s="1" t="s">
        <v>2248</v>
      </c>
      <c r="O1284" s="8" t="str">
        <f t="shared" si="73"/>
        <v>200101V04F02</v>
      </c>
      <c r="P1284" s="8" t="b">
        <f t="shared" si="75"/>
        <v>1</v>
      </c>
      <c r="Q1284" s="22"/>
      <c r="R1284" s="8"/>
    </row>
    <row r="1285" spans="1:18">
      <c r="A1285" s="1" t="s">
        <v>2252</v>
      </c>
      <c r="B1285" s="79" t="s">
        <v>1259</v>
      </c>
      <c r="C1285" s="79" t="s">
        <v>2987</v>
      </c>
      <c r="D1285" s="17" t="str">
        <f t="shared" si="74"/>
        <v>โครงการ พัฒนาแพลตฟอร์มการเรียนรู้สาธารณะรูปแบบใหม่ของประเทศ (Knowledge Portal)</v>
      </c>
      <c r="E1285" s="1" t="s">
        <v>2253</v>
      </c>
      <c r="F1285" s="1" t="s">
        <v>27</v>
      </c>
      <c r="G1285" s="18">
        <v>2565</v>
      </c>
      <c r="H1285" s="1" t="s">
        <v>1086</v>
      </c>
      <c r="I1285" s="1" t="s">
        <v>71</v>
      </c>
      <c r="K1285" s="1" t="s">
        <v>2217</v>
      </c>
      <c r="L1285" s="1" t="s">
        <v>245</v>
      </c>
      <c r="M1285" s="1" t="s">
        <v>1205</v>
      </c>
      <c r="N1285" s="1" t="s">
        <v>2255</v>
      </c>
      <c r="O1285" s="8" t="str">
        <f t="shared" si="73"/>
        <v>200101V04F02</v>
      </c>
      <c r="P1285" s="8" t="b">
        <f t="shared" si="75"/>
        <v>1</v>
      </c>
      <c r="Q1285" s="22"/>
      <c r="R1285" s="8"/>
    </row>
    <row r="1286" spans="1:18">
      <c r="A1286" s="1" t="s">
        <v>2269</v>
      </c>
      <c r="B1286" s="79" t="s">
        <v>1259</v>
      </c>
      <c r="C1286" s="79" t="s">
        <v>2987</v>
      </c>
      <c r="D1286" s="17" t="str">
        <f t="shared" si="74"/>
        <v>โครงการการมีส่วนร่วมของเครือข่ายและท้องถิ่นในการพัฒนามหาวิทยาลัย</v>
      </c>
      <c r="E1286" s="1" t="s">
        <v>1539</v>
      </c>
      <c r="F1286" s="1" t="s">
        <v>27</v>
      </c>
      <c r="G1286" s="18">
        <v>2565</v>
      </c>
      <c r="H1286" s="1" t="s">
        <v>1086</v>
      </c>
      <c r="I1286" s="1" t="s">
        <v>71</v>
      </c>
      <c r="J1286" s="1" t="s">
        <v>986</v>
      </c>
      <c r="K1286" s="1" t="s">
        <v>1540</v>
      </c>
      <c r="L1286" s="1" t="s">
        <v>67</v>
      </c>
      <c r="N1286" s="1" t="s">
        <v>2271</v>
      </c>
      <c r="O1286" s="8" t="str">
        <f t="shared" ref="O1286:O1349" si="76">IF(LEN(C1286=11),_xlfn.CONCAT(B1286,"F",RIGHT(C1286,2)),C1286)</f>
        <v>200101V04F02</v>
      </c>
      <c r="P1286" s="8" t="b">
        <f t="shared" si="75"/>
        <v>1</v>
      </c>
      <c r="Q1286" s="22"/>
      <c r="R1286" s="8"/>
    </row>
    <row r="1287" spans="1:18">
      <c r="A1287" s="1" t="s">
        <v>2276</v>
      </c>
      <c r="B1287" s="79" t="s">
        <v>1259</v>
      </c>
      <c r="C1287" s="79" t="s">
        <v>2987</v>
      </c>
      <c r="D1287" s="17" t="str">
        <f t="shared" si="74"/>
        <v>โครงการพัฒนาระบบลงลายมือชื่ออิเล็กทรอนิกส์และลายมือชื่อดิจิทัลสำหรับระบบบริการข้อมูลคดีศาลยุติธรรม</v>
      </c>
      <c r="E1287" s="1" t="s">
        <v>2277</v>
      </c>
      <c r="F1287" s="1" t="s">
        <v>27</v>
      </c>
      <c r="G1287" s="18">
        <v>2565</v>
      </c>
      <c r="H1287" s="1" t="s">
        <v>1086</v>
      </c>
      <c r="I1287" s="1" t="s">
        <v>385</v>
      </c>
      <c r="J1287" s="1" t="s">
        <v>1833</v>
      </c>
      <c r="K1287" s="1" t="s">
        <v>337</v>
      </c>
      <c r="L1287" s="1" t="s">
        <v>2279</v>
      </c>
      <c r="N1287" s="1" t="s">
        <v>2280</v>
      </c>
      <c r="O1287" s="8" t="str">
        <f t="shared" si="76"/>
        <v>200101V04F02</v>
      </c>
      <c r="P1287" s="8" t="b">
        <f t="shared" si="75"/>
        <v>1</v>
      </c>
      <c r="Q1287" s="22"/>
      <c r="R1287" s="8"/>
    </row>
    <row r="1288" spans="1:18">
      <c r="A1288" s="1" t="s">
        <v>2281</v>
      </c>
      <c r="B1288" s="79" t="s">
        <v>1259</v>
      </c>
      <c r="C1288" s="79" t="s">
        <v>2987</v>
      </c>
      <c r="D1288" s="17" t="str">
        <f t="shared" si="74"/>
        <v>โครงการเร่งรัดการจดทะเบียนเครื่องหมายการค้า</v>
      </c>
      <c r="E1288" s="1" t="s">
        <v>1469</v>
      </c>
      <c r="F1288" s="1" t="s">
        <v>49</v>
      </c>
      <c r="G1288" s="18">
        <v>2565</v>
      </c>
      <c r="H1288" s="1" t="s">
        <v>1086</v>
      </c>
      <c r="I1288" s="1" t="s">
        <v>71</v>
      </c>
      <c r="J1288" s="1" t="s">
        <v>2283</v>
      </c>
      <c r="K1288" s="1" t="s">
        <v>254</v>
      </c>
      <c r="L1288" s="1" t="s">
        <v>107</v>
      </c>
      <c r="N1288" s="1" t="s">
        <v>2284</v>
      </c>
      <c r="O1288" s="8" t="str">
        <f t="shared" si="76"/>
        <v>200101V04F02</v>
      </c>
      <c r="P1288" s="8" t="b">
        <f t="shared" si="75"/>
        <v>1</v>
      </c>
      <c r="Q1288" s="22"/>
      <c r="R1288" s="8"/>
    </row>
    <row r="1289" spans="1:18">
      <c r="A1289" s="1" t="s">
        <v>2285</v>
      </c>
      <c r="B1289" s="79" t="s">
        <v>1259</v>
      </c>
      <c r="C1289" s="79" t="s">
        <v>2987</v>
      </c>
      <c r="D1289" s="17" t="str">
        <f t="shared" si="74"/>
        <v>โครงการแปลรายการสินค้า/บริการคำขอจดทะเบียนเครื่องหมายการค้าระหว่างประเทศ</v>
      </c>
      <c r="E1289" s="1" t="s">
        <v>2286</v>
      </c>
      <c r="F1289" s="1" t="s">
        <v>49</v>
      </c>
      <c r="G1289" s="18">
        <v>2565</v>
      </c>
      <c r="H1289" s="1" t="s">
        <v>1086</v>
      </c>
      <c r="I1289" s="1" t="s">
        <v>71</v>
      </c>
      <c r="J1289" s="1" t="s">
        <v>2283</v>
      </c>
      <c r="K1289" s="1" t="s">
        <v>254</v>
      </c>
      <c r="L1289" s="1" t="s">
        <v>107</v>
      </c>
      <c r="N1289" s="1" t="s">
        <v>2288</v>
      </c>
      <c r="O1289" s="8" t="str">
        <f t="shared" si="76"/>
        <v>200101V04F02</v>
      </c>
      <c r="P1289" s="8" t="b">
        <f t="shared" si="75"/>
        <v>1</v>
      </c>
      <c r="Q1289" s="22"/>
      <c r="R1289" s="8"/>
    </row>
    <row r="1290" spans="1:18">
      <c r="A1290" s="1" t="s">
        <v>2294</v>
      </c>
      <c r="B1290" s="79" t="s">
        <v>1259</v>
      </c>
      <c r="C1290" s="79" t="s">
        <v>2987</v>
      </c>
      <c r="D1290" s="17" t="str">
        <f t="shared" si="74"/>
        <v>โครงการจัดทำระบบการออกหนังสือสัญญาคนประจำเรือ และบัญชีคนประจำเรือสำหรับเรือไทยที่ไม่ใช่เรือประมง</v>
      </c>
      <c r="E1290" s="1" t="s">
        <v>2295</v>
      </c>
      <c r="F1290" s="1" t="s">
        <v>27</v>
      </c>
      <c r="G1290" s="18">
        <v>2565</v>
      </c>
      <c r="H1290" s="1" t="s">
        <v>1086</v>
      </c>
      <c r="I1290" s="1" t="s">
        <v>71</v>
      </c>
      <c r="J1290" s="1" t="s">
        <v>98</v>
      </c>
      <c r="K1290" s="1" t="s">
        <v>99</v>
      </c>
      <c r="L1290" s="1" t="s">
        <v>42</v>
      </c>
      <c r="N1290" s="1" t="s">
        <v>2297</v>
      </c>
      <c r="O1290" s="8" t="str">
        <f t="shared" si="76"/>
        <v>200101V04F02</v>
      </c>
      <c r="P1290" s="8" t="b">
        <f t="shared" si="75"/>
        <v>1</v>
      </c>
      <c r="Q1290" s="22"/>
      <c r="R1290" s="8"/>
    </row>
    <row r="1291" spans="1:18">
      <c r="A1291" s="1" t="s">
        <v>2298</v>
      </c>
      <c r="B1291" s="79" t="s">
        <v>1259</v>
      </c>
      <c r="C1291" s="79" t="s">
        <v>2987</v>
      </c>
      <c r="D1291" s="17" t="str">
        <f t="shared" si="74"/>
        <v>บริหารจัดการงานกองคลัง</v>
      </c>
      <c r="E1291" s="1" t="s">
        <v>759</v>
      </c>
      <c r="F1291" s="1" t="s">
        <v>27</v>
      </c>
      <c r="G1291" s="18">
        <v>2565</v>
      </c>
      <c r="H1291" s="1" t="s">
        <v>1086</v>
      </c>
      <c r="I1291" s="1" t="s">
        <v>71</v>
      </c>
      <c r="J1291" s="1" t="s">
        <v>760</v>
      </c>
      <c r="K1291" s="1" t="s">
        <v>729</v>
      </c>
      <c r="L1291" s="1" t="s">
        <v>67</v>
      </c>
      <c r="N1291" s="1" t="s">
        <v>2300</v>
      </c>
      <c r="O1291" s="8" t="str">
        <f t="shared" si="76"/>
        <v>200101V04F02</v>
      </c>
      <c r="P1291" s="8" t="b">
        <f t="shared" si="75"/>
        <v>1</v>
      </c>
      <c r="Q1291" s="22"/>
      <c r="R1291" s="8"/>
    </row>
    <row r="1292" spans="1:18">
      <c r="A1292" s="1" t="s">
        <v>2301</v>
      </c>
      <c r="B1292" s="79" t="s">
        <v>1259</v>
      </c>
      <c r="C1292" s="79" t="s">
        <v>2987</v>
      </c>
      <c r="D1292" s="17" t="str">
        <f t="shared" si="74"/>
        <v>บริหารจัดการงานกองคลัง</v>
      </c>
      <c r="E1292" s="1" t="s">
        <v>759</v>
      </c>
      <c r="F1292" s="1" t="s">
        <v>27</v>
      </c>
      <c r="G1292" s="18">
        <v>2565</v>
      </c>
      <c r="H1292" s="1" t="s">
        <v>1086</v>
      </c>
      <c r="I1292" s="1" t="s">
        <v>71</v>
      </c>
      <c r="J1292" s="1" t="s">
        <v>760</v>
      </c>
      <c r="K1292" s="1" t="s">
        <v>729</v>
      </c>
      <c r="L1292" s="1" t="s">
        <v>67</v>
      </c>
      <c r="N1292" s="1" t="s">
        <v>2303</v>
      </c>
      <c r="O1292" s="8" t="str">
        <f t="shared" si="76"/>
        <v>200101V04F02</v>
      </c>
      <c r="P1292" s="8" t="b">
        <f t="shared" si="75"/>
        <v>1</v>
      </c>
      <c r="Q1292" s="22"/>
      <c r="R1292" s="8"/>
    </row>
    <row r="1293" spans="1:18">
      <c r="A1293" s="1" t="s">
        <v>2308</v>
      </c>
      <c r="B1293" s="79" t="s">
        <v>1259</v>
      </c>
      <c r="C1293" s="79" t="s">
        <v>2987</v>
      </c>
      <c r="D1293" s="17" t="str">
        <f t="shared" si="74"/>
        <v>โครงการส่งเสริมการคุ้มครองสิทธิในทรัพย์สินทางปัญญาของพระราชวงศ์ในประเทศและต่างประเทศ</v>
      </c>
      <c r="E1293" s="1" t="s">
        <v>1457</v>
      </c>
      <c r="F1293" s="1" t="s">
        <v>49</v>
      </c>
      <c r="G1293" s="18">
        <v>2565</v>
      </c>
      <c r="H1293" s="1" t="s">
        <v>1086</v>
      </c>
      <c r="I1293" s="1" t="s">
        <v>71</v>
      </c>
      <c r="J1293" s="1" t="s">
        <v>2283</v>
      </c>
      <c r="K1293" s="1" t="s">
        <v>254</v>
      </c>
      <c r="L1293" s="1" t="s">
        <v>107</v>
      </c>
      <c r="N1293" s="1" t="s">
        <v>2310</v>
      </c>
      <c r="O1293" s="8" t="str">
        <f t="shared" si="76"/>
        <v>200101V04F02</v>
      </c>
      <c r="P1293" s="8" t="b">
        <f t="shared" si="75"/>
        <v>1</v>
      </c>
      <c r="Q1293" s="22"/>
      <c r="R1293" s="8"/>
    </row>
    <row r="1294" spans="1:18">
      <c r="A1294" s="1" t="s">
        <v>2311</v>
      </c>
      <c r="B1294" s="79" t="s">
        <v>1259</v>
      </c>
      <c r="C1294" s="79" t="s">
        <v>2987</v>
      </c>
      <c r="D1294" s="17" t="str">
        <f t="shared" si="74"/>
        <v>โครงการนำเข้าข้อมูลเครื่องหมายการค้าให้เป็นข้อมูลอิเล็กทรอนิกส์</v>
      </c>
      <c r="E1294" s="1" t="s">
        <v>569</v>
      </c>
      <c r="F1294" s="1" t="s">
        <v>49</v>
      </c>
      <c r="G1294" s="18">
        <v>2565</v>
      </c>
      <c r="H1294" s="1" t="s">
        <v>1086</v>
      </c>
      <c r="I1294" s="1" t="s">
        <v>71</v>
      </c>
      <c r="J1294" s="1" t="s">
        <v>2283</v>
      </c>
      <c r="K1294" s="1" t="s">
        <v>254</v>
      </c>
      <c r="L1294" s="1" t="s">
        <v>107</v>
      </c>
      <c r="N1294" s="1" t="s">
        <v>2313</v>
      </c>
      <c r="O1294" s="8" t="str">
        <f t="shared" si="76"/>
        <v>200101V04F02</v>
      </c>
      <c r="P1294" s="8" t="b">
        <f t="shared" si="75"/>
        <v>1</v>
      </c>
      <c r="Q1294" s="22"/>
      <c r="R1294" s="8"/>
    </row>
    <row r="1295" spans="1:18">
      <c r="A1295" s="1" t="s">
        <v>2314</v>
      </c>
      <c r="B1295" s="79" t="s">
        <v>1259</v>
      </c>
      <c r="C1295" s="79" t="s">
        <v>2987</v>
      </c>
      <c r="D1295" s="17" t="str">
        <f t="shared" si="74"/>
        <v>โครงการบริหารจัดการคำขอจดทะเบียนเครื่องหมายการค้า</v>
      </c>
      <c r="E1295" s="1" t="s">
        <v>571</v>
      </c>
      <c r="F1295" s="1" t="s">
        <v>49</v>
      </c>
      <c r="G1295" s="18">
        <v>2565</v>
      </c>
      <c r="H1295" s="1" t="s">
        <v>1086</v>
      </c>
      <c r="I1295" s="1" t="s">
        <v>71</v>
      </c>
      <c r="J1295" s="1" t="s">
        <v>2283</v>
      </c>
      <c r="K1295" s="1" t="s">
        <v>254</v>
      </c>
      <c r="L1295" s="1" t="s">
        <v>107</v>
      </c>
      <c r="N1295" s="1" t="s">
        <v>2316</v>
      </c>
      <c r="O1295" s="8" t="str">
        <f t="shared" si="76"/>
        <v>200101V04F02</v>
      </c>
      <c r="P1295" s="8" t="b">
        <f t="shared" si="75"/>
        <v>1</v>
      </c>
      <c r="Q1295" s="22"/>
      <c r="R1295" s="8"/>
    </row>
    <row r="1296" spans="1:18">
      <c r="A1296" s="1" t="s">
        <v>2327</v>
      </c>
      <c r="B1296" s="79" t="s">
        <v>1259</v>
      </c>
      <c r="C1296" s="79" t="s">
        <v>2987</v>
      </c>
      <c r="D1296" s="17" t="str">
        <f t="shared" si="74"/>
        <v>ส่งเสริมความรับรู้ความเข้าใจเกี่ยวกับภารกิจกรมศุลกากรเชิงรุก</v>
      </c>
      <c r="E1296" s="1" t="s">
        <v>1375</v>
      </c>
      <c r="F1296" s="1" t="s">
        <v>27</v>
      </c>
      <c r="G1296" s="18">
        <v>2565</v>
      </c>
      <c r="H1296" s="1" t="s">
        <v>1086</v>
      </c>
      <c r="I1296" s="1" t="s">
        <v>71</v>
      </c>
      <c r="J1296" s="1" t="s">
        <v>202</v>
      </c>
      <c r="K1296" s="1" t="s">
        <v>124</v>
      </c>
      <c r="L1296" s="1" t="s">
        <v>60</v>
      </c>
      <c r="N1296" s="1" t="s">
        <v>2329</v>
      </c>
      <c r="O1296" s="8" t="str">
        <f t="shared" si="76"/>
        <v>200101V04F02</v>
      </c>
      <c r="P1296" s="8" t="b">
        <f t="shared" si="75"/>
        <v>1</v>
      </c>
      <c r="Q1296" s="22"/>
      <c r="R1296" s="8"/>
    </row>
    <row r="1297" spans="1:18">
      <c r="A1297" s="1" t="s">
        <v>2334</v>
      </c>
      <c r="B1297" s="79" t="s">
        <v>1259</v>
      </c>
      <c r="C1297" s="79" t="s">
        <v>2987</v>
      </c>
      <c r="D1297" s="17" t="str">
        <f t="shared" si="74"/>
        <v>โครงการพัฒนาระบบการตรวจค้นเครื่องหมายการค้า (Image Search)</v>
      </c>
      <c r="E1297" s="1" t="s">
        <v>2335</v>
      </c>
      <c r="F1297" s="1" t="s">
        <v>27</v>
      </c>
      <c r="G1297" s="18">
        <v>2565</v>
      </c>
      <c r="H1297" s="1" t="s">
        <v>1086</v>
      </c>
      <c r="I1297" s="1" t="s">
        <v>71</v>
      </c>
      <c r="J1297" s="1" t="s">
        <v>2283</v>
      </c>
      <c r="K1297" s="1" t="s">
        <v>254</v>
      </c>
      <c r="L1297" s="1" t="s">
        <v>107</v>
      </c>
      <c r="N1297" s="1" t="s">
        <v>2337</v>
      </c>
      <c r="O1297" s="8" t="str">
        <f t="shared" si="76"/>
        <v>200101V04F02</v>
      </c>
      <c r="P1297" s="8" t="b">
        <f t="shared" si="75"/>
        <v>1</v>
      </c>
      <c r="Q1297" s="22"/>
      <c r="R1297" s="8"/>
    </row>
    <row r="1298" spans="1:18">
      <c r="A1298" s="1" t="s">
        <v>2347</v>
      </c>
      <c r="B1298" s="79" t="s">
        <v>1259</v>
      </c>
      <c r="C1298" s="79" t="s">
        <v>2987</v>
      </c>
      <c r="D1298" s="17" t="str">
        <f t="shared" si="74"/>
        <v>โครงการพัฒนาระบบการขึ้นทะเบียนและฐานข้อมูลสิ่งบ่งชี้ทางภูมิศาสตร์</v>
      </c>
      <c r="E1298" s="1" t="s">
        <v>2348</v>
      </c>
      <c r="F1298" s="1" t="s">
        <v>27</v>
      </c>
      <c r="G1298" s="18">
        <v>2565</v>
      </c>
      <c r="H1298" s="1" t="s">
        <v>1086</v>
      </c>
      <c r="I1298" s="1" t="s">
        <v>71</v>
      </c>
      <c r="J1298" s="1" t="s">
        <v>2350</v>
      </c>
      <c r="K1298" s="1" t="s">
        <v>254</v>
      </c>
      <c r="L1298" s="1" t="s">
        <v>107</v>
      </c>
      <c r="N1298" s="1" t="s">
        <v>2351</v>
      </c>
      <c r="O1298" s="8" t="str">
        <f t="shared" si="76"/>
        <v>200101V04F02</v>
      </c>
      <c r="P1298" s="8" t="b">
        <f t="shared" si="75"/>
        <v>1</v>
      </c>
      <c r="Q1298" s="22"/>
      <c r="R1298" s="8"/>
    </row>
    <row r="1299" spans="1:18">
      <c r="A1299" s="1" t="s">
        <v>2387</v>
      </c>
      <c r="B1299" s="79" t="s">
        <v>1259</v>
      </c>
      <c r="C1299" s="79" t="s">
        <v>2987</v>
      </c>
      <c r="D1299" s="17" t="str">
        <f t="shared" si="74"/>
        <v>โครงการเพิ่มประสิทธิภาพการบริหารจัดการ (กองบริการการศึกษา)</v>
      </c>
      <c r="E1299" s="1" t="s">
        <v>2388</v>
      </c>
      <c r="F1299" s="1" t="s">
        <v>27</v>
      </c>
      <c r="G1299" s="18">
        <v>2565</v>
      </c>
      <c r="H1299" s="1" t="s">
        <v>1086</v>
      </c>
      <c r="I1299" s="1" t="s">
        <v>71</v>
      </c>
      <c r="J1299" s="1" t="s">
        <v>236</v>
      </c>
      <c r="K1299" s="1" t="s">
        <v>1227</v>
      </c>
      <c r="L1299" s="1" t="s">
        <v>67</v>
      </c>
      <c r="N1299" s="1" t="s">
        <v>2390</v>
      </c>
      <c r="O1299" s="8" t="str">
        <f t="shared" si="76"/>
        <v>200101V04F02</v>
      </c>
      <c r="P1299" s="8" t="b">
        <f t="shared" si="75"/>
        <v>1</v>
      </c>
      <c r="Q1299" s="22"/>
      <c r="R1299" s="8"/>
    </row>
    <row r="1300" spans="1:18">
      <c r="A1300" s="1" t="s">
        <v>2400</v>
      </c>
      <c r="B1300" s="79" t="s">
        <v>1259</v>
      </c>
      <c r="C1300" s="79" t="s">
        <v>2987</v>
      </c>
      <c r="D1300" s="17" t="str">
        <f t="shared" si="74"/>
        <v>โครงการจัดซื้อระบบรักษาความปลอดภัยรองรับ พ.ร.บ. ความมั่นคงปลอดภัยไซเบอร์</v>
      </c>
      <c r="E1300" s="1" t="s">
        <v>2401</v>
      </c>
      <c r="F1300" s="1" t="s">
        <v>49</v>
      </c>
      <c r="G1300" s="18">
        <v>2565</v>
      </c>
      <c r="H1300" s="1" t="s">
        <v>1086</v>
      </c>
      <c r="I1300" s="1" t="s">
        <v>71</v>
      </c>
      <c r="J1300" s="1" t="s">
        <v>33</v>
      </c>
      <c r="K1300" s="1" t="s">
        <v>254</v>
      </c>
      <c r="L1300" s="1" t="s">
        <v>107</v>
      </c>
      <c r="N1300" s="1" t="s">
        <v>2403</v>
      </c>
      <c r="O1300" s="8" t="str">
        <f t="shared" si="76"/>
        <v>200101V04F02</v>
      </c>
      <c r="P1300" s="8" t="b">
        <f t="shared" si="75"/>
        <v>1</v>
      </c>
      <c r="Q1300" s="22"/>
      <c r="R1300" s="8"/>
    </row>
    <row r="1301" spans="1:18">
      <c r="A1301" s="1" t="s">
        <v>2404</v>
      </c>
      <c r="B1301" s="79" t="s">
        <v>1259</v>
      </c>
      <c r="C1301" s="79" t="s">
        <v>2987</v>
      </c>
      <c r="D1301" s="17" t="str">
        <f t="shared" si="74"/>
        <v>การจ้างที่่ปรึกษาด้านเทคโนโลยีสารสนเทศและการสื่อสาร</v>
      </c>
      <c r="E1301" s="1" t="s">
        <v>2405</v>
      </c>
      <c r="F1301" s="1" t="s">
        <v>49</v>
      </c>
      <c r="G1301" s="18">
        <v>2565</v>
      </c>
      <c r="H1301" s="1" t="s">
        <v>1086</v>
      </c>
      <c r="I1301" s="1" t="s">
        <v>71</v>
      </c>
      <c r="J1301" s="1" t="s">
        <v>33</v>
      </c>
      <c r="K1301" s="1" t="s">
        <v>254</v>
      </c>
      <c r="L1301" s="1" t="s">
        <v>107</v>
      </c>
      <c r="N1301" s="1" t="s">
        <v>2407</v>
      </c>
      <c r="O1301" s="8" t="str">
        <f t="shared" si="76"/>
        <v>200101V04F02</v>
      </c>
      <c r="P1301" s="8" t="b">
        <f t="shared" si="75"/>
        <v>1</v>
      </c>
      <c r="Q1301" s="22"/>
      <c r="R1301" s="8"/>
    </row>
    <row r="1302" spans="1:18">
      <c r="A1302" s="1" t="s">
        <v>2414</v>
      </c>
      <c r="B1302" s="79" t="s">
        <v>1259</v>
      </c>
      <c r="C1302" s="79" t="s">
        <v>2987</v>
      </c>
      <c r="D1302" s="17" t="str">
        <f t="shared" si="74"/>
        <v>1/2565 โครงการยกระดับการให้บริการออกหนังสือรับรองถิ่นกำเนิดสินค้าด้วยนวัตกรรมดิจิทัล (DFT SMART C/O)</v>
      </c>
      <c r="E1302" s="1" t="s">
        <v>2415</v>
      </c>
      <c r="F1302" s="1" t="s">
        <v>27</v>
      </c>
      <c r="G1302" s="18">
        <v>2565</v>
      </c>
      <c r="H1302" s="1" t="s">
        <v>1086</v>
      </c>
      <c r="I1302" s="1" t="s">
        <v>71</v>
      </c>
      <c r="J1302" s="1" t="s">
        <v>1329</v>
      </c>
      <c r="K1302" s="1" t="s">
        <v>494</v>
      </c>
      <c r="L1302" s="1" t="s">
        <v>107</v>
      </c>
      <c r="M1302" s="1" t="s">
        <v>1205</v>
      </c>
      <c r="N1302" s="1" t="s">
        <v>2417</v>
      </c>
      <c r="O1302" s="8" t="str">
        <f t="shared" si="76"/>
        <v>200101V04F02</v>
      </c>
      <c r="P1302" s="8" t="b">
        <f t="shared" si="75"/>
        <v>1</v>
      </c>
      <c r="Q1302" s="22"/>
      <c r="R1302" s="8"/>
    </row>
    <row r="1303" spans="1:18">
      <c r="A1303" s="1" t="s">
        <v>2422</v>
      </c>
      <c r="B1303" s="79" t="s">
        <v>1259</v>
      </c>
      <c r="C1303" s="79" t="s">
        <v>2987</v>
      </c>
      <c r="D1303" s="17" t="str">
        <f t="shared" ref="D1303:D1334" si="77">HYPERLINK(N1303,E1303)</f>
        <v>กิจกรรมประชาสัมพันธ์และเผยแพร่ ปีงบประมาณ พ.ศ. 2565</v>
      </c>
      <c r="E1303" s="1" t="s">
        <v>2423</v>
      </c>
      <c r="F1303" s="1" t="s">
        <v>27</v>
      </c>
      <c r="G1303" s="18">
        <v>2565</v>
      </c>
      <c r="H1303" s="1" t="s">
        <v>1086</v>
      </c>
      <c r="I1303" s="1" t="s">
        <v>71</v>
      </c>
      <c r="J1303" s="1" t="s">
        <v>545</v>
      </c>
      <c r="K1303" s="1" t="s">
        <v>477</v>
      </c>
      <c r="L1303" s="1" t="s">
        <v>154</v>
      </c>
      <c r="N1303" s="1" t="s">
        <v>2425</v>
      </c>
      <c r="O1303" s="8" t="str">
        <f t="shared" si="76"/>
        <v>200101V04F02</v>
      </c>
      <c r="P1303" s="8" t="b">
        <f t="shared" si="75"/>
        <v>1</v>
      </c>
      <c r="Q1303" s="22"/>
      <c r="R1303" s="8"/>
    </row>
    <row r="1304" spans="1:18">
      <c r="A1304" s="1" t="s">
        <v>2451</v>
      </c>
      <c r="B1304" s="79" t="s">
        <v>1259</v>
      </c>
      <c r="C1304" s="79" t="s">
        <v>2987</v>
      </c>
      <c r="D1304" s="17" t="str">
        <f t="shared" si="77"/>
        <v>โครงการพัฒนาและปรับปรุงระบบสิทธิบัตรออกแบบ (e-Patent Design)</v>
      </c>
      <c r="E1304" s="1" t="s">
        <v>2452</v>
      </c>
      <c r="F1304" s="1" t="s">
        <v>49</v>
      </c>
      <c r="G1304" s="18">
        <v>2565</v>
      </c>
      <c r="H1304" s="1" t="s">
        <v>1086</v>
      </c>
      <c r="I1304" s="1" t="s">
        <v>71</v>
      </c>
      <c r="J1304" s="1" t="s">
        <v>529</v>
      </c>
      <c r="K1304" s="1" t="s">
        <v>254</v>
      </c>
      <c r="L1304" s="1" t="s">
        <v>107</v>
      </c>
      <c r="N1304" s="1" t="s">
        <v>2454</v>
      </c>
      <c r="O1304" s="8" t="str">
        <f t="shared" si="76"/>
        <v>200101V04F02</v>
      </c>
      <c r="P1304" s="8" t="b">
        <f t="shared" si="75"/>
        <v>1</v>
      </c>
      <c r="Q1304" s="22"/>
      <c r="R1304" s="8"/>
    </row>
    <row r="1305" spans="1:18">
      <c r="A1305" s="1" t="s">
        <v>2461</v>
      </c>
      <c r="B1305" s="79" t="s">
        <v>1259</v>
      </c>
      <c r="C1305" s="79" t="s">
        <v>2987</v>
      </c>
      <c r="D1305" s="17" t="str">
        <f t="shared" si="77"/>
        <v>พัฒนาคุณภาพการให้บริการของศูนย์บริการและให้คำปรึกษาด้านทรัพย์สินทางปัญญา</v>
      </c>
      <c r="E1305" s="1" t="s">
        <v>2462</v>
      </c>
      <c r="F1305" s="1" t="s">
        <v>49</v>
      </c>
      <c r="G1305" s="18">
        <v>2565</v>
      </c>
      <c r="H1305" s="1" t="s">
        <v>1086</v>
      </c>
      <c r="I1305" s="1" t="s">
        <v>71</v>
      </c>
      <c r="J1305" s="1" t="s">
        <v>202</v>
      </c>
      <c r="K1305" s="1" t="s">
        <v>254</v>
      </c>
      <c r="L1305" s="1" t="s">
        <v>107</v>
      </c>
      <c r="N1305" s="1" t="s">
        <v>2464</v>
      </c>
      <c r="O1305" s="8" t="str">
        <f t="shared" si="76"/>
        <v>200101V04F02</v>
      </c>
      <c r="P1305" s="8" t="b">
        <f t="shared" si="75"/>
        <v>1</v>
      </c>
      <c r="Q1305" s="22"/>
      <c r="R1305" s="8"/>
    </row>
    <row r="1306" spans="1:18">
      <c r="A1306" s="1" t="s">
        <v>2465</v>
      </c>
      <c r="B1306" s="79" t="s">
        <v>1259</v>
      </c>
      <c r="C1306" s="79" t="s">
        <v>2987</v>
      </c>
      <c r="D1306" s="17" t="str">
        <f t="shared" si="77"/>
        <v>โครงการพัฒนาการให้บริการข้อมูลด้านทรัพย์สินทางปัญญาแก่ประชาชนผ่านระบบตอบกลับอัตโนมัติ (Chatbot)</v>
      </c>
      <c r="E1306" s="1" t="s">
        <v>2466</v>
      </c>
      <c r="F1306" s="1" t="s">
        <v>27</v>
      </c>
      <c r="G1306" s="18">
        <v>2565</v>
      </c>
      <c r="H1306" s="1" t="s">
        <v>1086</v>
      </c>
      <c r="I1306" s="1" t="s">
        <v>71</v>
      </c>
      <c r="J1306" s="1" t="s">
        <v>202</v>
      </c>
      <c r="K1306" s="1" t="s">
        <v>254</v>
      </c>
      <c r="L1306" s="1" t="s">
        <v>107</v>
      </c>
      <c r="N1306" s="1" t="s">
        <v>2468</v>
      </c>
      <c r="O1306" s="8" t="str">
        <f t="shared" si="76"/>
        <v>200101V04F02</v>
      </c>
      <c r="P1306" s="8" t="b">
        <f t="shared" si="75"/>
        <v>1</v>
      </c>
      <c r="Q1306" s="22"/>
      <c r="R1306" s="8"/>
    </row>
    <row r="1307" spans="1:18">
      <c r="A1307" s="1" t="s">
        <v>2469</v>
      </c>
      <c r="B1307" s="79" t="s">
        <v>1259</v>
      </c>
      <c r="C1307" s="79" t="s">
        <v>2987</v>
      </c>
      <c r="D1307" s="17" t="str">
        <f t="shared" si="77"/>
        <v>โครงการพัฒนาระบบประเมินความพึงพอใจของการให้บริการประชาชนด้านทรัพย์สินทางปัญญา</v>
      </c>
      <c r="E1307" s="1" t="s">
        <v>2470</v>
      </c>
      <c r="F1307" s="1" t="s">
        <v>49</v>
      </c>
      <c r="G1307" s="18">
        <v>2565</v>
      </c>
      <c r="H1307" s="1" t="s">
        <v>1086</v>
      </c>
      <c r="I1307" s="1" t="s">
        <v>71</v>
      </c>
      <c r="J1307" s="1" t="s">
        <v>202</v>
      </c>
      <c r="K1307" s="1" t="s">
        <v>254</v>
      </c>
      <c r="L1307" s="1" t="s">
        <v>107</v>
      </c>
      <c r="N1307" s="1" t="s">
        <v>2472</v>
      </c>
      <c r="O1307" s="8" t="str">
        <f t="shared" si="76"/>
        <v>200101V04F02</v>
      </c>
      <c r="P1307" s="8" t="b">
        <f t="shared" si="75"/>
        <v>1</v>
      </c>
      <c r="Q1307" s="22"/>
      <c r="R1307" s="8"/>
    </row>
    <row r="1308" spans="1:18">
      <c r="A1308" s="1" t="s">
        <v>2473</v>
      </c>
      <c r="B1308" s="79" t="s">
        <v>1259</v>
      </c>
      <c r="C1308" s="79" t="s">
        <v>2987</v>
      </c>
      <c r="D1308" s="17" t="str">
        <f t="shared" si="77"/>
        <v>โครงการนำเข้าข้อมูลที่ดินเพื่อการจดทะเบียนออนไลน์ทั่วประเทศ</v>
      </c>
      <c r="E1308" s="1" t="s">
        <v>2474</v>
      </c>
      <c r="F1308" s="1" t="s">
        <v>27</v>
      </c>
      <c r="G1308" s="18">
        <v>2565</v>
      </c>
      <c r="H1308" s="1" t="s">
        <v>1086</v>
      </c>
      <c r="I1308" s="1" t="s">
        <v>71</v>
      </c>
      <c r="J1308" s="1" t="s">
        <v>280</v>
      </c>
      <c r="K1308" s="1" t="s">
        <v>281</v>
      </c>
      <c r="L1308" s="1" t="s">
        <v>154</v>
      </c>
      <c r="N1308" s="1" t="s">
        <v>2476</v>
      </c>
      <c r="O1308" s="8" t="str">
        <f t="shared" si="76"/>
        <v>200101V04F02</v>
      </c>
      <c r="P1308" s="8" t="b">
        <f t="shared" si="75"/>
        <v>1</v>
      </c>
      <c r="Q1308" s="22"/>
      <c r="R1308" s="8"/>
    </row>
    <row r="1309" spans="1:18">
      <c r="A1309" s="1" t="s">
        <v>2481</v>
      </c>
      <c r="B1309" s="79" t="s">
        <v>1259</v>
      </c>
      <c r="C1309" s="79" t="s">
        <v>2987</v>
      </c>
      <c r="D1309" s="17" t="str">
        <f t="shared" si="77"/>
        <v>โครงการพัฒนาระบบเทคโนโลยีและสารสนเทศกรมกิจการเด็กและเยาวชนเพื่อขับเคลื่อนสู่องค์กรดิจิทัล</v>
      </c>
      <c r="E1309" s="1" t="s">
        <v>2482</v>
      </c>
      <c r="F1309" s="1" t="s">
        <v>27</v>
      </c>
      <c r="G1309" s="18">
        <v>2565</v>
      </c>
      <c r="H1309" s="1" t="s">
        <v>1086</v>
      </c>
      <c r="I1309" s="1" t="s">
        <v>71</v>
      </c>
      <c r="J1309" s="1" t="s">
        <v>52</v>
      </c>
      <c r="K1309" s="1" t="s">
        <v>515</v>
      </c>
      <c r="L1309" s="1" t="s">
        <v>509</v>
      </c>
      <c r="N1309" s="1" t="s">
        <v>2484</v>
      </c>
      <c r="O1309" s="8" t="str">
        <f t="shared" si="76"/>
        <v>200101V04F02</v>
      </c>
      <c r="P1309" s="8" t="b">
        <f t="shared" si="75"/>
        <v>1</v>
      </c>
      <c r="Q1309" s="22"/>
      <c r="R1309" s="8"/>
    </row>
    <row r="1310" spans="1:18">
      <c r="A1310" s="1" t="s">
        <v>2485</v>
      </c>
      <c r="B1310" s="79" t="s">
        <v>1259</v>
      </c>
      <c r="C1310" s="79" t="s">
        <v>2987</v>
      </c>
      <c r="D1310" s="17" t="str">
        <f t="shared" si="77"/>
        <v>โครงการพัฒนาระบบสารสนเทศที่ดิน ระยะที่ 2</v>
      </c>
      <c r="E1310" s="1" t="s">
        <v>2486</v>
      </c>
      <c r="F1310" s="1" t="s">
        <v>27</v>
      </c>
      <c r="G1310" s="18">
        <v>2565</v>
      </c>
      <c r="H1310" s="1" t="s">
        <v>1086</v>
      </c>
      <c r="I1310" s="1" t="s">
        <v>71</v>
      </c>
      <c r="J1310" s="1" t="s">
        <v>280</v>
      </c>
      <c r="K1310" s="1" t="s">
        <v>281</v>
      </c>
      <c r="L1310" s="1" t="s">
        <v>154</v>
      </c>
      <c r="N1310" s="1" t="s">
        <v>2488</v>
      </c>
      <c r="O1310" s="8" t="str">
        <f t="shared" si="76"/>
        <v>200101V04F02</v>
      </c>
      <c r="P1310" s="8" t="b">
        <f t="shared" si="75"/>
        <v>1</v>
      </c>
      <c r="Q1310" s="22"/>
      <c r="R1310" s="8"/>
    </row>
    <row r="1311" spans="1:18">
      <c r="A1311" s="1" t="s">
        <v>2501</v>
      </c>
      <c r="B1311" s="79" t="s">
        <v>1259</v>
      </c>
      <c r="C1311" s="79" t="s">
        <v>2987</v>
      </c>
      <c r="D1311" s="17" t="str">
        <f t="shared" si="77"/>
        <v>โครงการเพิ่มประสิทธิภาพระบบงานการขนส่งสินค้าด้วยรถบรรทุก</v>
      </c>
      <c r="E1311" s="1" t="s">
        <v>2502</v>
      </c>
      <c r="F1311" s="1" t="s">
        <v>49</v>
      </c>
      <c r="G1311" s="18">
        <v>2565</v>
      </c>
      <c r="H1311" s="1" t="s">
        <v>1086</v>
      </c>
      <c r="I1311" s="1" t="s">
        <v>71</v>
      </c>
      <c r="J1311" s="1" t="s">
        <v>2504</v>
      </c>
      <c r="K1311" s="1" t="s">
        <v>41</v>
      </c>
      <c r="L1311" s="1" t="s">
        <v>42</v>
      </c>
      <c r="N1311" s="1" t="s">
        <v>2505</v>
      </c>
      <c r="O1311" s="8" t="str">
        <f t="shared" si="76"/>
        <v>200101V04F02</v>
      </c>
      <c r="P1311" s="8" t="b">
        <f t="shared" si="75"/>
        <v>1</v>
      </c>
      <c r="Q1311" s="22"/>
      <c r="R1311" s="8"/>
    </row>
    <row r="1312" spans="1:18">
      <c r="A1312" s="1" t="s">
        <v>2506</v>
      </c>
      <c r="B1312" s="79" t="s">
        <v>1259</v>
      </c>
      <c r="C1312" s="79" t="s">
        <v>2987</v>
      </c>
      <c r="D1312" s="17" t="str">
        <f t="shared" si="77"/>
        <v>โครงการพัฒนาศูนย์บริการครบวงจรแบบเบ็ดเสร็จ(ภาคธุรกิจและภาคประชาชน)</v>
      </c>
      <c r="E1312" s="1" t="s">
        <v>2507</v>
      </c>
      <c r="F1312" s="1" t="s">
        <v>27</v>
      </c>
      <c r="G1312" s="18">
        <v>2565</v>
      </c>
      <c r="H1312" s="1" t="s">
        <v>1056</v>
      </c>
      <c r="I1312" s="1" t="s">
        <v>2187</v>
      </c>
      <c r="J1312" s="1" t="s">
        <v>1183</v>
      </c>
      <c r="K1312" s="1" t="s">
        <v>371</v>
      </c>
      <c r="L1312" s="1" t="s">
        <v>245</v>
      </c>
      <c r="N1312" s="1" t="s">
        <v>2509</v>
      </c>
      <c r="O1312" s="8" t="str">
        <f t="shared" si="76"/>
        <v>200101V04F02</v>
      </c>
      <c r="P1312" s="8" t="b">
        <f t="shared" si="75"/>
        <v>1</v>
      </c>
      <c r="Q1312" s="22"/>
      <c r="R1312" s="8"/>
    </row>
    <row r="1313" spans="1:18">
      <c r="A1313" s="1" t="s">
        <v>2598</v>
      </c>
      <c r="B1313" s="79" t="s">
        <v>1259</v>
      </c>
      <c r="C1313" s="79" t="s">
        <v>2987</v>
      </c>
      <c r="D1313" s="17" t="str">
        <f t="shared" si="77"/>
        <v>65_5.2.5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</v>
      </c>
      <c r="E1313" s="1" t="s">
        <v>2599</v>
      </c>
      <c r="F1313" s="1" t="s">
        <v>27</v>
      </c>
      <c r="G1313" s="18">
        <v>2565</v>
      </c>
      <c r="H1313" s="1" t="s">
        <v>1086</v>
      </c>
      <c r="I1313" s="1" t="s">
        <v>71</v>
      </c>
      <c r="J1313" s="1" t="s">
        <v>300</v>
      </c>
      <c r="K1313" s="1" t="s">
        <v>290</v>
      </c>
      <c r="L1313" s="1" t="s">
        <v>42</v>
      </c>
      <c r="N1313" s="1" t="s">
        <v>2601</v>
      </c>
      <c r="O1313" s="8" t="str">
        <f t="shared" si="76"/>
        <v>200101V04F02</v>
      </c>
      <c r="P1313" s="8" t="b">
        <f t="shared" si="75"/>
        <v>1</v>
      </c>
      <c r="Q1313" s="22"/>
      <c r="R1313" s="8"/>
    </row>
    <row r="1314" spans="1:18">
      <c r="A1314" s="1" t="s">
        <v>2645</v>
      </c>
      <c r="B1314" s="79" t="s">
        <v>1259</v>
      </c>
      <c r="C1314" s="79" t="s">
        <v>2987</v>
      </c>
      <c r="D1314" s="17" t="str">
        <f t="shared" si="77"/>
        <v>โครงการเพิ่มประสิทธิภาพระบบให้บริการและการบริหารงานของกระทรวงพาณิชย์</v>
      </c>
      <c r="E1314" s="1" t="s">
        <v>908</v>
      </c>
      <c r="F1314" s="1" t="s">
        <v>27</v>
      </c>
      <c r="G1314" s="18">
        <v>2565</v>
      </c>
      <c r="H1314" s="1" t="s">
        <v>1086</v>
      </c>
      <c r="I1314" s="1" t="s">
        <v>71</v>
      </c>
      <c r="J1314" s="1" t="s">
        <v>33</v>
      </c>
      <c r="K1314" s="1" t="s">
        <v>158</v>
      </c>
      <c r="L1314" s="1" t="s">
        <v>107</v>
      </c>
      <c r="N1314" s="1" t="s">
        <v>2647</v>
      </c>
      <c r="O1314" s="8" t="str">
        <f t="shared" si="76"/>
        <v>200101V04F02</v>
      </c>
      <c r="P1314" s="8" t="b">
        <f t="shared" si="75"/>
        <v>1</v>
      </c>
      <c r="Q1314" s="22"/>
      <c r="R1314" s="8"/>
    </row>
    <row r="1315" spans="1:18">
      <c r="A1315" s="1" t="s">
        <v>2764</v>
      </c>
      <c r="B1315" s="79" t="s">
        <v>1259</v>
      </c>
      <c r="C1315" s="79" t="s">
        <v>2987</v>
      </c>
      <c r="D1315" s="17" t="str">
        <f t="shared" si="77"/>
        <v>พัฒนาระบบการสื่อสารระหว่างผู้บริหาร ผู้ปฏิบัติงานและผู้มีส่วนได้ส่วนเสีย</v>
      </c>
      <c r="E1315" s="1" t="s">
        <v>1673</v>
      </c>
      <c r="F1315" s="1" t="s">
        <v>399</v>
      </c>
      <c r="G1315" s="18">
        <v>2565</v>
      </c>
      <c r="H1315" s="1" t="s">
        <v>1086</v>
      </c>
      <c r="I1315" s="1" t="s">
        <v>71</v>
      </c>
      <c r="J1315" s="1" t="s">
        <v>1674</v>
      </c>
      <c r="K1315" s="1" t="s">
        <v>1675</v>
      </c>
      <c r="L1315" s="1" t="s">
        <v>67</v>
      </c>
      <c r="N1315" s="1" t="s">
        <v>2766</v>
      </c>
      <c r="O1315" s="8" t="str">
        <f t="shared" si="76"/>
        <v>200101V04F02</v>
      </c>
      <c r="P1315" s="8" t="b">
        <f t="shared" si="75"/>
        <v>1</v>
      </c>
      <c r="Q1315" s="22"/>
      <c r="R1315" s="8"/>
    </row>
    <row r="1316" spans="1:18">
      <c r="A1316" s="1" t="s">
        <v>2774</v>
      </c>
      <c r="B1316" s="79" t="s">
        <v>1259</v>
      </c>
      <c r="C1316" s="79" t="s">
        <v>2987</v>
      </c>
      <c r="D1316" s="17" t="str">
        <f t="shared" si="77"/>
        <v>สร้างการรับรู้ความเข้าใจสำนักงานเขตพื้นที่การศึกษา</v>
      </c>
      <c r="E1316" s="1" t="s">
        <v>2775</v>
      </c>
      <c r="F1316" s="1" t="s">
        <v>27</v>
      </c>
      <c r="G1316" s="18">
        <v>2565</v>
      </c>
      <c r="H1316" s="1" t="s">
        <v>1086</v>
      </c>
      <c r="I1316" s="1" t="s">
        <v>71</v>
      </c>
      <c r="J1316" s="1" t="s">
        <v>1500</v>
      </c>
      <c r="K1316" s="1" t="s">
        <v>845</v>
      </c>
      <c r="L1316" s="1" t="s">
        <v>466</v>
      </c>
      <c r="N1316" s="1" t="s">
        <v>2777</v>
      </c>
      <c r="O1316" s="8" t="str">
        <f t="shared" si="76"/>
        <v>200101V04F02</v>
      </c>
      <c r="P1316" s="8" t="b">
        <f t="shared" si="75"/>
        <v>1</v>
      </c>
      <c r="Q1316" s="22"/>
      <c r="R1316" s="8"/>
    </row>
    <row r="1317" spans="1:18">
      <c r="A1317" s="1" t="s">
        <v>2791</v>
      </c>
      <c r="B1317" s="79" t="s">
        <v>1259</v>
      </c>
      <c r="C1317" s="79" t="s">
        <v>2987</v>
      </c>
      <c r="D1317" s="17" t="str">
        <f t="shared" si="77"/>
        <v>โครงการบริการจัดการออกบัตรผ่านแดนเพื่ออำนวยความสะดวกทางธุรกิจ</v>
      </c>
      <c r="E1317" s="1" t="s">
        <v>2792</v>
      </c>
      <c r="F1317" s="1" t="s">
        <v>27</v>
      </c>
      <c r="G1317" s="18">
        <v>2565</v>
      </c>
      <c r="H1317" s="1" t="s">
        <v>1086</v>
      </c>
      <c r="I1317" s="1" t="s">
        <v>71</v>
      </c>
      <c r="J1317" s="1" t="s">
        <v>481</v>
      </c>
      <c r="K1317" s="1" t="s">
        <v>482</v>
      </c>
      <c r="L1317" s="1" t="s">
        <v>154</v>
      </c>
      <c r="N1317" s="1" t="s">
        <v>2794</v>
      </c>
      <c r="O1317" s="8" t="str">
        <f t="shared" si="76"/>
        <v>200101V04F02</v>
      </c>
      <c r="P1317" s="8" t="b">
        <f t="shared" si="75"/>
        <v>1</v>
      </c>
      <c r="Q1317" s="22"/>
      <c r="R1317" s="8"/>
    </row>
    <row r="1318" spans="1:18">
      <c r="A1318" s="1" t="s">
        <v>2806</v>
      </c>
      <c r="B1318" s="79" t="s">
        <v>1259</v>
      </c>
      <c r="C1318" s="79" t="s">
        <v>2987</v>
      </c>
      <c r="D1318" s="17" t="str">
        <f t="shared" si="77"/>
        <v>การเข้าถึงข้อมูลประกันสังคมทุกที่ทุกเวลา</v>
      </c>
      <c r="E1318" s="1" t="s">
        <v>1531</v>
      </c>
      <c r="F1318" s="1" t="s">
        <v>27</v>
      </c>
      <c r="G1318" s="18">
        <v>2565</v>
      </c>
      <c r="H1318" s="1" t="s">
        <v>1105</v>
      </c>
      <c r="I1318" s="1" t="s">
        <v>385</v>
      </c>
      <c r="J1318" s="1" t="s">
        <v>1532</v>
      </c>
      <c r="K1318" s="1" t="s">
        <v>76</v>
      </c>
      <c r="L1318" s="1" t="s">
        <v>77</v>
      </c>
      <c r="N1318" s="1" t="s">
        <v>2808</v>
      </c>
      <c r="O1318" s="8" t="str">
        <f t="shared" si="76"/>
        <v>200101V04F02</v>
      </c>
      <c r="P1318" s="8" t="b">
        <f t="shared" si="75"/>
        <v>1</v>
      </c>
      <c r="Q1318" s="22"/>
      <c r="R1318" s="8"/>
    </row>
    <row r="1319" spans="1:18">
      <c r="A1319" s="1" t="s">
        <v>2809</v>
      </c>
      <c r="B1319" s="79" t="s">
        <v>1259</v>
      </c>
      <c r="C1319" s="79" t="s">
        <v>2987</v>
      </c>
      <c r="D1319" s="17" t="str">
        <f t="shared" si="77"/>
        <v>โครงการพัฒนาบริการสารสนเทศ ณ ศูนย์บริการแบบเบ็ดเสร็จ (One Stop Service Center)</v>
      </c>
      <c r="E1319" s="1" t="s">
        <v>2810</v>
      </c>
      <c r="F1319" s="1" t="s">
        <v>27</v>
      </c>
      <c r="G1319" s="18">
        <v>2565</v>
      </c>
      <c r="H1319" s="1" t="s">
        <v>1086</v>
      </c>
      <c r="I1319" s="1" t="s">
        <v>71</v>
      </c>
      <c r="J1319" s="1" t="s">
        <v>1761</v>
      </c>
      <c r="K1319" s="1" t="s">
        <v>1762</v>
      </c>
      <c r="L1319" s="1" t="s">
        <v>67</v>
      </c>
      <c r="N1319" s="1" t="s">
        <v>2812</v>
      </c>
      <c r="O1319" s="8" t="str">
        <f t="shared" si="76"/>
        <v>200101V04F02</v>
      </c>
      <c r="P1319" s="8" t="b">
        <f t="shared" si="75"/>
        <v>1</v>
      </c>
      <c r="Q1319" s="22"/>
      <c r="R1319" s="8"/>
    </row>
    <row r="1320" spans="1:18">
      <c r="A1320" s="1" t="s">
        <v>3293</v>
      </c>
      <c r="B1320" s="79" t="s">
        <v>1259</v>
      </c>
      <c r="C1320" s="79" t="s">
        <v>2987</v>
      </c>
      <c r="D1320" s="17" t="str">
        <f t="shared" si="77"/>
        <v>พัฒนาระบบบริหารกิจกรรมและฐานข้อมูล Big Data ผู้รับบริการกระทรวงพาณิชย์</v>
      </c>
      <c r="E1320" s="1" t="s">
        <v>1915</v>
      </c>
      <c r="F1320" s="1" t="s">
        <v>27</v>
      </c>
      <c r="G1320" s="18">
        <v>2565</v>
      </c>
      <c r="H1320" s="1" t="s">
        <v>1086</v>
      </c>
      <c r="I1320" s="1" t="s">
        <v>71</v>
      </c>
      <c r="J1320" s="1" t="s">
        <v>33</v>
      </c>
      <c r="K1320" s="1" t="s">
        <v>158</v>
      </c>
      <c r="L1320" s="1" t="s">
        <v>107</v>
      </c>
      <c r="M1320" s="1" t="s">
        <v>1205</v>
      </c>
      <c r="N1320" s="1" t="s">
        <v>3295</v>
      </c>
      <c r="O1320" s="8" t="str">
        <f t="shared" si="76"/>
        <v>200101V04F02</v>
      </c>
      <c r="P1320" s="8" t="b">
        <f t="shared" si="75"/>
        <v>1</v>
      </c>
      <c r="Q1320" s="22"/>
      <c r="R1320" s="8"/>
    </row>
    <row r="1321" spans="1:18">
      <c r="A1321" s="1" t="s">
        <v>3355</v>
      </c>
      <c r="B1321" s="79" t="s">
        <v>1259</v>
      </c>
      <c r="C1321" s="79" t="s">
        <v>2987</v>
      </c>
      <c r="D1321" s="17" t="str">
        <f t="shared" si="77"/>
        <v>อบรมการเขียนโปรแกรมด้านการจัดการฐานข้อมูล</v>
      </c>
      <c r="E1321" s="1" t="s">
        <v>3356</v>
      </c>
      <c r="F1321" s="1" t="s">
        <v>49</v>
      </c>
      <c r="G1321" s="18">
        <v>2565</v>
      </c>
      <c r="H1321" s="1" t="s">
        <v>1086</v>
      </c>
      <c r="I1321" s="1" t="s">
        <v>71</v>
      </c>
      <c r="J1321" s="1" t="s">
        <v>3358</v>
      </c>
      <c r="K1321" s="1" t="s">
        <v>3359</v>
      </c>
      <c r="L1321" s="1" t="s">
        <v>67</v>
      </c>
      <c r="N1321" s="1" t="s">
        <v>3360</v>
      </c>
      <c r="O1321" s="8" t="str">
        <f t="shared" si="76"/>
        <v>200101V04F02</v>
      </c>
      <c r="P1321" s="8" t="b">
        <f t="shared" si="75"/>
        <v>1</v>
      </c>
      <c r="Q1321" s="22"/>
      <c r="R1321" s="8"/>
    </row>
    <row r="1322" spans="1:18">
      <c r="A1322" s="1" t="s">
        <v>3362</v>
      </c>
      <c r="B1322" s="79" t="s">
        <v>1259</v>
      </c>
      <c r="C1322" s="79" t="s">
        <v>2987</v>
      </c>
      <c r="D1322" s="17" t="str">
        <f t="shared" si="77"/>
        <v>แนะแนวการศึกษาต่อ CRU Open house 2022</v>
      </c>
      <c r="E1322" s="1" t="s">
        <v>3363</v>
      </c>
      <c r="F1322" s="1" t="s">
        <v>27</v>
      </c>
      <c r="G1322" s="18">
        <v>2565</v>
      </c>
      <c r="H1322" s="1" t="s">
        <v>442</v>
      </c>
      <c r="I1322" s="1" t="s">
        <v>1319</v>
      </c>
      <c r="J1322" s="1" t="s">
        <v>272</v>
      </c>
      <c r="K1322" s="1" t="s">
        <v>729</v>
      </c>
      <c r="L1322" s="1" t="s">
        <v>67</v>
      </c>
      <c r="N1322" s="1" t="s">
        <v>3365</v>
      </c>
      <c r="O1322" s="8" t="str">
        <f t="shared" si="76"/>
        <v>200101V04F02</v>
      </c>
      <c r="P1322" s="8" t="b">
        <f t="shared" si="75"/>
        <v>1</v>
      </c>
      <c r="Q1322" s="22"/>
      <c r="R1322" s="8"/>
    </row>
    <row r="1323" spans="1:18">
      <c r="A1323" s="1" t="s">
        <v>3625</v>
      </c>
      <c r="B1323" s="79" t="s">
        <v>1259</v>
      </c>
      <c r="C1323" s="79" t="s">
        <v>2987</v>
      </c>
      <c r="D1323" s="17" t="str">
        <f t="shared" si="77"/>
        <v>ปรับปรุงพัฒนาเว็บไซต์ สำนักงานเขตพื้นที่การศึกษาประถมศึกษาบุรีรัมย์ เขต 4</v>
      </c>
      <c r="E1323" s="1" t="s">
        <v>3626</v>
      </c>
      <c r="F1323" s="1" t="s">
        <v>27</v>
      </c>
      <c r="G1323" s="18">
        <v>2565</v>
      </c>
      <c r="H1323" s="1" t="s">
        <v>228</v>
      </c>
      <c r="I1323" s="1" t="s">
        <v>71</v>
      </c>
      <c r="J1323" s="1" t="s">
        <v>3630</v>
      </c>
      <c r="K1323" s="1" t="s">
        <v>845</v>
      </c>
      <c r="L1323" s="1" t="s">
        <v>466</v>
      </c>
      <c r="N1323" s="1" t="s">
        <v>3631</v>
      </c>
      <c r="O1323" s="8" t="str">
        <f t="shared" si="76"/>
        <v>200101V04F02</v>
      </c>
      <c r="P1323" s="8" t="b">
        <f t="shared" si="75"/>
        <v>1</v>
      </c>
      <c r="Q1323" s="22"/>
      <c r="R1323" s="8"/>
    </row>
    <row r="1324" spans="1:18">
      <c r="A1324" s="1" t="s">
        <v>3633</v>
      </c>
      <c r="B1324" s="79" t="s">
        <v>1259</v>
      </c>
      <c r="C1324" s="79" t="s">
        <v>2987</v>
      </c>
      <c r="D1324" s="17" t="str">
        <f t="shared" si="77"/>
        <v>โครงการปรับปรุงระบบขึ้นทะเบียนผู้ประกอบการงานก่อสร้างอิเล็กทรอนิกส์</v>
      </c>
      <c r="E1324" s="1" t="s">
        <v>3634</v>
      </c>
      <c r="F1324" s="1" t="s">
        <v>27</v>
      </c>
      <c r="G1324" s="18">
        <v>2565</v>
      </c>
      <c r="H1324" s="1" t="s">
        <v>1839</v>
      </c>
      <c r="I1324" s="1" t="s">
        <v>271</v>
      </c>
      <c r="J1324" s="1" t="s">
        <v>459</v>
      </c>
      <c r="K1324" s="1" t="s">
        <v>1164</v>
      </c>
      <c r="L1324" s="1" t="s">
        <v>60</v>
      </c>
      <c r="N1324" s="1" t="s">
        <v>3636</v>
      </c>
      <c r="O1324" s="8" t="str">
        <f t="shared" si="76"/>
        <v>200101V04F02</v>
      </c>
      <c r="P1324" s="8" t="b">
        <f t="shared" si="75"/>
        <v>1</v>
      </c>
      <c r="Q1324" s="22"/>
      <c r="R1324" s="8"/>
    </row>
    <row r="1325" spans="1:18">
      <c r="A1325" s="1" t="s">
        <v>3643</v>
      </c>
      <c r="B1325" s="79" t="s">
        <v>1259</v>
      </c>
      <c r="C1325" s="79" t="s">
        <v>2987</v>
      </c>
      <c r="D1325" s="17" t="str">
        <f t="shared" si="77"/>
        <v>โครงการเตรียมความพร้อมด้านวิชาการก่อนเปิดภาคเรียน  ประจำปีการศึกษา  2565</v>
      </c>
      <c r="E1325" s="1" t="s">
        <v>3644</v>
      </c>
      <c r="F1325" s="1" t="s">
        <v>27</v>
      </c>
      <c r="G1325" s="18">
        <v>2565</v>
      </c>
      <c r="H1325" s="1" t="s">
        <v>228</v>
      </c>
      <c r="I1325" s="1" t="s">
        <v>2203</v>
      </c>
      <c r="J1325" s="1" t="s">
        <v>2107</v>
      </c>
      <c r="K1325" s="1" t="s">
        <v>1762</v>
      </c>
      <c r="L1325" s="1" t="s">
        <v>67</v>
      </c>
      <c r="N1325" s="1" t="s">
        <v>3646</v>
      </c>
      <c r="O1325" s="8" t="str">
        <f t="shared" si="76"/>
        <v>200101V04F02</v>
      </c>
      <c r="P1325" s="8" t="b">
        <f t="shared" si="75"/>
        <v>1</v>
      </c>
      <c r="Q1325" s="22"/>
      <c r="R1325" s="8"/>
    </row>
    <row r="1326" spans="1:18">
      <c r="A1326" s="1" t="s">
        <v>3667</v>
      </c>
      <c r="B1326" s="79" t="s">
        <v>1259</v>
      </c>
      <c r="C1326" s="79" t="s">
        <v>2987</v>
      </c>
      <c r="D1326" s="17" t="str">
        <f t="shared" si="77"/>
        <v>อบรมเชิงปฏิบัติการพัฒนาศักยภาพบุคลากรและลูกจ้างในสำนักงานเขตพื้นที่การศึกษาประถมศึกษายโสธร เขต 2 เรื่อง “การมีหัวใจบริการ (Service Mind)”</v>
      </c>
      <c r="E1326" s="1" t="s">
        <v>3668</v>
      </c>
      <c r="F1326" s="1" t="s">
        <v>27</v>
      </c>
      <c r="G1326" s="18">
        <v>2565</v>
      </c>
      <c r="H1326" s="1" t="s">
        <v>1086</v>
      </c>
      <c r="I1326" s="1" t="s">
        <v>71</v>
      </c>
      <c r="J1326" s="1" t="s">
        <v>3670</v>
      </c>
      <c r="K1326" s="1" t="s">
        <v>845</v>
      </c>
      <c r="L1326" s="1" t="s">
        <v>466</v>
      </c>
      <c r="N1326" s="1" t="s">
        <v>3671</v>
      </c>
      <c r="O1326" s="8" t="str">
        <f t="shared" si="76"/>
        <v>200101V04F02</v>
      </c>
      <c r="P1326" s="8" t="b">
        <f t="shared" si="75"/>
        <v>1</v>
      </c>
      <c r="Q1326" s="22"/>
      <c r="R1326" s="8"/>
    </row>
    <row r="1327" spans="1:18">
      <c r="A1327" s="19" t="s">
        <v>1855</v>
      </c>
      <c r="B1327" s="80" t="s">
        <v>1259</v>
      </c>
      <c r="C1327" s="80" t="s">
        <v>2987</v>
      </c>
      <c r="D1327" s="17" t="str">
        <f t="shared" si="77"/>
        <v>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</v>
      </c>
      <c r="E1327" s="19" t="s">
        <v>1856</v>
      </c>
      <c r="F1327" s="19" t="s">
        <v>27</v>
      </c>
      <c r="G1327" s="97">
        <v>2566</v>
      </c>
      <c r="H1327" s="98" t="s">
        <v>1839</v>
      </c>
      <c r="I1327" s="98" t="s">
        <v>271</v>
      </c>
      <c r="J1327" s="98" t="s">
        <v>1329</v>
      </c>
      <c r="K1327" s="98" t="s">
        <v>494</v>
      </c>
      <c r="L1327" s="98" t="s">
        <v>107</v>
      </c>
      <c r="M1327" s="98" t="s">
        <v>1858</v>
      </c>
      <c r="N1327" s="19" t="s">
        <v>1859</v>
      </c>
      <c r="O1327" s="8" t="str">
        <f t="shared" si="76"/>
        <v>200101V04F02</v>
      </c>
      <c r="P1327" s="8" t="b">
        <f t="shared" si="75"/>
        <v>1</v>
      </c>
      <c r="Q1327" s="22"/>
      <c r="R1327" s="8"/>
    </row>
    <row r="1328" spans="1:18">
      <c r="A1328" s="19" t="s">
        <v>1886</v>
      </c>
      <c r="B1328" s="80" t="s">
        <v>1259</v>
      </c>
      <c r="C1328" s="80" t="s">
        <v>2987</v>
      </c>
      <c r="D1328" s="17" t="str">
        <f t="shared" si="77"/>
        <v>โครงการรับชำระค่าภาษีอากรเพิ่ม ณ จุดเดียว (One Stop Service)</v>
      </c>
      <c r="E1328" s="19" t="s">
        <v>1887</v>
      </c>
      <c r="F1328" s="19" t="s">
        <v>27</v>
      </c>
      <c r="G1328" s="97">
        <v>2566</v>
      </c>
      <c r="H1328" s="98" t="s">
        <v>1839</v>
      </c>
      <c r="I1328" s="98" t="s">
        <v>271</v>
      </c>
      <c r="J1328" s="98" t="s">
        <v>1889</v>
      </c>
      <c r="K1328" s="98" t="s">
        <v>124</v>
      </c>
      <c r="L1328" s="98" t="s">
        <v>60</v>
      </c>
      <c r="M1328" s="98" t="s">
        <v>1858</v>
      </c>
      <c r="N1328" s="19" t="s">
        <v>1890</v>
      </c>
      <c r="O1328" s="8" t="str">
        <f t="shared" si="76"/>
        <v>200101V04F02</v>
      </c>
      <c r="P1328" s="8" t="b">
        <f t="shared" si="75"/>
        <v>1</v>
      </c>
      <c r="Q1328" s="22"/>
      <c r="R1328" s="8"/>
    </row>
    <row r="1329" spans="1:18">
      <c r="A1329" s="19" t="s">
        <v>1896</v>
      </c>
      <c r="B1329" s="80" t="s">
        <v>1259</v>
      </c>
      <c r="C1329" s="80" t="s">
        <v>2987</v>
      </c>
      <c r="D1329" s="17" t="str">
        <f t="shared" si="77"/>
        <v>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</v>
      </c>
      <c r="E1329" s="19" t="s">
        <v>1897</v>
      </c>
      <c r="F1329" s="19" t="s">
        <v>27</v>
      </c>
      <c r="G1329" s="97">
        <v>2566</v>
      </c>
      <c r="H1329" s="98" t="s">
        <v>1839</v>
      </c>
      <c r="I1329" s="98" t="s">
        <v>271</v>
      </c>
      <c r="J1329" s="98" t="s">
        <v>647</v>
      </c>
      <c r="K1329" s="98" t="s">
        <v>254</v>
      </c>
      <c r="L1329" s="98" t="s">
        <v>107</v>
      </c>
      <c r="M1329" s="98" t="s">
        <v>1858</v>
      </c>
      <c r="N1329" s="19" t="s">
        <v>1899</v>
      </c>
      <c r="O1329" s="8" t="str">
        <f t="shared" si="76"/>
        <v>200101V04F02</v>
      </c>
      <c r="P1329" s="8" t="b">
        <f t="shared" si="75"/>
        <v>1</v>
      </c>
      <c r="Q1329" s="22"/>
      <c r="R1329" s="8"/>
    </row>
    <row r="1330" spans="1:18">
      <c r="A1330" s="19" t="s">
        <v>1910</v>
      </c>
      <c r="B1330" s="80" t="s">
        <v>1259</v>
      </c>
      <c r="C1330" s="80" t="s">
        <v>2987</v>
      </c>
      <c r="D1330" s="17" t="str">
        <f t="shared" si="77"/>
        <v>โครงการ"พัฒนาโปรแกรมอัจฉริยะสำหรับบริหารจัดการคำแปลรายการสินค้า/บริการ"</v>
      </c>
      <c r="E1330" s="19" t="s">
        <v>1911</v>
      </c>
      <c r="F1330" s="19" t="s">
        <v>27</v>
      </c>
      <c r="G1330" s="97">
        <v>2566</v>
      </c>
      <c r="H1330" s="98" t="s">
        <v>1839</v>
      </c>
      <c r="I1330" s="98" t="s">
        <v>271</v>
      </c>
      <c r="J1330" s="98" t="s">
        <v>565</v>
      </c>
      <c r="K1330" s="98" t="s">
        <v>254</v>
      </c>
      <c r="L1330" s="98" t="s">
        <v>107</v>
      </c>
      <c r="M1330" s="98" t="s">
        <v>1858</v>
      </c>
      <c r="N1330" s="19" t="s">
        <v>1913</v>
      </c>
      <c r="O1330" s="8" t="str">
        <f t="shared" si="76"/>
        <v>200101V04F02</v>
      </c>
      <c r="P1330" s="8" t="b">
        <f t="shared" si="75"/>
        <v>1</v>
      </c>
      <c r="Q1330" s="22"/>
      <c r="R1330" s="8"/>
    </row>
    <row r="1331" spans="1:18">
      <c r="A1331" s="19" t="s">
        <v>1936</v>
      </c>
      <c r="B1331" s="80" t="s">
        <v>1259</v>
      </c>
      <c r="C1331" s="80" t="s">
        <v>2987</v>
      </c>
      <c r="D1331" s="17" t="str">
        <f t="shared" si="77"/>
        <v>โครงการเสริมศักยภาพด้านนวัตกรรมเพื่อแก้ไขปัญหาในโรงพยาบาล (Hospital Innovation Transfer : HIT)</v>
      </c>
      <c r="E1331" s="19" t="s">
        <v>1937</v>
      </c>
      <c r="F1331" s="19" t="s">
        <v>27</v>
      </c>
      <c r="G1331" s="97">
        <v>2566</v>
      </c>
      <c r="H1331" s="98" t="s">
        <v>1839</v>
      </c>
      <c r="I1331" s="98" t="s">
        <v>271</v>
      </c>
      <c r="J1331" s="98" t="s">
        <v>1611</v>
      </c>
      <c r="K1331" s="98" t="s">
        <v>3228</v>
      </c>
      <c r="L1331" s="98" t="s">
        <v>67</v>
      </c>
      <c r="M1331" s="98" t="s">
        <v>1858</v>
      </c>
      <c r="N1331" s="19" t="s">
        <v>1939</v>
      </c>
      <c r="O1331" s="8" t="str">
        <f t="shared" si="76"/>
        <v>200101V04F02</v>
      </c>
      <c r="P1331" s="8" t="b">
        <f t="shared" si="75"/>
        <v>1</v>
      </c>
      <c r="Q1331" s="22"/>
      <c r="R1331" s="8"/>
    </row>
    <row r="1332" spans="1:18">
      <c r="A1332" s="19" t="s">
        <v>2070</v>
      </c>
      <c r="B1332" s="80" t="s">
        <v>1259</v>
      </c>
      <c r="C1332" s="80" t="s">
        <v>2987</v>
      </c>
      <c r="D1332" s="17" t="str">
        <f t="shared" si="77"/>
        <v>โครงการพัฒนาศูนย์บริการครบวงจรแบบเบ็ดเสร็จ (ภาคธุรกิจและภาคประชาชน)</v>
      </c>
      <c r="E1332" s="19" t="s">
        <v>1342</v>
      </c>
      <c r="F1332" s="19" t="s">
        <v>27</v>
      </c>
      <c r="G1332" s="97">
        <v>2566</v>
      </c>
      <c r="H1332" s="98" t="s">
        <v>1839</v>
      </c>
      <c r="I1332" s="98" t="s">
        <v>271</v>
      </c>
      <c r="J1332" s="98" t="s">
        <v>1183</v>
      </c>
      <c r="K1332" s="98" t="s">
        <v>371</v>
      </c>
      <c r="L1332" s="98" t="s">
        <v>245</v>
      </c>
      <c r="M1332" s="98" t="s">
        <v>1858</v>
      </c>
      <c r="N1332" s="19" t="s">
        <v>2072</v>
      </c>
      <c r="O1332" s="8" t="str">
        <f t="shared" si="76"/>
        <v>200101V04F02</v>
      </c>
      <c r="P1332" s="8" t="b">
        <f t="shared" si="75"/>
        <v>1</v>
      </c>
      <c r="Q1332" s="22"/>
      <c r="R1332" s="8"/>
    </row>
    <row r="1333" spans="1:18">
      <c r="A1333" s="19" t="s">
        <v>3633</v>
      </c>
      <c r="B1333" s="80" t="s">
        <v>1259</v>
      </c>
      <c r="C1333" s="80" t="s">
        <v>2987</v>
      </c>
      <c r="D1333" s="17" t="str">
        <f t="shared" si="77"/>
        <v>โครงการปรับปรุงระบบขึ้นทะเบียนผู้ประกอบการงานก่อสร้างอิเล็กทรอนิกส์</v>
      </c>
      <c r="E1333" s="19" t="s">
        <v>3634</v>
      </c>
      <c r="F1333" s="19" t="s">
        <v>27</v>
      </c>
      <c r="G1333" s="20">
        <v>2565</v>
      </c>
      <c r="H1333" s="19" t="s">
        <v>1839</v>
      </c>
      <c r="I1333" s="19" t="s">
        <v>271</v>
      </c>
      <c r="J1333" s="19" t="s">
        <v>459</v>
      </c>
      <c r="K1333" s="19" t="s">
        <v>1164</v>
      </c>
      <c r="L1333" s="19" t="s">
        <v>60</v>
      </c>
      <c r="M1333" s="19"/>
      <c r="N1333" s="19" t="s">
        <v>3636</v>
      </c>
      <c r="O1333" s="8" t="str">
        <f t="shared" si="76"/>
        <v>200101V04F02</v>
      </c>
      <c r="P1333" s="8" t="b">
        <f t="shared" si="75"/>
        <v>1</v>
      </c>
      <c r="Q1333" s="22"/>
      <c r="R1333" s="8"/>
    </row>
    <row r="1334" spans="1:18">
      <c r="A1334" s="19" t="s">
        <v>3773</v>
      </c>
      <c r="B1334" s="80" t="s">
        <v>1259</v>
      </c>
      <c r="C1334" s="80" t="s">
        <v>2987</v>
      </c>
      <c r="D1334" s="17" t="str">
        <f t="shared" si="77"/>
        <v>โครงการนำนวัตกรรมการบริการตรวจสอบและนัดหมายรับพัสดุไปรษณีย์ระหว่างประเทศล่วงหน้าผ่านระบบอิเล็กทรอนิกส์</v>
      </c>
      <c r="E1334" s="19" t="s">
        <v>3774</v>
      </c>
      <c r="F1334" s="19" t="s">
        <v>27</v>
      </c>
      <c r="G1334" s="20">
        <v>2566</v>
      </c>
      <c r="H1334" s="19" t="s">
        <v>1839</v>
      </c>
      <c r="I1334" s="19" t="s">
        <v>271</v>
      </c>
      <c r="J1334" s="19" t="s">
        <v>216</v>
      </c>
      <c r="K1334" s="19" t="s">
        <v>124</v>
      </c>
      <c r="L1334" s="19" t="s">
        <v>60</v>
      </c>
      <c r="M1334" s="19"/>
      <c r="N1334" s="19" t="s">
        <v>3775</v>
      </c>
      <c r="O1334" s="8" t="str">
        <f t="shared" si="76"/>
        <v>200101V04F02</v>
      </c>
      <c r="P1334" s="8" t="b">
        <f t="shared" si="75"/>
        <v>1</v>
      </c>
      <c r="Q1334" s="22"/>
      <c r="R1334" s="8"/>
    </row>
    <row r="1335" spans="1:18">
      <c r="A1335" s="19" t="s">
        <v>3792</v>
      </c>
      <c r="B1335" s="80" t="s">
        <v>1259</v>
      </c>
      <c r="C1335" s="80" t="s">
        <v>2987</v>
      </c>
      <c r="D1335" s="17" t="str">
        <f t="shared" ref="D1335:D1366" si="78">HYPERLINK(N1335,E1335)</f>
        <v>โครงการพัฒนาระบบบริหารจัดการด้านคุณภาพการตรวจสอบและยกระดับการให้บริการประชาชน</v>
      </c>
      <c r="E1335" s="19" t="s">
        <v>3793</v>
      </c>
      <c r="F1335" s="19" t="s">
        <v>27</v>
      </c>
      <c r="G1335" s="20">
        <v>2566</v>
      </c>
      <c r="H1335" s="19" t="s">
        <v>1839</v>
      </c>
      <c r="I1335" s="19" t="s">
        <v>271</v>
      </c>
      <c r="J1335" s="19" t="s">
        <v>2283</v>
      </c>
      <c r="K1335" s="19" t="s">
        <v>254</v>
      </c>
      <c r="L1335" s="19" t="s">
        <v>107</v>
      </c>
      <c r="M1335" s="19"/>
      <c r="N1335" s="19" t="s">
        <v>3794</v>
      </c>
      <c r="O1335" s="8" t="str">
        <f t="shared" si="76"/>
        <v>200101V04F02</v>
      </c>
      <c r="P1335" s="8" t="b">
        <f t="shared" si="75"/>
        <v>1</v>
      </c>
      <c r="Q1335" s="22"/>
      <c r="R1335" s="8"/>
    </row>
    <row r="1336" spans="1:18">
      <c r="A1336" s="19" t="s">
        <v>3795</v>
      </c>
      <c r="B1336" s="80" t="s">
        <v>1259</v>
      </c>
      <c r="C1336" s="80" t="s">
        <v>2987</v>
      </c>
      <c r="D1336" s="17" t="str">
        <f t="shared" si="78"/>
        <v>โครงการระบบแสดงผลงานลิขสิทธิ์ (Copyright Publish)</v>
      </c>
      <c r="E1336" s="19" t="s">
        <v>3796</v>
      </c>
      <c r="F1336" s="19" t="s">
        <v>27</v>
      </c>
      <c r="G1336" s="20">
        <v>2566</v>
      </c>
      <c r="H1336" s="19" t="s">
        <v>1839</v>
      </c>
      <c r="I1336" s="19" t="s">
        <v>271</v>
      </c>
      <c r="J1336" s="19" t="s">
        <v>3797</v>
      </c>
      <c r="K1336" s="19" t="s">
        <v>254</v>
      </c>
      <c r="L1336" s="19" t="s">
        <v>107</v>
      </c>
      <c r="M1336" s="19"/>
      <c r="N1336" s="19" t="s">
        <v>3798</v>
      </c>
      <c r="O1336" s="8" t="str">
        <f t="shared" si="76"/>
        <v>200101V04F02</v>
      </c>
      <c r="P1336" s="8" t="b">
        <f t="shared" si="75"/>
        <v>1</v>
      </c>
      <c r="Q1336" s="22"/>
      <c r="R1336" s="8"/>
    </row>
    <row r="1337" spans="1:18">
      <c r="A1337" s="19" t="s">
        <v>3812</v>
      </c>
      <c r="B1337" s="80" t="s">
        <v>1259</v>
      </c>
      <c r="C1337" s="80" t="s">
        <v>2987</v>
      </c>
      <c r="D1337" s="17" t="str">
        <f t="shared" si="78"/>
        <v>โครงการพัฒนาโปรแกรมอัจฉริยะสำหรับบริหารจัดการคำแปลรายการสินค้าและบริการ</v>
      </c>
      <c r="E1337" s="19" t="s">
        <v>3813</v>
      </c>
      <c r="F1337" s="19" t="s">
        <v>27</v>
      </c>
      <c r="G1337" s="20">
        <v>2566</v>
      </c>
      <c r="H1337" s="19" t="s">
        <v>1839</v>
      </c>
      <c r="I1337" s="19" t="s">
        <v>271</v>
      </c>
      <c r="J1337" s="19" t="s">
        <v>2283</v>
      </c>
      <c r="K1337" s="19" t="s">
        <v>254</v>
      </c>
      <c r="L1337" s="19" t="s">
        <v>107</v>
      </c>
      <c r="M1337" s="19"/>
      <c r="N1337" s="19" t="s">
        <v>3814</v>
      </c>
      <c r="O1337" s="8" t="str">
        <f t="shared" si="76"/>
        <v>200101V04F02</v>
      </c>
      <c r="P1337" s="8" t="b">
        <f t="shared" si="75"/>
        <v>1</v>
      </c>
      <c r="Q1337" s="22"/>
      <c r="R1337" s="8"/>
    </row>
    <row r="1338" spans="1:18">
      <c r="A1338" s="19" t="s">
        <v>3815</v>
      </c>
      <c r="B1338" s="80" t="s">
        <v>1259</v>
      </c>
      <c r="C1338" s="80" t="s">
        <v>2987</v>
      </c>
      <c r="D1338" s="17" t="str">
        <f t="shared" si="78"/>
        <v>10/66 โครงการยกระดับการให้บริการส่งออกสินค้ามาตรฐาน</v>
      </c>
      <c r="E1338" s="19" t="s">
        <v>3816</v>
      </c>
      <c r="F1338" s="19" t="s">
        <v>27</v>
      </c>
      <c r="G1338" s="20">
        <v>2566</v>
      </c>
      <c r="H1338" s="19" t="s">
        <v>1839</v>
      </c>
      <c r="I1338" s="19" t="s">
        <v>271</v>
      </c>
      <c r="J1338" s="19" t="s">
        <v>3817</v>
      </c>
      <c r="K1338" s="19" t="s">
        <v>494</v>
      </c>
      <c r="L1338" s="19" t="s">
        <v>107</v>
      </c>
      <c r="M1338" s="19"/>
      <c r="N1338" s="19" t="s">
        <v>3818</v>
      </c>
      <c r="O1338" s="8" t="str">
        <f t="shared" si="76"/>
        <v>200101V04F02</v>
      </c>
      <c r="P1338" s="8" t="b">
        <f t="shared" si="75"/>
        <v>1</v>
      </c>
      <c r="Q1338" s="22"/>
      <c r="R1338" s="8"/>
    </row>
    <row r="1339" spans="1:18">
      <c r="A1339" s="19" t="s">
        <v>3819</v>
      </c>
      <c r="B1339" s="80" t="s">
        <v>1259</v>
      </c>
      <c r="C1339" s="80" t="s">
        <v>2987</v>
      </c>
      <c r="D1339" s="17" t="str">
        <f t="shared" si="78"/>
        <v>โครงการจ้างปรับปรุงประสิทธิภาพระบบสารสนเทศสำหรับการให้บริการประชาชนแบบเบ็ดเสร็จในจุดเดียว (One – Stop Service) ของสำนักงาน กสทช.</v>
      </c>
      <c r="E1339" s="19" t="s">
        <v>3820</v>
      </c>
      <c r="F1339" s="19" t="s">
        <v>27</v>
      </c>
      <c r="G1339" s="20">
        <v>2566</v>
      </c>
      <c r="H1339" s="19" t="s">
        <v>3821</v>
      </c>
      <c r="I1339" s="19" t="s">
        <v>1807</v>
      </c>
      <c r="J1339" s="19" t="s">
        <v>166</v>
      </c>
      <c r="K1339" s="19" t="s">
        <v>167</v>
      </c>
      <c r="L1339" s="19" t="s">
        <v>168</v>
      </c>
      <c r="M1339" s="19"/>
      <c r="N1339" s="19" t="s">
        <v>3822</v>
      </c>
      <c r="O1339" s="8" t="str">
        <f t="shared" si="76"/>
        <v>200101V04F02</v>
      </c>
      <c r="P1339" s="8" t="b">
        <f t="shared" si="75"/>
        <v>1</v>
      </c>
      <c r="Q1339" s="22"/>
      <c r="R1339" s="8"/>
    </row>
    <row r="1340" spans="1:18">
      <c r="A1340" s="19" t="s">
        <v>3832</v>
      </c>
      <c r="B1340" s="80" t="s">
        <v>1259</v>
      </c>
      <c r="C1340" s="80" t="s">
        <v>2987</v>
      </c>
      <c r="D1340" s="17" t="str">
        <f t="shared" si="78"/>
        <v>โครงการพัฒนาฐานข้อมูลการให้บริการข้อมูลข่าวสารของศุลกากร</v>
      </c>
      <c r="E1340" s="19" t="s">
        <v>3833</v>
      </c>
      <c r="F1340" s="19" t="s">
        <v>27</v>
      </c>
      <c r="G1340" s="20">
        <v>2566</v>
      </c>
      <c r="H1340" s="19" t="s">
        <v>1839</v>
      </c>
      <c r="I1340" s="19" t="s">
        <v>271</v>
      </c>
      <c r="J1340" s="19" t="s">
        <v>202</v>
      </c>
      <c r="K1340" s="19" t="s">
        <v>124</v>
      </c>
      <c r="L1340" s="19" t="s">
        <v>60</v>
      </c>
      <c r="M1340" s="19"/>
      <c r="N1340" s="19" t="s">
        <v>3834</v>
      </c>
      <c r="O1340" s="8" t="str">
        <f t="shared" si="76"/>
        <v>200101V04F02</v>
      </c>
      <c r="P1340" s="8" t="b">
        <f t="shared" si="75"/>
        <v>1</v>
      </c>
      <c r="Q1340" s="22"/>
      <c r="R1340" s="8"/>
    </row>
    <row r="1341" spans="1:18">
      <c r="A1341" s="19" t="s">
        <v>3844</v>
      </c>
      <c r="B1341" s="80" t="s">
        <v>1259</v>
      </c>
      <c r="C1341" s="80" t="s">
        <v>2987</v>
      </c>
      <c r="D1341" s="17" t="str">
        <f t="shared" si="78"/>
        <v>โครงการพัฒนาระบบธรรมาภิบาลข้อมูล (Data Governance) และการดำเนินงานการคุ้มครองข้อมูลส่วนบุคคล</v>
      </c>
      <c r="E1341" s="19" t="s">
        <v>3845</v>
      </c>
      <c r="F1341" s="19" t="s">
        <v>27</v>
      </c>
      <c r="G1341" s="20">
        <v>2566</v>
      </c>
      <c r="H1341" s="19" t="s">
        <v>1839</v>
      </c>
      <c r="I1341" s="19" t="s">
        <v>1986</v>
      </c>
      <c r="J1341" s="19" t="s">
        <v>33</v>
      </c>
      <c r="K1341" s="19" t="s">
        <v>254</v>
      </c>
      <c r="L1341" s="19" t="s">
        <v>107</v>
      </c>
      <c r="M1341" s="19"/>
      <c r="N1341" s="19" t="s">
        <v>3846</v>
      </c>
      <c r="O1341" s="8" t="str">
        <f t="shared" si="76"/>
        <v>200101V04F02</v>
      </c>
      <c r="P1341" s="8" t="b">
        <f t="shared" si="75"/>
        <v>1</v>
      </c>
      <c r="Q1341" s="22"/>
      <c r="R1341" s="8"/>
    </row>
    <row r="1342" spans="1:18">
      <c r="A1342" s="19" t="s">
        <v>3847</v>
      </c>
      <c r="B1342" s="80" t="s">
        <v>1259</v>
      </c>
      <c r="C1342" s="80" t="s">
        <v>2987</v>
      </c>
      <c r="D1342" s="17" t="str">
        <f t="shared" si="78"/>
        <v>โครงการพัฒนาระบบบริหารงานแบบรวมศูนย์</v>
      </c>
      <c r="E1342" s="19" t="s">
        <v>900</v>
      </c>
      <c r="F1342" s="19" t="s">
        <v>27</v>
      </c>
      <c r="G1342" s="20">
        <v>2566</v>
      </c>
      <c r="H1342" s="19" t="s">
        <v>1839</v>
      </c>
      <c r="I1342" s="19" t="s">
        <v>1986</v>
      </c>
      <c r="J1342" s="19" t="s">
        <v>33</v>
      </c>
      <c r="K1342" s="19" t="s">
        <v>254</v>
      </c>
      <c r="L1342" s="19" t="s">
        <v>107</v>
      </c>
      <c r="M1342" s="19"/>
      <c r="N1342" s="19" t="s">
        <v>3848</v>
      </c>
      <c r="O1342" s="8" t="str">
        <f t="shared" si="76"/>
        <v>200101V04F02</v>
      </c>
      <c r="P1342" s="8" t="b">
        <f t="shared" si="75"/>
        <v>1</v>
      </c>
      <c r="Q1342" s="22"/>
      <c r="R1342" s="8"/>
    </row>
    <row r="1343" spans="1:18">
      <c r="A1343" s="19" t="s">
        <v>3852</v>
      </c>
      <c r="B1343" s="80" t="s">
        <v>1259</v>
      </c>
      <c r="C1343" s="80" t="s">
        <v>2987</v>
      </c>
      <c r="D1343" s="17" t="str">
        <f t="shared" si="78"/>
        <v>โครงการระบบศูนย์ปฏิบัติการเฝ้าระวังความปลอดภัยสารสนเทศ</v>
      </c>
      <c r="E1343" s="19" t="s">
        <v>3853</v>
      </c>
      <c r="F1343" s="19" t="s">
        <v>27</v>
      </c>
      <c r="G1343" s="20">
        <v>2566</v>
      </c>
      <c r="H1343" s="19" t="s">
        <v>1839</v>
      </c>
      <c r="I1343" s="19" t="s">
        <v>1986</v>
      </c>
      <c r="J1343" s="19" t="s">
        <v>33</v>
      </c>
      <c r="K1343" s="19" t="s">
        <v>254</v>
      </c>
      <c r="L1343" s="19" t="s">
        <v>107</v>
      </c>
      <c r="M1343" s="19"/>
      <c r="N1343" s="19" t="s">
        <v>3854</v>
      </c>
      <c r="O1343" s="8" t="str">
        <f t="shared" si="76"/>
        <v>200101V04F02</v>
      </c>
      <c r="P1343" s="8" t="b">
        <f t="shared" ref="P1343:P1381" si="79">C1343=O1343</f>
        <v>1</v>
      </c>
      <c r="Q1343" s="22"/>
      <c r="R1343" s="8"/>
    </row>
    <row r="1344" spans="1:18">
      <c r="A1344" s="19" t="s">
        <v>3858</v>
      </c>
      <c r="B1344" s="80" t="s">
        <v>1259</v>
      </c>
      <c r="C1344" s="80" t="s">
        <v>2987</v>
      </c>
      <c r="D1344" s="17" t="str">
        <f t="shared" si="78"/>
        <v>02 โครงการพัฒนาชุมชน สร้างอาชีพ และให้ปรึกษาด้านการเงิน เพื่อความยั่งยืน</v>
      </c>
      <c r="E1344" s="19" t="s">
        <v>3859</v>
      </c>
      <c r="F1344" s="19" t="s">
        <v>49</v>
      </c>
      <c r="G1344" s="20">
        <v>2566</v>
      </c>
      <c r="H1344" s="19" t="s">
        <v>1839</v>
      </c>
      <c r="I1344" s="19" t="s">
        <v>271</v>
      </c>
      <c r="J1344" s="19" t="s">
        <v>507</v>
      </c>
      <c r="K1344" s="19" t="s">
        <v>508</v>
      </c>
      <c r="L1344" s="19" t="s">
        <v>509</v>
      </c>
      <c r="M1344" s="19"/>
      <c r="N1344" s="19" t="s">
        <v>3860</v>
      </c>
      <c r="O1344" s="8" t="str">
        <f t="shared" si="76"/>
        <v>200101V04F02</v>
      </c>
      <c r="P1344" s="8" t="b">
        <f t="shared" si="79"/>
        <v>1</v>
      </c>
      <c r="Q1344" s="22"/>
      <c r="R1344" s="8"/>
    </row>
    <row r="1345" spans="1:18">
      <c r="A1345" s="19" t="s">
        <v>3861</v>
      </c>
      <c r="B1345" s="80" t="s">
        <v>1259</v>
      </c>
      <c r="C1345" s="80" t="s">
        <v>2987</v>
      </c>
      <c r="D1345" s="17" t="str">
        <f t="shared" si="78"/>
        <v>03 โครงการสร้างความสัมพันธ์เพื่อสังคมอย่างยั่งยืน</v>
      </c>
      <c r="E1345" s="19" t="s">
        <v>3862</v>
      </c>
      <c r="F1345" s="19" t="s">
        <v>49</v>
      </c>
      <c r="G1345" s="20">
        <v>2566</v>
      </c>
      <c r="H1345" s="19" t="s">
        <v>1839</v>
      </c>
      <c r="I1345" s="19" t="s">
        <v>271</v>
      </c>
      <c r="J1345" s="19" t="s">
        <v>507</v>
      </c>
      <c r="K1345" s="19" t="s">
        <v>508</v>
      </c>
      <c r="L1345" s="19" t="s">
        <v>509</v>
      </c>
      <c r="M1345" s="19"/>
      <c r="N1345" s="19" t="s">
        <v>3863</v>
      </c>
      <c r="O1345" s="8" t="str">
        <f t="shared" si="76"/>
        <v>200101V04F02</v>
      </c>
      <c r="P1345" s="8" t="b">
        <f t="shared" si="79"/>
        <v>1</v>
      </c>
      <c r="Q1345" s="22"/>
      <c r="R1345" s="8"/>
    </row>
    <row r="1346" spans="1:18">
      <c r="A1346" s="19" t="s">
        <v>3867</v>
      </c>
      <c r="B1346" s="80" t="s">
        <v>1259</v>
      </c>
      <c r="C1346" s="80" t="s">
        <v>2987</v>
      </c>
      <c r="D1346" s="17" t="str">
        <f t="shared" si="78"/>
        <v>โครงการพัฒนาระบบบริการข้อมูล/คำปรึกษาด้านสิทธิบัตรและอนุสิทธิบัตรด้วยเทคนิคการประมวลผลตามภาษาธรรมชาติ (Natural Language Processing: NLP)</v>
      </c>
      <c r="E1346" s="19" t="s">
        <v>3868</v>
      </c>
      <c r="F1346" s="19" t="s">
        <v>27</v>
      </c>
      <c r="G1346" s="20">
        <v>2566</v>
      </c>
      <c r="H1346" s="19" t="s">
        <v>1839</v>
      </c>
      <c r="I1346" s="19" t="s">
        <v>271</v>
      </c>
      <c r="J1346" s="19" t="s">
        <v>647</v>
      </c>
      <c r="K1346" s="19" t="s">
        <v>254</v>
      </c>
      <c r="L1346" s="19" t="s">
        <v>107</v>
      </c>
      <c r="M1346" s="19"/>
      <c r="N1346" s="19" t="s">
        <v>3869</v>
      </c>
      <c r="O1346" s="8" t="str">
        <f t="shared" si="76"/>
        <v>200101V04F02</v>
      </c>
      <c r="P1346" s="8" t="b">
        <f t="shared" si="79"/>
        <v>1</v>
      </c>
      <c r="Q1346" s="22"/>
      <c r="R1346" s="8"/>
    </row>
    <row r="1347" spans="1:18">
      <c r="A1347" s="19" t="s">
        <v>3870</v>
      </c>
      <c r="B1347" s="80" t="s">
        <v>1259</v>
      </c>
      <c r="C1347" s="80" t="s">
        <v>2987</v>
      </c>
      <c r="D1347" s="17" t="str">
        <f t="shared" si="78"/>
        <v>05 แผนบริหารเงินทุนเพื่อให้มีสภาพคล่องเพียงพอต่อการดำเนินงานอย่างมีประสิทธิภาพ</v>
      </c>
      <c r="E1347" s="19" t="s">
        <v>3871</v>
      </c>
      <c r="F1347" s="19" t="s">
        <v>49</v>
      </c>
      <c r="G1347" s="20">
        <v>2566</v>
      </c>
      <c r="H1347" s="19" t="s">
        <v>1839</v>
      </c>
      <c r="I1347" s="19" t="s">
        <v>271</v>
      </c>
      <c r="J1347" s="19" t="s">
        <v>507</v>
      </c>
      <c r="K1347" s="19" t="s">
        <v>508</v>
      </c>
      <c r="L1347" s="19" t="s">
        <v>509</v>
      </c>
      <c r="M1347" s="19"/>
      <c r="N1347" s="19" t="s">
        <v>3872</v>
      </c>
      <c r="O1347" s="8" t="str">
        <f t="shared" si="76"/>
        <v>200101V04F02</v>
      </c>
      <c r="P1347" s="8" t="b">
        <f t="shared" si="79"/>
        <v>1</v>
      </c>
      <c r="Q1347" s="22"/>
      <c r="R1347" s="8"/>
    </row>
    <row r="1348" spans="1:18">
      <c r="A1348" s="19" t="s">
        <v>3880</v>
      </c>
      <c r="B1348" s="80" t="s">
        <v>1259</v>
      </c>
      <c r="C1348" s="80" t="s">
        <v>2987</v>
      </c>
      <c r="D1348" s="17" t="str">
        <f t="shared" si="78"/>
        <v>โครงการจ่ายแลกเหรียญกษาปณ์ออกสู่ระบบเศรษฐกิจ</v>
      </c>
      <c r="E1348" s="19" t="s">
        <v>1928</v>
      </c>
      <c r="F1348" s="19" t="s">
        <v>27</v>
      </c>
      <c r="G1348" s="20">
        <v>2566</v>
      </c>
      <c r="H1348" s="19" t="s">
        <v>1839</v>
      </c>
      <c r="I1348" s="19" t="s">
        <v>271</v>
      </c>
      <c r="J1348" s="19" t="s">
        <v>688</v>
      </c>
      <c r="K1348" s="19" t="s">
        <v>286</v>
      </c>
      <c r="L1348" s="19" t="s">
        <v>60</v>
      </c>
      <c r="M1348" s="19"/>
      <c r="N1348" s="19" t="s">
        <v>3881</v>
      </c>
      <c r="O1348" s="8" t="str">
        <f t="shared" si="76"/>
        <v>200101V04F02</v>
      </c>
      <c r="P1348" s="8" t="b">
        <f t="shared" si="79"/>
        <v>1</v>
      </c>
      <c r="Q1348" s="22"/>
      <c r="R1348" s="8"/>
    </row>
    <row r="1349" spans="1:18">
      <c r="A1349" s="19" t="s">
        <v>3895</v>
      </c>
      <c r="B1349" s="80" t="s">
        <v>1259</v>
      </c>
      <c r="C1349" s="80" t="s">
        <v>2987</v>
      </c>
      <c r="D1349" s="17" t="str">
        <f t="shared" si="78"/>
        <v>โครงการพัฒนาระบบวิเคราะห์ข้อมูลสิทธิบัตรขนาดใหญ่ (Big Data) ด้วยการทำเหมืองข้อมูล (Data Mining)</v>
      </c>
      <c r="E1349" s="19" t="s">
        <v>3896</v>
      </c>
      <c r="F1349" s="19" t="s">
        <v>27</v>
      </c>
      <c r="G1349" s="20">
        <v>2566</v>
      </c>
      <c r="H1349" s="19" t="s">
        <v>1839</v>
      </c>
      <c r="I1349" s="19" t="s">
        <v>271</v>
      </c>
      <c r="J1349" s="19" t="s">
        <v>647</v>
      </c>
      <c r="K1349" s="19" t="s">
        <v>254</v>
      </c>
      <c r="L1349" s="19" t="s">
        <v>107</v>
      </c>
      <c r="M1349" s="19"/>
      <c r="N1349" s="19" t="s">
        <v>3897</v>
      </c>
      <c r="O1349" s="8" t="str">
        <f t="shared" si="76"/>
        <v>200101V04F02</v>
      </c>
      <c r="P1349" s="8" t="b">
        <f t="shared" si="79"/>
        <v>1</v>
      </c>
      <c r="Q1349" s="22"/>
      <c r="R1349" s="8"/>
    </row>
    <row r="1350" spans="1:18">
      <c r="A1350" s="19" t="s">
        <v>3913</v>
      </c>
      <c r="B1350" s="80" t="s">
        <v>1259</v>
      </c>
      <c r="C1350" s="80" t="s">
        <v>2987</v>
      </c>
      <c r="D1350" s="17" t="str">
        <f t="shared" si="78"/>
        <v>โครงการยกระดับการดำเนินการและการให้บริการด้วยดิจิทัลแพลตฟอร์ม</v>
      </c>
      <c r="E1350" s="19" t="s">
        <v>2573</v>
      </c>
      <c r="F1350" s="19" t="s">
        <v>27</v>
      </c>
      <c r="G1350" s="20">
        <v>2566</v>
      </c>
      <c r="H1350" s="19" t="s">
        <v>1839</v>
      </c>
      <c r="I1350" s="19" t="s">
        <v>271</v>
      </c>
      <c r="J1350" s="19" t="s">
        <v>141</v>
      </c>
      <c r="K1350" s="19" t="s">
        <v>142</v>
      </c>
      <c r="L1350" s="19" t="s">
        <v>107</v>
      </c>
      <c r="M1350" s="19"/>
      <c r="N1350" s="19" t="s">
        <v>3914</v>
      </c>
      <c r="O1350" s="8" t="str">
        <f t="shared" ref="O1350:O1403" si="80">IF(LEN(C1350=11),_xlfn.CONCAT(B1350,"F",RIGHT(C1350,2)),C1350)</f>
        <v>200101V04F02</v>
      </c>
      <c r="P1350" s="8" t="b">
        <f t="shared" si="79"/>
        <v>1</v>
      </c>
      <c r="Q1350" s="22"/>
      <c r="R1350" s="8"/>
    </row>
    <row r="1351" spans="1:18">
      <c r="A1351" s="19" t="s">
        <v>3934</v>
      </c>
      <c r="B1351" s="80" t="s">
        <v>1259</v>
      </c>
      <c r="C1351" s="80" t="s">
        <v>2987</v>
      </c>
      <c r="D1351" s="17" t="str">
        <f t="shared" si="78"/>
        <v>โครงการเพิ่มประสิทธิภาพการให้บริการด้านพิธีการศุลกากรด้วยเทคโนโลยีดิจิทัล การดำเนินการพัฒนาระบบยื่นคำขอยกเลิกสูตรการผลิตตามมาตรา 29 ในรูปแบบอิเล็กทรอนิกส์ (e-Form)</v>
      </c>
      <c r="E1351" s="19" t="s">
        <v>3935</v>
      </c>
      <c r="F1351" s="19" t="s">
        <v>27</v>
      </c>
      <c r="G1351" s="20">
        <v>2566</v>
      </c>
      <c r="H1351" s="19" t="s">
        <v>1839</v>
      </c>
      <c r="I1351" s="19" t="s">
        <v>271</v>
      </c>
      <c r="J1351" s="19" t="s">
        <v>123</v>
      </c>
      <c r="K1351" s="19" t="s">
        <v>124</v>
      </c>
      <c r="L1351" s="19" t="s">
        <v>60</v>
      </c>
      <c r="M1351" s="19"/>
      <c r="N1351" s="19" t="s">
        <v>3936</v>
      </c>
      <c r="O1351" s="8" t="str">
        <f t="shared" si="80"/>
        <v>200101V04F02</v>
      </c>
      <c r="P1351" s="8" t="b">
        <f t="shared" si="79"/>
        <v>1</v>
      </c>
      <c r="Q1351" s="22"/>
      <c r="R1351" s="8"/>
    </row>
    <row r="1352" spans="1:18">
      <c r="A1352" s="19" t="s">
        <v>3937</v>
      </c>
      <c r="B1352" s="80" t="s">
        <v>1259</v>
      </c>
      <c r="C1352" s="80" t="s">
        <v>2987</v>
      </c>
      <c r="D1352" s="17" t="str">
        <f t="shared" si="78"/>
        <v>การส่งเสริมการพัฒนาระบบการให้บริการของหน่วยงานของรัฐเพื่อเพิ่มประสิทธิภาพ การอำนวยความสะดวกในการประกอบธุรกิจ</v>
      </c>
      <c r="E1352" s="19" t="s">
        <v>3938</v>
      </c>
      <c r="F1352" s="19" t="s">
        <v>27</v>
      </c>
      <c r="G1352" s="20">
        <v>2566</v>
      </c>
      <c r="H1352" s="19" t="s">
        <v>1839</v>
      </c>
      <c r="I1352" s="19" t="s">
        <v>271</v>
      </c>
      <c r="J1352" s="19" t="s">
        <v>1183</v>
      </c>
      <c r="K1352" s="19" t="s">
        <v>371</v>
      </c>
      <c r="L1352" s="19" t="s">
        <v>245</v>
      </c>
      <c r="M1352" s="19"/>
      <c r="N1352" s="19" t="s">
        <v>3939</v>
      </c>
      <c r="O1352" s="8" t="str">
        <f t="shared" si="80"/>
        <v>200101V04F02</v>
      </c>
      <c r="P1352" s="8" t="b">
        <f t="shared" si="79"/>
        <v>1</v>
      </c>
      <c r="Q1352" s="22"/>
      <c r="R1352" s="8"/>
    </row>
    <row r="1353" spans="1:18">
      <c r="A1353" s="19" t="s">
        <v>3969</v>
      </c>
      <c r="B1353" s="80" t="s">
        <v>1259</v>
      </c>
      <c r="C1353" s="80" t="s">
        <v>2987</v>
      </c>
      <c r="D1353" s="17" t="str">
        <f t="shared" si="78"/>
        <v>โครงการพัฒนาระบบบริหารจัดการองค์กรเพื่อเพิ่มประสิทธิภาพและการบริการประชาชน</v>
      </c>
      <c r="E1353" s="19" t="s">
        <v>2242</v>
      </c>
      <c r="F1353" s="19" t="s">
        <v>27</v>
      </c>
      <c r="G1353" s="20">
        <v>2566</v>
      </c>
      <c r="H1353" s="19" t="s">
        <v>1839</v>
      </c>
      <c r="I1353" s="19" t="s">
        <v>271</v>
      </c>
      <c r="J1353" s="19" t="s">
        <v>1462</v>
      </c>
      <c r="K1353" s="19" t="s">
        <v>515</v>
      </c>
      <c r="L1353" s="19" t="s">
        <v>509</v>
      </c>
      <c r="M1353" s="19"/>
      <c r="N1353" s="19" t="s">
        <v>3970</v>
      </c>
      <c r="O1353" s="8" t="str">
        <f t="shared" si="80"/>
        <v>200101V04F02</v>
      </c>
      <c r="P1353" s="8" t="b">
        <f t="shared" si="79"/>
        <v>1</v>
      </c>
      <c r="Q1353" s="22"/>
      <c r="R1353" s="8"/>
    </row>
    <row r="1354" spans="1:18">
      <c r="A1354" s="19" t="s">
        <v>3971</v>
      </c>
      <c r="B1354" s="80" t="s">
        <v>1259</v>
      </c>
      <c r="C1354" s="80" t="s">
        <v>2987</v>
      </c>
      <c r="D1354" s="17" t="str">
        <f t="shared" si="78"/>
        <v>โครงการด้านการประชาสัมพันธ์</v>
      </c>
      <c r="E1354" s="19" t="s">
        <v>3972</v>
      </c>
      <c r="F1354" s="19" t="s">
        <v>27</v>
      </c>
      <c r="G1354" s="20">
        <v>2566</v>
      </c>
      <c r="H1354" s="19" t="s">
        <v>1839</v>
      </c>
      <c r="I1354" s="19" t="s">
        <v>271</v>
      </c>
      <c r="J1354" s="19" t="s">
        <v>450</v>
      </c>
      <c r="K1354" s="19" t="s">
        <v>451</v>
      </c>
      <c r="L1354" s="19" t="s">
        <v>245</v>
      </c>
      <c r="M1354" s="19"/>
      <c r="N1354" s="19" t="s">
        <v>3973</v>
      </c>
      <c r="O1354" s="8" t="str">
        <f t="shared" si="80"/>
        <v>200101V04F02</v>
      </c>
      <c r="P1354" s="8" t="b">
        <f t="shared" si="79"/>
        <v>1</v>
      </c>
      <c r="Q1354" s="22"/>
      <c r="R1354" s="8"/>
    </row>
    <row r="1355" spans="1:18">
      <c r="A1355" s="19" t="s">
        <v>3980</v>
      </c>
      <c r="B1355" s="80" t="s">
        <v>1259</v>
      </c>
      <c r="C1355" s="80" t="s">
        <v>2987</v>
      </c>
      <c r="D1355" s="17" t="str">
        <f t="shared" si="78"/>
        <v>โครงการจัดทำข้อมูลสำหรับประชาชน (ฉบับทบทวน)</v>
      </c>
      <c r="E1355" s="19" t="s">
        <v>3981</v>
      </c>
      <c r="F1355" s="19" t="s">
        <v>27</v>
      </c>
      <c r="G1355" s="20">
        <v>2566</v>
      </c>
      <c r="H1355" s="19" t="s">
        <v>1839</v>
      </c>
      <c r="I1355" s="19" t="s">
        <v>271</v>
      </c>
      <c r="J1355" s="19" t="s">
        <v>241</v>
      </c>
      <c r="K1355" s="19" t="s">
        <v>124</v>
      </c>
      <c r="L1355" s="19" t="s">
        <v>60</v>
      </c>
      <c r="M1355" s="19"/>
      <c r="N1355" s="19" t="s">
        <v>3982</v>
      </c>
      <c r="O1355" s="8" t="str">
        <f t="shared" si="80"/>
        <v>200101V04F02</v>
      </c>
      <c r="P1355" s="8" t="b">
        <f t="shared" si="79"/>
        <v>1</v>
      </c>
      <c r="Q1355" s="22"/>
      <c r="R1355" s="8"/>
    </row>
    <row r="1356" spans="1:18">
      <c r="A1356" s="19" t="s">
        <v>3997</v>
      </c>
      <c r="B1356" s="80" t="s">
        <v>1259</v>
      </c>
      <c r="C1356" s="80" t="s">
        <v>2987</v>
      </c>
      <c r="D1356" s="17" t="str">
        <f t="shared" si="78"/>
        <v>โครงการพัฒนาระบบการเฝ้าระวัง ตรวจสอบโฆษณาสินค้าและบริการสู่การแจ้งเตือนภัยเพื่อการคุ้มครองผู้บริโภค (OCPB Monitoring) ระยะที่ 1</v>
      </c>
      <c r="E1356" s="19" t="s">
        <v>3998</v>
      </c>
      <c r="F1356" s="19" t="s">
        <v>27</v>
      </c>
      <c r="G1356" s="20">
        <v>2566</v>
      </c>
      <c r="H1356" s="19" t="s">
        <v>3028</v>
      </c>
      <c r="I1356" s="19" t="s">
        <v>3999</v>
      </c>
      <c r="J1356" s="19" t="s">
        <v>755</v>
      </c>
      <c r="K1356" s="19" t="s">
        <v>756</v>
      </c>
      <c r="L1356" s="19" t="s">
        <v>245</v>
      </c>
      <c r="M1356" s="19"/>
      <c r="N1356" s="19" t="s">
        <v>4000</v>
      </c>
      <c r="O1356" s="8" t="str">
        <f t="shared" si="80"/>
        <v>200101V04F02</v>
      </c>
      <c r="P1356" s="8" t="b">
        <f t="shared" si="79"/>
        <v>1</v>
      </c>
      <c r="Q1356" s="22"/>
      <c r="R1356" s="8"/>
    </row>
    <row r="1357" spans="1:18">
      <c r="A1357" s="19" t="s">
        <v>4010</v>
      </c>
      <c r="B1357" s="80" t="s">
        <v>1259</v>
      </c>
      <c r="C1357" s="80" t="s">
        <v>2987</v>
      </c>
      <c r="D1357" s="17" t="str">
        <f t="shared" si="78"/>
        <v>โครงการพัฒนาระบบรับคำขออนุญาตจัดตั้ง คำขอเปิดดำเนินการ และคำขอแจ้งการเปลี่ยนแปลงข้อมูลคลังสินค้าทัณฑ์บน เขตปลอดอากร และการประกอบกิจการในเขตปลอดอากรทางอิเล็กทรอนิกส์</v>
      </c>
      <c r="E1357" s="19" t="s">
        <v>4011</v>
      </c>
      <c r="F1357" s="19" t="s">
        <v>49</v>
      </c>
      <c r="G1357" s="20">
        <v>2566</v>
      </c>
      <c r="H1357" s="19" t="s">
        <v>1839</v>
      </c>
      <c r="I1357" s="19" t="s">
        <v>271</v>
      </c>
      <c r="J1357" s="19" t="s">
        <v>4012</v>
      </c>
      <c r="K1357" s="19" t="s">
        <v>124</v>
      </c>
      <c r="L1357" s="19" t="s">
        <v>60</v>
      </c>
      <c r="M1357" s="19"/>
      <c r="N1357" s="19" t="s">
        <v>4013</v>
      </c>
      <c r="O1357" s="8" t="str">
        <f t="shared" si="80"/>
        <v>200101V04F02</v>
      </c>
      <c r="P1357" s="8" t="b">
        <f t="shared" si="79"/>
        <v>1</v>
      </c>
      <c r="Q1357" s="22"/>
      <c r="R1357" s="8"/>
    </row>
    <row r="1358" spans="1:18">
      <c r="A1358" s="19" t="s">
        <v>4020</v>
      </c>
      <c r="B1358" s="80" t="s">
        <v>1259</v>
      </c>
      <c r="C1358" s="80" t="s">
        <v>2987</v>
      </c>
      <c r="D1358" s="17" t="str">
        <f t="shared" si="78"/>
        <v>โครงการพัฒนาระบบการเชื่อมโยงพิสูจน์และยืนยันตัวตนสมาชิกทางดิจิทัล ของสำนักงานคณะกรรมการคุ้มครองผู้บริโภค (OCPB Digital ID)</v>
      </c>
      <c r="E1358" s="19" t="s">
        <v>4021</v>
      </c>
      <c r="F1358" s="19" t="s">
        <v>27</v>
      </c>
      <c r="G1358" s="20">
        <v>2566</v>
      </c>
      <c r="H1358" s="19" t="s">
        <v>3028</v>
      </c>
      <c r="I1358" s="19" t="s">
        <v>1986</v>
      </c>
      <c r="J1358" s="19" t="s">
        <v>755</v>
      </c>
      <c r="K1358" s="19" t="s">
        <v>756</v>
      </c>
      <c r="L1358" s="19" t="s">
        <v>245</v>
      </c>
      <c r="M1358" s="19"/>
      <c r="N1358" s="19" t="s">
        <v>4022</v>
      </c>
      <c r="O1358" s="8" t="str">
        <f t="shared" si="80"/>
        <v>200101V04F02</v>
      </c>
      <c r="P1358" s="8" t="b">
        <f t="shared" si="79"/>
        <v>1</v>
      </c>
      <c r="Q1358" s="22"/>
      <c r="R1358" s="8"/>
    </row>
    <row r="1359" spans="1:18">
      <c r="A1359" s="19" t="s">
        <v>4027</v>
      </c>
      <c r="B1359" s="80" t="s">
        <v>1259</v>
      </c>
      <c r="C1359" s="80" t="s">
        <v>2987</v>
      </c>
      <c r="D1359" s="17" t="str">
        <f t="shared" si="78"/>
        <v>โครงการบริหารศูนย์รับเรื่องราวร้องทุกข์และศูนย์ให้คำปรึกษาด้านการคุ้มครองผู้บริโภค  1166</v>
      </c>
      <c r="E1359" s="19" t="s">
        <v>4028</v>
      </c>
      <c r="F1359" s="19" t="s">
        <v>27</v>
      </c>
      <c r="G1359" s="20">
        <v>2566</v>
      </c>
      <c r="H1359" s="19" t="s">
        <v>1839</v>
      </c>
      <c r="I1359" s="19" t="s">
        <v>271</v>
      </c>
      <c r="J1359" s="19" t="s">
        <v>202</v>
      </c>
      <c r="K1359" s="19" t="s">
        <v>756</v>
      </c>
      <c r="L1359" s="19" t="s">
        <v>245</v>
      </c>
      <c r="M1359" s="19"/>
      <c r="N1359" s="19" t="s">
        <v>4029</v>
      </c>
      <c r="O1359" s="8" t="str">
        <f t="shared" si="80"/>
        <v>200101V04F02</v>
      </c>
      <c r="P1359" s="8" t="b">
        <f t="shared" si="79"/>
        <v>1</v>
      </c>
      <c r="Q1359" s="22"/>
      <c r="R1359" s="8"/>
    </row>
    <row r="1360" spans="1:18">
      <c r="A1360" s="19" t="s">
        <v>4041</v>
      </c>
      <c r="B1360" s="80" t="s">
        <v>1259</v>
      </c>
      <c r="C1360" s="80" t="s">
        <v>2987</v>
      </c>
      <c r="D1360" s="17" t="str">
        <f t="shared" si="78"/>
        <v>โครงการรับชำระค่าภาษีอากรเพิ่ม ณ จุดเดียว (One Stop Service)</v>
      </c>
      <c r="E1360" s="19" t="s">
        <v>1887</v>
      </c>
      <c r="F1360" s="19" t="s">
        <v>27</v>
      </c>
      <c r="G1360" s="20">
        <v>2566</v>
      </c>
      <c r="H1360" s="19" t="s">
        <v>1839</v>
      </c>
      <c r="I1360" s="19" t="s">
        <v>271</v>
      </c>
      <c r="J1360" s="19" t="s">
        <v>1889</v>
      </c>
      <c r="K1360" s="19" t="s">
        <v>124</v>
      </c>
      <c r="L1360" s="19" t="s">
        <v>60</v>
      </c>
      <c r="M1360" s="19"/>
      <c r="N1360" s="19" t="s">
        <v>4042</v>
      </c>
      <c r="O1360" s="8" t="str">
        <f t="shared" si="80"/>
        <v>200101V04F02</v>
      </c>
      <c r="P1360" s="8" t="b">
        <f t="shared" si="79"/>
        <v>1</v>
      </c>
      <c r="Q1360" s="22"/>
      <c r="R1360" s="8"/>
    </row>
    <row r="1361" spans="1:18">
      <c r="A1361" s="19" t="s">
        <v>4085</v>
      </c>
      <c r="B1361" s="80" t="s">
        <v>1259</v>
      </c>
      <c r="C1361" s="80" t="s">
        <v>2987</v>
      </c>
      <c r="D1361" s="17" t="str">
        <f t="shared" si="78"/>
        <v>โครงการจัดทำแพลตฟอร์มการบริจาคและการรับบริจาค ของศูนย์รับบริจาคกระทรวงการพัฒนาสังคมและความมั่นคงของมนุษย์ ประจำปีงบประมาณ 2566</v>
      </c>
      <c r="E1361" s="19" t="s">
        <v>4086</v>
      </c>
      <c r="F1361" s="19" t="s">
        <v>27</v>
      </c>
      <c r="G1361" s="20">
        <v>2566</v>
      </c>
      <c r="H1361" s="19" t="s">
        <v>3821</v>
      </c>
      <c r="I1361" s="19" t="s">
        <v>4036</v>
      </c>
      <c r="J1361" s="19" t="s">
        <v>429</v>
      </c>
      <c r="K1361" s="19" t="s">
        <v>3760</v>
      </c>
      <c r="L1361" s="19" t="s">
        <v>509</v>
      </c>
      <c r="M1361" s="19"/>
      <c r="N1361" s="19" t="s">
        <v>4087</v>
      </c>
      <c r="O1361" s="8" t="str">
        <f t="shared" si="80"/>
        <v>200101V04F02</v>
      </c>
      <c r="P1361" s="8" t="b">
        <f t="shared" si="79"/>
        <v>1</v>
      </c>
      <c r="Q1361" s="22"/>
      <c r="R1361" s="8"/>
    </row>
    <row r="1362" spans="1:18">
      <c r="A1362" s="19" t="s">
        <v>4118</v>
      </c>
      <c r="B1362" s="80" t="s">
        <v>1259</v>
      </c>
      <c r="C1362" s="80" t="s">
        <v>2987</v>
      </c>
      <c r="D1362" s="17" t="str">
        <f t="shared" si="78"/>
        <v>ค่าใช้จ่ายในการพัฒนาแนวทางการดำเนินการเรื่องร้องเรียน และเหตุฉุกเฉินจากการประกอบกิจการอุตสาหกรรม</v>
      </c>
      <c r="E1362" s="19" t="s">
        <v>4119</v>
      </c>
      <c r="F1362" s="19" t="s">
        <v>49</v>
      </c>
      <c r="G1362" s="20">
        <v>2566</v>
      </c>
      <c r="H1362" s="19" t="s">
        <v>1839</v>
      </c>
      <c r="I1362" s="19" t="s">
        <v>271</v>
      </c>
      <c r="J1362" s="19" t="s">
        <v>429</v>
      </c>
      <c r="K1362" s="19" t="s">
        <v>83</v>
      </c>
      <c r="L1362" s="19" t="s">
        <v>54</v>
      </c>
      <c r="M1362" s="19"/>
      <c r="N1362" s="19" t="s">
        <v>4120</v>
      </c>
      <c r="O1362" s="8" t="str">
        <f t="shared" si="80"/>
        <v>200101V04F02</v>
      </c>
      <c r="P1362" s="8" t="b">
        <f t="shared" si="79"/>
        <v>1</v>
      </c>
      <c r="Q1362" s="22"/>
      <c r="R1362" s="8"/>
    </row>
    <row r="1363" spans="1:18">
      <c r="A1363" s="19" t="s">
        <v>4128</v>
      </c>
      <c r="B1363" s="80" t="s">
        <v>1259</v>
      </c>
      <c r="C1363" s="80" t="s">
        <v>2987</v>
      </c>
      <c r="D1363" s="17" t="str">
        <f t="shared" si="78"/>
        <v>66_1.4.1_GP โครงการเพิ่มรายได้จากธุรกิจต่อเนื่อง</v>
      </c>
      <c r="E1363" s="19" t="s">
        <v>4129</v>
      </c>
      <c r="F1363" s="19" t="s">
        <v>27</v>
      </c>
      <c r="G1363" s="20">
        <v>2566</v>
      </c>
      <c r="H1363" s="19" t="s">
        <v>1839</v>
      </c>
      <c r="I1363" s="19" t="s">
        <v>271</v>
      </c>
      <c r="J1363" s="19" t="s">
        <v>304</v>
      </c>
      <c r="K1363" s="19" t="s">
        <v>290</v>
      </c>
      <c r="L1363" s="19" t="s">
        <v>42</v>
      </c>
      <c r="M1363" s="19"/>
      <c r="N1363" s="19" t="s">
        <v>4130</v>
      </c>
      <c r="O1363" s="8" t="str">
        <f t="shared" si="80"/>
        <v>200101V04F02</v>
      </c>
      <c r="P1363" s="8" t="b">
        <f t="shared" si="79"/>
        <v>1</v>
      </c>
      <c r="Q1363" s="22"/>
      <c r="R1363" s="8"/>
    </row>
    <row r="1364" spans="1:18">
      <c r="A1364" s="19" t="s">
        <v>4154</v>
      </c>
      <c r="B1364" s="80" t="s">
        <v>1259</v>
      </c>
      <c r="C1364" s="80" t="s">
        <v>2987</v>
      </c>
      <c r="D1364" s="17" t="str">
        <f t="shared" si="78"/>
        <v>ผลผลิตการจัดทำและพัฒนาภูมิสารสนเทศ</v>
      </c>
      <c r="E1364" s="19" t="s">
        <v>4155</v>
      </c>
      <c r="F1364" s="19" t="s">
        <v>27</v>
      </c>
      <c r="G1364" s="20">
        <v>2566</v>
      </c>
      <c r="H1364" s="19" t="s">
        <v>1839</v>
      </c>
      <c r="I1364" s="19" t="s">
        <v>271</v>
      </c>
      <c r="J1364" s="19" t="s">
        <v>4156</v>
      </c>
      <c r="K1364" s="19" t="s">
        <v>2368</v>
      </c>
      <c r="L1364" s="19" t="s">
        <v>67</v>
      </c>
      <c r="M1364" s="19"/>
      <c r="N1364" s="19" t="s">
        <v>4157</v>
      </c>
      <c r="O1364" s="8" t="str">
        <f t="shared" si="80"/>
        <v>200101V04F02</v>
      </c>
      <c r="P1364" s="8" t="b">
        <f t="shared" si="79"/>
        <v>1</v>
      </c>
      <c r="Q1364" s="22"/>
      <c r="R1364" s="8"/>
    </row>
    <row r="1365" spans="1:18">
      <c r="A1365" s="19" t="s">
        <v>4158</v>
      </c>
      <c r="B1365" s="80" t="s">
        <v>1259</v>
      </c>
      <c r="C1365" s="80" t="s">
        <v>2987</v>
      </c>
      <c r="D1365" s="17" t="str">
        <f t="shared" si="78"/>
        <v>ผลผลิตการบริการข้อมูลดาวเทียมและภูมิสารสนเทศ</v>
      </c>
      <c r="E1365" s="19" t="s">
        <v>4159</v>
      </c>
      <c r="F1365" s="19" t="s">
        <v>27</v>
      </c>
      <c r="G1365" s="20">
        <v>2566</v>
      </c>
      <c r="H1365" s="19" t="s">
        <v>1839</v>
      </c>
      <c r="I1365" s="19" t="s">
        <v>271</v>
      </c>
      <c r="J1365" s="19" t="s">
        <v>4156</v>
      </c>
      <c r="K1365" s="19" t="s">
        <v>2368</v>
      </c>
      <c r="L1365" s="19" t="s">
        <v>67</v>
      </c>
      <c r="M1365" s="19"/>
      <c r="N1365" s="19" t="s">
        <v>4160</v>
      </c>
      <c r="O1365" s="8" t="str">
        <f t="shared" si="80"/>
        <v>200101V04F02</v>
      </c>
      <c r="P1365" s="8" t="b">
        <f t="shared" si="79"/>
        <v>1</v>
      </c>
      <c r="Q1365" s="22"/>
      <c r="R1365" s="8"/>
    </row>
    <row r="1366" spans="1:18">
      <c r="A1366" s="19" t="s">
        <v>4182</v>
      </c>
      <c r="B1366" s="80" t="s">
        <v>1259</v>
      </c>
      <c r="C1366" s="80" t="s">
        <v>2987</v>
      </c>
      <c r="D1366" s="17" t="str">
        <f t="shared" si="78"/>
        <v>โครงการการพัฒนานวัตกรรมภูมิสารสนเทศต่อการพัฒนาเมืองอัจฉริยะเพื่อสุขภาวะที่ยั่งยืน</v>
      </c>
      <c r="E1366" s="19" t="s">
        <v>4183</v>
      </c>
      <c r="F1366" s="19" t="s">
        <v>27</v>
      </c>
      <c r="G1366" s="20">
        <v>2566</v>
      </c>
      <c r="H1366" s="19" t="s">
        <v>1839</v>
      </c>
      <c r="I1366" s="19" t="s">
        <v>271</v>
      </c>
      <c r="J1366" s="19" t="s">
        <v>4156</v>
      </c>
      <c r="K1366" s="19" t="s">
        <v>2368</v>
      </c>
      <c r="L1366" s="19" t="s">
        <v>67</v>
      </c>
      <c r="M1366" s="19"/>
      <c r="N1366" s="19" t="s">
        <v>4184</v>
      </c>
      <c r="O1366" s="8" t="str">
        <f t="shared" si="80"/>
        <v>200101V04F02</v>
      </c>
      <c r="P1366" s="8" t="b">
        <f t="shared" si="79"/>
        <v>1</v>
      </c>
      <c r="Q1366" s="22"/>
      <c r="R1366" s="8"/>
    </row>
    <row r="1367" spans="1:18">
      <c r="A1367" s="19" t="s">
        <v>4192</v>
      </c>
      <c r="B1367" s="80" t="s">
        <v>1259</v>
      </c>
      <c r="C1367" s="80" t="s">
        <v>2987</v>
      </c>
      <c r="D1367" s="17" t="str">
        <f t="shared" ref="D1367:D1382" si="81">HYPERLINK(N1367,E1367)</f>
        <v>โครงการศูนย์บริการข้อมูลภาครัฐเพื่อประชาชน (GCC 1111 อัจฉริยะ) (ปีงบประมาณ 2566)</v>
      </c>
      <c r="E1367" s="19" t="s">
        <v>4193</v>
      </c>
      <c r="F1367" s="19" t="s">
        <v>27</v>
      </c>
      <c r="G1367" s="20">
        <v>2566</v>
      </c>
      <c r="H1367" s="19" t="s">
        <v>1839</v>
      </c>
      <c r="I1367" s="19" t="s">
        <v>271</v>
      </c>
      <c r="J1367" s="19" t="s">
        <v>272</v>
      </c>
      <c r="K1367" s="19" t="s">
        <v>261</v>
      </c>
      <c r="L1367" s="19" t="s">
        <v>262</v>
      </c>
      <c r="M1367" s="19"/>
      <c r="N1367" s="19" t="s">
        <v>4194</v>
      </c>
      <c r="O1367" s="8" t="str">
        <f t="shared" si="80"/>
        <v>200101V04F02</v>
      </c>
      <c r="P1367" s="8" t="b">
        <f t="shared" si="79"/>
        <v>1</v>
      </c>
      <c r="Q1367" s="22"/>
      <c r="R1367" s="8"/>
    </row>
    <row r="1368" spans="1:18">
      <c r="A1368" s="19" t="s">
        <v>4310</v>
      </c>
      <c r="B1368" s="80" t="s">
        <v>1259</v>
      </c>
      <c r="C1368" s="80" t="s">
        <v>2987</v>
      </c>
      <c r="D1368" s="17" t="str">
        <f t="shared" si="81"/>
        <v>โครงการจัดการข้อมูลที่ดินเพื่อจดทะเบียนออนไลน์ทั่วประเทศ</v>
      </c>
      <c r="E1368" s="19" t="s">
        <v>4311</v>
      </c>
      <c r="F1368" s="19" t="s">
        <v>27</v>
      </c>
      <c r="G1368" s="20">
        <v>2566</v>
      </c>
      <c r="H1368" s="19" t="s">
        <v>1839</v>
      </c>
      <c r="I1368" s="19" t="s">
        <v>271</v>
      </c>
      <c r="J1368" s="19" t="s">
        <v>280</v>
      </c>
      <c r="K1368" s="19" t="s">
        <v>281</v>
      </c>
      <c r="L1368" s="19" t="s">
        <v>154</v>
      </c>
      <c r="M1368" s="19"/>
      <c r="N1368" s="19" t="s">
        <v>4312</v>
      </c>
      <c r="O1368" s="8" t="str">
        <f t="shared" si="80"/>
        <v>200101V04F02</v>
      </c>
      <c r="P1368" s="8" t="b">
        <f t="shared" si="79"/>
        <v>1</v>
      </c>
      <c r="Q1368" s="22"/>
      <c r="R1368" s="8"/>
    </row>
    <row r="1369" spans="1:18">
      <c r="A1369" s="19" t="s">
        <v>4339</v>
      </c>
      <c r="B1369" s="80" t="s">
        <v>1259</v>
      </c>
      <c r="C1369" s="80" t="s">
        <v>2987</v>
      </c>
      <c r="D1369" s="17" t="str">
        <f t="shared" si="81"/>
        <v>บริหารจัดการงานกองคลัง</v>
      </c>
      <c r="E1369" s="19" t="s">
        <v>759</v>
      </c>
      <c r="F1369" s="19" t="s">
        <v>27</v>
      </c>
      <c r="G1369" s="20">
        <v>2566</v>
      </c>
      <c r="H1369" s="19" t="s">
        <v>1839</v>
      </c>
      <c r="I1369" s="19" t="s">
        <v>271</v>
      </c>
      <c r="J1369" s="19" t="s">
        <v>760</v>
      </c>
      <c r="K1369" s="19" t="s">
        <v>729</v>
      </c>
      <c r="L1369" s="19" t="s">
        <v>67</v>
      </c>
      <c r="M1369" s="19"/>
      <c r="N1369" s="19" t="s">
        <v>4340</v>
      </c>
      <c r="O1369" s="8" t="str">
        <f t="shared" si="80"/>
        <v>200101V04F02</v>
      </c>
      <c r="P1369" s="8" t="b">
        <f t="shared" si="79"/>
        <v>1</v>
      </c>
      <c r="Q1369" s="22"/>
      <c r="R1369" s="8"/>
    </row>
    <row r="1370" spans="1:18">
      <c r="A1370" s="19" t="s">
        <v>4341</v>
      </c>
      <c r="B1370" s="80" t="s">
        <v>1259</v>
      </c>
      <c r="C1370" s="80" t="s">
        <v>2987</v>
      </c>
      <c r="D1370" s="17" t="str">
        <f t="shared" si="81"/>
        <v>บริหารจัดการงานกองคลัง</v>
      </c>
      <c r="E1370" s="19" t="s">
        <v>759</v>
      </c>
      <c r="F1370" s="19" t="s">
        <v>27</v>
      </c>
      <c r="G1370" s="20">
        <v>2566</v>
      </c>
      <c r="H1370" s="19" t="s">
        <v>1839</v>
      </c>
      <c r="I1370" s="19" t="s">
        <v>271</v>
      </c>
      <c r="J1370" s="19" t="s">
        <v>760</v>
      </c>
      <c r="K1370" s="19" t="s">
        <v>729</v>
      </c>
      <c r="L1370" s="19" t="s">
        <v>67</v>
      </c>
      <c r="M1370" s="19"/>
      <c r="N1370" s="19" t="s">
        <v>4342</v>
      </c>
      <c r="O1370" s="8" t="str">
        <f t="shared" si="80"/>
        <v>200101V04F02</v>
      </c>
      <c r="P1370" s="8" t="b">
        <f t="shared" si="79"/>
        <v>1</v>
      </c>
      <c r="Q1370" s="22"/>
      <c r="R1370" s="8"/>
    </row>
    <row r="1371" spans="1:18">
      <c r="A1371" s="19" t="s">
        <v>4350</v>
      </c>
      <c r="B1371" s="80" t="s">
        <v>1259</v>
      </c>
      <c r="C1371" s="80" t="s">
        <v>2987</v>
      </c>
      <c r="D1371" s="17" t="str">
        <f t="shared" si="81"/>
        <v>บริหารจัดการงานประชาสัมพันธ์</v>
      </c>
      <c r="E1371" s="19" t="s">
        <v>728</v>
      </c>
      <c r="F1371" s="19" t="s">
        <v>27</v>
      </c>
      <c r="G1371" s="20">
        <v>2566</v>
      </c>
      <c r="H1371" s="19" t="s">
        <v>1839</v>
      </c>
      <c r="I1371" s="19" t="s">
        <v>271</v>
      </c>
      <c r="J1371" s="19" t="s">
        <v>272</v>
      </c>
      <c r="K1371" s="19" t="s">
        <v>729</v>
      </c>
      <c r="L1371" s="19" t="s">
        <v>67</v>
      </c>
      <c r="M1371" s="19"/>
      <c r="N1371" s="19" t="s">
        <v>4351</v>
      </c>
      <c r="O1371" s="8" t="str">
        <f t="shared" si="80"/>
        <v>200101V04F02</v>
      </c>
      <c r="P1371" s="8" t="b">
        <f t="shared" si="79"/>
        <v>1</v>
      </c>
      <c r="Q1371" s="22"/>
      <c r="R1371" s="8"/>
    </row>
    <row r="1372" spans="1:18">
      <c r="A1372" s="19" t="s">
        <v>4352</v>
      </c>
      <c r="B1372" s="80" t="s">
        <v>1259</v>
      </c>
      <c r="C1372" s="80" t="s">
        <v>2987</v>
      </c>
      <c r="D1372" s="17" t="str">
        <f t="shared" si="81"/>
        <v>ประชาสัมพันธ์เชิงรุก</v>
      </c>
      <c r="E1372" s="19" t="s">
        <v>731</v>
      </c>
      <c r="F1372" s="19" t="s">
        <v>27</v>
      </c>
      <c r="G1372" s="20">
        <v>2566</v>
      </c>
      <c r="H1372" s="19" t="s">
        <v>1839</v>
      </c>
      <c r="I1372" s="19" t="s">
        <v>271</v>
      </c>
      <c r="J1372" s="19" t="s">
        <v>272</v>
      </c>
      <c r="K1372" s="19" t="s">
        <v>729</v>
      </c>
      <c r="L1372" s="19" t="s">
        <v>67</v>
      </c>
      <c r="M1372" s="19"/>
      <c r="N1372" s="19" t="s">
        <v>4353</v>
      </c>
      <c r="O1372" s="8" t="str">
        <f t="shared" si="80"/>
        <v>200101V04F02</v>
      </c>
      <c r="P1372" s="8" t="b">
        <f t="shared" si="79"/>
        <v>1</v>
      </c>
      <c r="Q1372" s="22"/>
      <c r="R1372" s="8"/>
    </row>
    <row r="1373" spans="1:18">
      <c r="A1373" s="19" t="s">
        <v>4354</v>
      </c>
      <c r="B1373" s="80" t="s">
        <v>1259</v>
      </c>
      <c r="C1373" s="80" t="s">
        <v>2987</v>
      </c>
      <c r="D1373" s="17" t="str">
        <f t="shared" si="81"/>
        <v>ประชาสัมพันธ์มหาวิทยาลัยเชิงรุก1</v>
      </c>
      <c r="E1373" s="19" t="s">
        <v>4355</v>
      </c>
      <c r="F1373" s="19" t="s">
        <v>27</v>
      </c>
      <c r="G1373" s="20">
        <v>2566</v>
      </c>
      <c r="H1373" s="19" t="s">
        <v>1839</v>
      </c>
      <c r="I1373" s="19" t="s">
        <v>271</v>
      </c>
      <c r="J1373" s="19" t="s">
        <v>272</v>
      </c>
      <c r="K1373" s="19" t="s">
        <v>729</v>
      </c>
      <c r="L1373" s="19" t="s">
        <v>67</v>
      </c>
      <c r="M1373" s="19"/>
      <c r="N1373" s="19" t="s">
        <v>4356</v>
      </c>
      <c r="O1373" s="8" t="str">
        <f t="shared" si="80"/>
        <v>200101V04F02</v>
      </c>
      <c r="P1373" s="8" t="b">
        <f t="shared" si="79"/>
        <v>1</v>
      </c>
      <c r="Q1373" s="22"/>
      <c r="R1373" s="8"/>
    </row>
    <row r="1374" spans="1:18">
      <c r="A1374" s="19" t="s">
        <v>4357</v>
      </c>
      <c r="B1374" s="80" t="s">
        <v>1259</v>
      </c>
      <c r="C1374" s="80" t="s">
        <v>2987</v>
      </c>
      <c r="D1374" s="17" t="str">
        <f t="shared" si="81"/>
        <v>ประชาสัมพันธ์มหาวิทยาลัยเชิงรุก2</v>
      </c>
      <c r="E1374" s="19" t="s">
        <v>4358</v>
      </c>
      <c r="F1374" s="19" t="s">
        <v>27</v>
      </c>
      <c r="G1374" s="20">
        <v>2566</v>
      </c>
      <c r="H1374" s="19" t="s">
        <v>1839</v>
      </c>
      <c r="I1374" s="19" t="s">
        <v>271</v>
      </c>
      <c r="J1374" s="19" t="s">
        <v>272</v>
      </c>
      <c r="K1374" s="19" t="s">
        <v>729</v>
      </c>
      <c r="L1374" s="19" t="s">
        <v>67</v>
      </c>
      <c r="M1374" s="19"/>
      <c r="N1374" s="19" t="s">
        <v>4359</v>
      </c>
      <c r="O1374" s="8" t="str">
        <f t="shared" si="80"/>
        <v>200101V04F02</v>
      </c>
      <c r="P1374" s="8" t="b">
        <f t="shared" si="79"/>
        <v>1</v>
      </c>
      <c r="Q1374" s="22"/>
      <c r="R1374" s="8"/>
    </row>
    <row r="1375" spans="1:18">
      <c r="A1375" s="19" t="s">
        <v>4360</v>
      </c>
      <c r="B1375" s="80" t="s">
        <v>1259</v>
      </c>
      <c r="C1375" s="80" t="s">
        <v>2987</v>
      </c>
      <c r="D1375" s="17" t="str">
        <f t="shared" si="81"/>
        <v>บริหารจัดการงานยานพาหนะ</v>
      </c>
      <c r="E1375" s="19" t="s">
        <v>745</v>
      </c>
      <c r="F1375" s="19" t="s">
        <v>27</v>
      </c>
      <c r="G1375" s="20">
        <v>2566</v>
      </c>
      <c r="H1375" s="19" t="s">
        <v>1839</v>
      </c>
      <c r="I1375" s="19" t="s">
        <v>271</v>
      </c>
      <c r="J1375" s="19" t="s">
        <v>272</v>
      </c>
      <c r="K1375" s="19" t="s">
        <v>729</v>
      </c>
      <c r="L1375" s="19" t="s">
        <v>67</v>
      </c>
      <c r="M1375" s="19"/>
      <c r="N1375" s="19" t="s">
        <v>4361</v>
      </c>
      <c r="O1375" s="8" t="str">
        <f t="shared" si="80"/>
        <v>200101V04F02</v>
      </c>
      <c r="P1375" s="8" t="b">
        <f t="shared" si="79"/>
        <v>1</v>
      </c>
      <c r="Q1375" s="22"/>
      <c r="R1375" s="8"/>
    </row>
    <row r="1376" spans="1:18">
      <c r="A1376" s="19" t="s">
        <v>4369</v>
      </c>
      <c r="B1376" s="80" t="s">
        <v>1259</v>
      </c>
      <c r="C1376" s="80" t="s">
        <v>2987</v>
      </c>
      <c r="D1376" s="17" t="str">
        <f t="shared" si="81"/>
        <v>เพิ่มประสิทธิภาพด้านการบริหารงบประมาณการเงิน การคลัง และการพัสดุ</v>
      </c>
      <c r="E1376" s="19" t="s">
        <v>4370</v>
      </c>
      <c r="F1376" s="19" t="s">
        <v>27</v>
      </c>
      <c r="G1376" s="20">
        <v>2566</v>
      </c>
      <c r="H1376" s="19" t="s">
        <v>3790</v>
      </c>
      <c r="I1376" s="19" t="s">
        <v>271</v>
      </c>
      <c r="J1376" s="19" t="s">
        <v>3278</v>
      </c>
      <c r="K1376" s="19" t="s">
        <v>845</v>
      </c>
      <c r="L1376" s="19" t="s">
        <v>466</v>
      </c>
      <c r="M1376" s="19"/>
      <c r="N1376" s="19" t="s">
        <v>4371</v>
      </c>
      <c r="O1376" s="8" t="str">
        <f t="shared" si="80"/>
        <v>200101V04F02</v>
      </c>
      <c r="P1376" s="8" t="b">
        <f t="shared" si="79"/>
        <v>1</v>
      </c>
      <c r="Q1376" s="22"/>
      <c r="R1376" s="8"/>
    </row>
    <row r="1377" spans="1:18">
      <c r="A1377" s="19" t="s">
        <v>4411</v>
      </c>
      <c r="B1377" s="80" t="s">
        <v>1259</v>
      </c>
      <c r="C1377" s="80" t="s">
        <v>2987</v>
      </c>
      <c r="D1377" s="17" t="str">
        <f t="shared" si="81"/>
        <v>โครงการพัฒนาระบบติดตามความคืบหน้าทางคดีภาคประชาชน ระยะที่ ๒</v>
      </c>
      <c r="E1377" s="19" t="s">
        <v>4412</v>
      </c>
      <c r="F1377" s="19" t="s">
        <v>27</v>
      </c>
      <c r="G1377" s="20">
        <v>2566</v>
      </c>
      <c r="H1377" s="19" t="s">
        <v>1839</v>
      </c>
      <c r="I1377" s="19" t="s">
        <v>271</v>
      </c>
      <c r="J1377" s="19" t="s">
        <v>147</v>
      </c>
      <c r="K1377" s="19" t="s">
        <v>148</v>
      </c>
      <c r="L1377" s="19" t="s">
        <v>149</v>
      </c>
      <c r="M1377" s="19"/>
      <c r="N1377" s="19" t="s">
        <v>4413</v>
      </c>
      <c r="O1377" s="8" t="str">
        <f t="shared" si="80"/>
        <v>200101V04F02</v>
      </c>
      <c r="P1377" s="8" t="b">
        <f t="shared" si="79"/>
        <v>1</v>
      </c>
      <c r="Q1377" s="22"/>
      <c r="R1377" s="8"/>
    </row>
    <row r="1378" spans="1:18">
      <c r="A1378" s="19" t="s">
        <v>4533</v>
      </c>
      <c r="B1378" s="80" t="s">
        <v>1259</v>
      </c>
      <c r="C1378" s="80" t="s">
        <v>2987</v>
      </c>
      <c r="D1378" s="17" t="str">
        <f t="shared" si="81"/>
        <v>พัฒนาระบบเครือข่ายอินเทอร์เน็ต</v>
      </c>
      <c r="E1378" s="19" t="s">
        <v>4534</v>
      </c>
      <c r="F1378" s="19" t="s">
        <v>27</v>
      </c>
      <c r="G1378" s="20">
        <v>2566</v>
      </c>
      <c r="H1378" s="19" t="s">
        <v>1839</v>
      </c>
      <c r="I1378" s="19" t="s">
        <v>271</v>
      </c>
      <c r="J1378" s="19" t="s">
        <v>4535</v>
      </c>
      <c r="K1378" s="19" t="s">
        <v>845</v>
      </c>
      <c r="L1378" s="19" t="s">
        <v>466</v>
      </c>
      <c r="M1378" s="19"/>
      <c r="N1378" s="19" t="s">
        <v>4536</v>
      </c>
      <c r="O1378" s="8" t="str">
        <f t="shared" si="80"/>
        <v>200101V04F02</v>
      </c>
      <c r="P1378" s="8" t="b">
        <f t="shared" si="79"/>
        <v>1</v>
      </c>
      <c r="Q1378" s="22"/>
      <c r="R1378" s="8"/>
    </row>
    <row r="1379" spans="1:18">
      <c r="A1379" s="19" t="s">
        <v>4557</v>
      </c>
      <c r="B1379" s="80" t="s">
        <v>1259</v>
      </c>
      <c r="C1379" s="80" t="s">
        <v>2987</v>
      </c>
      <c r="D1379" s="17" t="str">
        <f t="shared" si="81"/>
        <v>ยกระดับการบริหารจัดการให้เป็นดิจิทัล</v>
      </c>
      <c r="E1379" s="19" t="s">
        <v>4558</v>
      </c>
      <c r="F1379" s="19" t="s">
        <v>27</v>
      </c>
      <c r="G1379" s="20">
        <v>2566</v>
      </c>
      <c r="H1379" s="19" t="s">
        <v>1839</v>
      </c>
      <c r="I1379" s="19" t="s">
        <v>271</v>
      </c>
      <c r="J1379" s="19" t="s">
        <v>4559</v>
      </c>
      <c r="K1379" s="19" t="s">
        <v>845</v>
      </c>
      <c r="L1379" s="19" t="s">
        <v>466</v>
      </c>
      <c r="M1379" s="19"/>
      <c r="N1379" s="19" t="s">
        <v>4560</v>
      </c>
      <c r="O1379" s="8" t="str">
        <f t="shared" si="80"/>
        <v>200101V04F02</v>
      </c>
      <c r="P1379" s="8" t="b">
        <f t="shared" si="79"/>
        <v>1</v>
      </c>
      <c r="Q1379" s="22"/>
      <c r="R1379" s="8"/>
    </row>
    <row r="1380" spans="1:18">
      <c r="A1380" s="19" t="s">
        <v>4577</v>
      </c>
      <c r="B1380" s="80" t="s">
        <v>1259</v>
      </c>
      <c r="C1380" s="80" t="s">
        <v>2987</v>
      </c>
      <c r="D1380" s="17" t="str">
        <f t="shared" si="81"/>
        <v>พัฒนา ปรับปรุง แอปพลิเคชัน PEA Smart Plus ระยะที่ 3</v>
      </c>
      <c r="E1380" s="19" t="s">
        <v>4578</v>
      </c>
      <c r="F1380" s="19" t="s">
        <v>27</v>
      </c>
      <c r="G1380" s="20">
        <v>2566</v>
      </c>
      <c r="H1380" s="19" t="s">
        <v>1330</v>
      </c>
      <c r="I1380" s="19" t="s">
        <v>4579</v>
      </c>
      <c r="J1380" s="19" t="s">
        <v>4580</v>
      </c>
      <c r="K1380" s="19" t="s">
        <v>325</v>
      </c>
      <c r="L1380" s="19" t="s">
        <v>154</v>
      </c>
      <c r="M1380" s="19"/>
      <c r="N1380" s="19" t="s">
        <v>4581</v>
      </c>
      <c r="O1380" s="8" t="str">
        <f t="shared" si="80"/>
        <v>200101V04F02</v>
      </c>
      <c r="P1380" s="8" t="b">
        <f t="shared" si="79"/>
        <v>1</v>
      </c>
      <c r="Q1380" s="22"/>
      <c r="R1380" s="8"/>
    </row>
    <row r="1381" spans="1:18">
      <c r="A1381" s="19" t="s">
        <v>4698</v>
      </c>
      <c r="B1381" s="80" t="s">
        <v>1259</v>
      </c>
      <c r="C1381" s="80" t="s">
        <v>2987</v>
      </c>
      <c r="D1381" s="17" t="str">
        <f t="shared" si="81"/>
        <v>โครงการส่งเสริมด้านเทคโนโลยีดิจิทัล เพื่อการศึกษา</v>
      </c>
      <c r="E1381" s="19" t="s">
        <v>4699</v>
      </c>
      <c r="F1381" s="19" t="s">
        <v>27</v>
      </c>
      <c r="G1381" s="20">
        <v>2566</v>
      </c>
      <c r="H1381" s="19" t="s">
        <v>4025</v>
      </c>
      <c r="I1381" s="19" t="s">
        <v>271</v>
      </c>
      <c r="J1381" s="19" t="s">
        <v>1751</v>
      </c>
      <c r="K1381" s="19" t="s">
        <v>845</v>
      </c>
      <c r="L1381" s="19" t="s">
        <v>466</v>
      </c>
      <c r="M1381" s="19"/>
      <c r="N1381" s="19" t="s">
        <v>4700</v>
      </c>
      <c r="O1381" s="8" t="str">
        <f t="shared" si="80"/>
        <v>200101V04F02</v>
      </c>
      <c r="P1381" s="8" t="b">
        <f t="shared" si="79"/>
        <v>1</v>
      </c>
      <c r="Q1381" s="22"/>
      <c r="R1381" s="8"/>
    </row>
    <row r="1382" spans="1:18">
      <c r="A1382" s="19" t="s">
        <v>5514</v>
      </c>
      <c r="B1382" s="80" t="s">
        <v>1259</v>
      </c>
      <c r="C1382" s="80" t="s">
        <v>2987</v>
      </c>
      <c r="D1382" s="17" t="str">
        <f t="shared" si="81"/>
        <v>โครงการติดตามการดำเนินงานโฉนดชุมชน</v>
      </c>
      <c r="E1382" s="19" t="s">
        <v>5005</v>
      </c>
      <c r="F1382" s="19" t="s">
        <v>4550</v>
      </c>
      <c r="G1382" s="20">
        <v>2567</v>
      </c>
      <c r="H1382" s="19" t="s">
        <v>1986</v>
      </c>
      <c r="I1382" s="19" t="s">
        <v>1321</v>
      </c>
      <c r="J1382" s="19" t="s">
        <v>5006</v>
      </c>
      <c r="K1382" s="19" t="s">
        <v>244</v>
      </c>
      <c r="L1382" s="19" t="s">
        <v>245</v>
      </c>
      <c r="M1382" s="19"/>
      <c r="N1382" s="19" t="s">
        <v>5009</v>
      </c>
      <c r="O1382" s="8" t="str">
        <f t="shared" si="80"/>
        <v>200101V04F02</v>
      </c>
      <c r="Q1382" s="19" t="s">
        <v>5007</v>
      </c>
      <c r="R1382" s="19" t="s">
        <v>5008</v>
      </c>
    </row>
    <row r="1383" spans="1:18">
      <c r="A1383" s="8" t="s">
        <v>108</v>
      </c>
      <c r="B1383" s="81" t="s">
        <v>1310</v>
      </c>
      <c r="C1383" s="81" t="s">
        <v>3086</v>
      </c>
      <c r="D1383" s="14" t="s">
        <v>109</v>
      </c>
      <c r="E1383" s="8" t="s">
        <v>109</v>
      </c>
      <c r="F1383" s="8" t="s">
        <v>27</v>
      </c>
      <c r="G1383" s="15">
        <v>2552</v>
      </c>
      <c r="H1383" s="8" t="s">
        <v>110</v>
      </c>
      <c r="I1383" s="8" t="s">
        <v>104</v>
      </c>
      <c r="J1383" s="8" t="s">
        <v>105</v>
      </c>
      <c r="K1383" s="8" t="s">
        <v>106</v>
      </c>
      <c r="L1383" s="8" t="s">
        <v>107</v>
      </c>
      <c r="M1383" s="8"/>
      <c r="N1383" s="8"/>
      <c r="O1383" s="8" t="str">
        <f t="shared" si="80"/>
        <v>200101V05F01</v>
      </c>
      <c r="P1383" s="8" t="b">
        <f t="shared" ref="P1383:P1403" si="82">C1383=O1383</f>
        <v>1</v>
      </c>
      <c r="Q1383" s="22"/>
      <c r="R1383" s="8"/>
    </row>
    <row r="1384" spans="1:18">
      <c r="A1384" s="8" t="s">
        <v>100</v>
      </c>
      <c r="B1384" s="81" t="s">
        <v>1310</v>
      </c>
      <c r="C1384" s="81" t="s">
        <v>3086</v>
      </c>
      <c r="D1384" s="14" t="s">
        <v>101</v>
      </c>
      <c r="E1384" s="8" t="s">
        <v>101</v>
      </c>
      <c r="F1384" s="8" t="s">
        <v>27</v>
      </c>
      <c r="G1384" s="15">
        <v>2559</v>
      </c>
      <c r="H1384" s="8" t="s">
        <v>103</v>
      </c>
      <c r="I1384" s="8" t="s">
        <v>104</v>
      </c>
      <c r="J1384" s="8" t="s">
        <v>105</v>
      </c>
      <c r="K1384" s="8" t="s">
        <v>106</v>
      </c>
      <c r="L1384" s="8" t="s">
        <v>107</v>
      </c>
      <c r="M1384" s="8"/>
      <c r="N1384" s="8"/>
      <c r="O1384" s="8" t="str">
        <f t="shared" si="80"/>
        <v>200101V05F01</v>
      </c>
      <c r="P1384" s="8" t="b">
        <f t="shared" si="82"/>
        <v>1</v>
      </c>
      <c r="Q1384" s="22"/>
      <c r="R1384" s="8"/>
    </row>
    <row r="1385" spans="1:18">
      <c r="A1385" s="8" t="s">
        <v>368</v>
      </c>
      <c r="B1385" s="81" t="s">
        <v>1310</v>
      </c>
      <c r="C1385" s="81" t="s">
        <v>3086</v>
      </c>
      <c r="D1385" s="14" t="s">
        <v>369</v>
      </c>
      <c r="E1385" s="8" t="s">
        <v>369</v>
      </c>
      <c r="F1385" s="8" t="s">
        <v>27</v>
      </c>
      <c r="G1385" s="15">
        <v>2561</v>
      </c>
      <c r="H1385" s="8" t="s">
        <v>31</v>
      </c>
      <c r="I1385" s="8" t="s">
        <v>46</v>
      </c>
      <c r="J1385" s="8" t="s">
        <v>370</v>
      </c>
      <c r="K1385" s="8" t="s">
        <v>371</v>
      </c>
      <c r="L1385" s="8" t="s">
        <v>245</v>
      </c>
      <c r="M1385" s="8"/>
      <c r="N1385" s="8"/>
      <c r="O1385" s="8" t="str">
        <f t="shared" si="80"/>
        <v>200101V05F01</v>
      </c>
      <c r="P1385" s="8" t="b">
        <f t="shared" si="82"/>
        <v>1</v>
      </c>
      <c r="Q1385" s="22"/>
      <c r="R1385" s="8"/>
    </row>
    <row r="1386" spans="1:18">
      <c r="A1386" s="8" t="s">
        <v>375</v>
      </c>
      <c r="B1386" s="81" t="s">
        <v>1310</v>
      </c>
      <c r="C1386" s="81" t="s">
        <v>3086</v>
      </c>
      <c r="D1386" s="14" t="s">
        <v>376</v>
      </c>
      <c r="E1386" s="8" t="s">
        <v>376</v>
      </c>
      <c r="F1386" s="8" t="s">
        <v>27</v>
      </c>
      <c r="G1386" s="15">
        <v>2561</v>
      </c>
      <c r="H1386" s="8" t="s">
        <v>58</v>
      </c>
      <c r="I1386" s="8" t="s">
        <v>146</v>
      </c>
      <c r="J1386" s="8" t="s">
        <v>377</v>
      </c>
      <c r="K1386" s="8" t="s">
        <v>371</v>
      </c>
      <c r="L1386" s="8" t="s">
        <v>245</v>
      </c>
      <c r="M1386" s="8"/>
      <c r="N1386" s="8"/>
      <c r="O1386" s="8" t="str">
        <f t="shared" si="80"/>
        <v>200101V05F01</v>
      </c>
      <c r="P1386" s="8" t="b">
        <f t="shared" si="82"/>
        <v>1</v>
      </c>
      <c r="Q1386" s="22"/>
      <c r="R1386" s="8"/>
    </row>
    <row r="1387" spans="1:18">
      <c r="A1387" s="8" t="s">
        <v>121</v>
      </c>
      <c r="B1387" s="81" t="s">
        <v>1310</v>
      </c>
      <c r="C1387" s="81" t="s">
        <v>3086</v>
      </c>
      <c r="D1387" s="14" t="s">
        <v>122</v>
      </c>
      <c r="E1387" s="8" t="s">
        <v>122</v>
      </c>
      <c r="F1387" s="8" t="s">
        <v>27</v>
      </c>
      <c r="G1387" s="15">
        <v>2561</v>
      </c>
      <c r="H1387" s="8" t="s">
        <v>31</v>
      </c>
      <c r="I1387" s="8" t="s">
        <v>51</v>
      </c>
      <c r="J1387" s="8" t="s">
        <v>123</v>
      </c>
      <c r="K1387" s="8" t="s">
        <v>124</v>
      </c>
      <c r="L1387" s="8" t="s">
        <v>60</v>
      </c>
      <c r="M1387" s="8"/>
      <c r="N1387" s="8"/>
      <c r="O1387" s="8" t="str">
        <f t="shared" si="80"/>
        <v>200101V05F01</v>
      </c>
      <c r="P1387" s="8" t="b">
        <f t="shared" si="82"/>
        <v>1</v>
      </c>
      <c r="Q1387" s="22"/>
      <c r="R1387" s="8"/>
    </row>
    <row r="1388" spans="1:18">
      <c r="A1388" s="8" t="s">
        <v>419</v>
      </c>
      <c r="B1388" s="81" t="s">
        <v>1310</v>
      </c>
      <c r="C1388" s="81" t="s">
        <v>3086</v>
      </c>
      <c r="D1388" s="14" t="s">
        <v>2928</v>
      </c>
      <c r="E1388" s="8" t="s">
        <v>420</v>
      </c>
      <c r="F1388" s="8" t="s">
        <v>27</v>
      </c>
      <c r="G1388" s="15">
        <v>2562</v>
      </c>
      <c r="H1388" s="8" t="s">
        <v>70</v>
      </c>
      <c r="I1388" s="8" t="s">
        <v>46</v>
      </c>
      <c r="J1388" s="8" t="s">
        <v>123</v>
      </c>
      <c r="K1388" s="8" t="s">
        <v>124</v>
      </c>
      <c r="L1388" s="8" t="s">
        <v>60</v>
      </c>
      <c r="M1388" s="8"/>
      <c r="N1388" s="8"/>
      <c r="O1388" s="8" t="str">
        <f t="shared" si="80"/>
        <v>200101V05F01</v>
      </c>
      <c r="P1388" s="8" t="b">
        <f t="shared" si="82"/>
        <v>1</v>
      </c>
      <c r="Q1388" s="22"/>
      <c r="R1388" s="8"/>
    </row>
    <row r="1389" spans="1:18">
      <c r="A1389" s="8" t="s">
        <v>332</v>
      </c>
      <c r="B1389" s="81" t="s">
        <v>1310</v>
      </c>
      <c r="C1389" s="81" t="s">
        <v>3086</v>
      </c>
      <c r="D1389" s="14" t="s">
        <v>333</v>
      </c>
      <c r="E1389" s="8" t="s">
        <v>333</v>
      </c>
      <c r="F1389" s="8" t="s">
        <v>27</v>
      </c>
      <c r="G1389" s="15">
        <v>2562</v>
      </c>
      <c r="H1389" s="8" t="s">
        <v>70</v>
      </c>
      <c r="I1389" s="8" t="s">
        <v>71</v>
      </c>
      <c r="J1389" s="8" t="s">
        <v>105</v>
      </c>
      <c r="K1389" s="8" t="s">
        <v>41</v>
      </c>
      <c r="L1389" s="8" t="s">
        <v>42</v>
      </c>
      <c r="M1389" s="8"/>
      <c r="N1389" s="8"/>
      <c r="O1389" s="8" t="str">
        <f t="shared" si="80"/>
        <v>200101V05F01</v>
      </c>
      <c r="P1389" s="8" t="b">
        <f t="shared" si="82"/>
        <v>1</v>
      </c>
      <c r="Q1389" s="22"/>
      <c r="R1389" s="8"/>
    </row>
    <row r="1390" spans="1:18">
      <c r="A1390" s="8" t="s">
        <v>974</v>
      </c>
      <c r="B1390" s="81" t="s">
        <v>1310</v>
      </c>
      <c r="C1390" s="81" t="s">
        <v>3086</v>
      </c>
      <c r="D1390" s="14" t="s">
        <v>2936</v>
      </c>
      <c r="E1390" s="8" t="s">
        <v>975</v>
      </c>
      <c r="F1390" s="8" t="s">
        <v>27</v>
      </c>
      <c r="G1390" s="15">
        <v>2563</v>
      </c>
      <c r="H1390" s="8" t="s">
        <v>270</v>
      </c>
      <c r="I1390" s="8" t="s">
        <v>165</v>
      </c>
      <c r="J1390" s="8" t="s">
        <v>260</v>
      </c>
      <c r="K1390" s="8" t="s">
        <v>976</v>
      </c>
      <c r="L1390" s="8" t="s">
        <v>509</v>
      </c>
      <c r="M1390" s="8"/>
      <c r="N1390" s="8"/>
      <c r="O1390" s="8" t="str">
        <f t="shared" si="80"/>
        <v>200101V05F01</v>
      </c>
      <c r="P1390" s="8" t="b">
        <f t="shared" si="82"/>
        <v>1</v>
      </c>
      <c r="Q1390" s="22"/>
      <c r="R1390" s="8"/>
    </row>
    <row r="1391" spans="1:18">
      <c r="A1391" s="8" t="s">
        <v>1186</v>
      </c>
      <c r="B1391" s="81" t="s">
        <v>1310</v>
      </c>
      <c r="C1391" s="81" t="s">
        <v>3086</v>
      </c>
      <c r="D1391" s="14" t="s">
        <v>1187</v>
      </c>
      <c r="E1391" s="8" t="s">
        <v>1187</v>
      </c>
      <c r="F1391" s="8" t="s">
        <v>27</v>
      </c>
      <c r="G1391" s="15">
        <v>2563</v>
      </c>
      <c r="H1391" s="8" t="s">
        <v>646</v>
      </c>
      <c r="I1391" s="8" t="s">
        <v>1159</v>
      </c>
      <c r="J1391" s="8" t="s">
        <v>1179</v>
      </c>
      <c r="K1391" s="8" t="s">
        <v>371</v>
      </c>
      <c r="L1391" s="8" t="s">
        <v>245</v>
      </c>
      <c r="M1391" s="8"/>
      <c r="N1391" s="8"/>
      <c r="O1391" s="8" t="str">
        <f t="shared" si="80"/>
        <v>200101V05F01</v>
      </c>
      <c r="P1391" s="8" t="b">
        <f t="shared" si="82"/>
        <v>1</v>
      </c>
      <c r="Q1391" s="22"/>
      <c r="R1391" s="8"/>
    </row>
    <row r="1392" spans="1:18">
      <c r="A1392" s="8" t="s">
        <v>839</v>
      </c>
      <c r="B1392" s="81" t="s">
        <v>1310</v>
      </c>
      <c r="C1392" s="81" t="s">
        <v>3086</v>
      </c>
      <c r="D1392" s="14" t="s">
        <v>840</v>
      </c>
      <c r="E1392" s="8" t="s">
        <v>840</v>
      </c>
      <c r="F1392" s="8" t="s">
        <v>27</v>
      </c>
      <c r="G1392" s="15">
        <v>2563</v>
      </c>
      <c r="H1392" s="8" t="s">
        <v>360</v>
      </c>
      <c r="I1392" s="8" t="s">
        <v>165</v>
      </c>
      <c r="J1392" s="8" t="s">
        <v>841</v>
      </c>
      <c r="K1392" s="8" t="s">
        <v>106</v>
      </c>
      <c r="L1392" s="8" t="s">
        <v>107</v>
      </c>
      <c r="M1392" s="8"/>
      <c r="N1392" s="8"/>
      <c r="O1392" s="8" t="str">
        <f t="shared" si="80"/>
        <v>200101V05F01</v>
      </c>
      <c r="P1392" s="8" t="b">
        <f t="shared" si="82"/>
        <v>1</v>
      </c>
      <c r="Q1392" s="22"/>
      <c r="R1392" s="8"/>
    </row>
    <row r="1393" spans="1:18">
      <c r="A1393" s="8" t="s">
        <v>889</v>
      </c>
      <c r="B1393" s="81" t="s">
        <v>1310</v>
      </c>
      <c r="C1393" s="81" t="s">
        <v>3086</v>
      </c>
      <c r="D1393" s="14" t="s">
        <v>890</v>
      </c>
      <c r="E1393" s="8" t="s">
        <v>890</v>
      </c>
      <c r="F1393" s="8" t="s">
        <v>49</v>
      </c>
      <c r="G1393" s="15">
        <v>2563</v>
      </c>
      <c r="H1393" s="8" t="s">
        <v>293</v>
      </c>
      <c r="I1393" s="8" t="s">
        <v>165</v>
      </c>
      <c r="J1393" s="8" t="s">
        <v>647</v>
      </c>
      <c r="K1393" s="8" t="s">
        <v>254</v>
      </c>
      <c r="L1393" s="8" t="s">
        <v>107</v>
      </c>
      <c r="M1393" s="8"/>
      <c r="N1393" s="8"/>
      <c r="O1393" s="8" t="str">
        <f t="shared" si="80"/>
        <v>200101V05F01</v>
      </c>
      <c r="P1393" s="8" t="b">
        <f t="shared" si="82"/>
        <v>1</v>
      </c>
      <c r="Q1393" s="22"/>
      <c r="R1393" s="8"/>
    </row>
    <row r="1394" spans="1:18">
      <c r="A1394" s="8" t="s">
        <v>892</v>
      </c>
      <c r="B1394" s="81" t="s">
        <v>1310</v>
      </c>
      <c r="C1394" s="81" t="s">
        <v>3086</v>
      </c>
      <c r="D1394" s="14" t="s">
        <v>893</v>
      </c>
      <c r="E1394" s="8" t="s">
        <v>893</v>
      </c>
      <c r="F1394" s="8" t="s">
        <v>49</v>
      </c>
      <c r="G1394" s="15">
        <v>2563</v>
      </c>
      <c r="H1394" s="8" t="s">
        <v>270</v>
      </c>
      <c r="I1394" s="8" t="s">
        <v>165</v>
      </c>
      <c r="J1394" s="8" t="s">
        <v>565</v>
      </c>
      <c r="K1394" s="8" t="s">
        <v>254</v>
      </c>
      <c r="L1394" s="8" t="s">
        <v>107</v>
      </c>
      <c r="M1394" s="8"/>
      <c r="N1394" s="8"/>
      <c r="O1394" s="8" t="str">
        <f t="shared" si="80"/>
        <v>200101V05F01</v>
      </c>
      <c r="P1394" s="8" t="b">
        <f t="shared" si="82"/>
        <v>1</v>
      </c>
      <c r="Q1394" s="22"/>
      <c r="R1394" s="8"/>
    </row>
    <row r="1395" spans="1:18">
      <c r="A1395" s="8" t="s">
        <v>891</v>
      </c>
      <c r="B1395" s="81" t="s">
        <v>1310</v>
      </c>
      <c r="C1395" s="81" t="s">
        <v>3086</v>
      </c>
      <c r="D1395" s="14" t="s">
        <v>571</v>
      </c>
      <c r="E1395" s="8" t="s">
        <v>571</v>
      </c>
      <c r="F1395" s="8" t="s">
        <v>49</v>
      </c>
      <c r="G1395" s="15">
        <v>2563</v>
      </c>
      <c r="H1395" s="8" t="s">
        <v>534</v>
      </c>
      <c r="I1395" s="8" t="s">
        <v>165</v>
      </c>
      <c r="J1395" s="8" t="s">
        <v>565</v>
      </c>
      <c r="K1395" s="8" t="s">
        <v>254</v>
      </c>
      <c r="L1395" s="8" t="s">
        <v>107</v>
      </c>
      <c r="M1395" s="8"/>
      <c r="N1395" s="8"/>
      <c r="O1395" s="8" t="str">
        <f t="shared" si="80"/>
        <v>200101V05F01</v>
      </c>
      <c r="P1395" s="8" t="b">
        <f t="shared" si="82"/>
        <v>1</v>
      </c>
      <c r="Q1395" s="22"/>
      <c r="R1395" s="8"/>
    </row>
    <row r="1396" spans="1:18">
      <c r="A1396" s="8" t="s">
        <v>966</v>
      </c>
      <c r="B1396" s="81" t="s">
        <v>1310</v>
      </c>
      <c r="C1396" s="81" t="s">
        <v>3086</v>
      </c>
      <c r="D1396" s="14" t="s">
        <v>967</v>
      </c>
      <c r="E1396" s="8" t="s">
        <v>967</v>
      </c>
      <c r="F1396" s="8" t="s">
        <v>27</v>
      </c>
      <c r="G1396" s="15">
        <v>2563</v>
      </c>
      <c r="H1396" s="8" t="s">
        <v>270</v>
      </c>
      <c r="I1396" s="8" t="s">
        <v>32</v>
      </c>
      <c r="J1396" s="8" t="s">
        <v>968</v>
      </c>
      <c r="K1396" s="8" t="s">
        <v>969</v>
      </c>
      <c r="L1396" s="8" t="s">
        <v>35</v>
      </c>
      <c r="M1396" s="8"/>
      <c r="N1396" s="8"/>
      <c r="O1396" s="8" t="str">
        <f t="shared" si="80"/>
        <v>200101V05F01</v>
      </c>
      <c r="P1396" s="8" t="b">
        <f t="shared" si="82"/>
        <v>1</v>
      </c>
      <c r="Q1396" s="22"/>
      <c r="R1396" s="8"/>
    </row>
    <row r="1397" spans="1:18">
      <c r="A1397" s="8" t="s">
        <v>1665</v>
      </c>
      <c r="B1397" s="81" t="s">
        <v>1310</v>
      </c>
      <c r="C1397" s="81" t="s">
        <v>3086</v>
      </c>
      <c r="D1397" s="14" t="s">
        <v>1666</v>
      </c>
      <c r="E1397" s="8" t="s">
        <v>1666</v>
      </c>
      <c r="F1397" s="8" t="s">
        <v>27</v>
      </c>
      <c r="G1397" s="15">
        <v>2564</v>
      </c>
      <c r="H1397" s="8" t="s">
        <v>32</v>
      </c>
      <c r="I1397" s="8" t="s">
        <v>1086</v>
      </c>
      <c r="J1397" s="8" t="s">
        <v>1667</v>
      </c>
      <c r="K1397" s="8" t="s">
        <v>244</v>
      </c>
      <c r="L1397" s="8" t="s">
        <v>245</v>
      </c>
      <c r="M1397" s="8"/>
      <c r="N1397" s="8"/>
      <c r="O1397" s="8" t="str">
        <f t="shared" si="80"/>
        <v>200101V05F01</v>
      </c>
      <c r="P1397" s="8" t="b">
        <f t="shared" si="82"/>
        <v>1</v>
      </c>
      <c r="Q1397" s="22"/>
      <c r="R1397" s="8"/>
    </row>
    <row r="1398" spans="1:18">
      <c r="A1398" s="8" t="s">
        <v>1676</v>
      </c>
      <c r="B1398" s="81" t="s">
        <v>1310</v>
      </c>
      <c r="C1398" s="81" t="s">
        <v>3086</v>
      </c>
      <c r="D1398" s="14" t="s">
        <v>1677</v>
      </c>
      <c r="E1398" s="8" t="s">
        <v>1677</v>
      </c>
      <c r="F1398" s="8" t="s">
        <v>27</v>
      </c>
      <c r="G1398" s="15">
        <v>2564</v>
      </c>
      <c r="H1398" s="8" t="s">
        <v>174</v>
      </c>
      <c r="I1398" s="8" t="s">
        <v>32</v>
      </c>
      <c r="J1398" s="8" t="s">
        <v>1674</v>
      </c>
      <c r="K1398" s="8" t="s">
        <v>1675</v>
      </c>
      <c r="L1398" s="8" t="s">
        <v>67</v>
      </c>
      <c r="M1398" s="8"/>
      <c r="N1398" s="8"/>
      <c r="O1398" s="8" t="str">
        <f t="shared" si="80"/>
        <v>200101V05F01</v>
      </c>
      <c r="P1398" s="8" t="b">
        <f t="shared" si="82"/>
        <v>1</v>
      </c>
      <c r="Q1398" s="22"/>
      <c r="R1398" s="8"/>
    </row>
    <row r="1399" spans="1:18">
      <c r="A1399" s="1" t="s">
        <v>2493</v>
      </c>
      <c r="B1399" s="82" t="s">
        <v>1310</v>
      </c>
      <c r="C1399" s="82" t="s">
        <v>3086</v>
      </c>
      <c r="D1399" s="17" t="str">
        <f>HYPERLINK(N1399,E1399)</f>
        <v>โครงการศึกษากฎหมายที่ส่งเสริมการเป็นรัฐบาลดิจิทัล</v>
      </c>
      <c r="E1399" s="1" t="s">
        <v>1340</v>
      </c>
      <c r="F1399" s="1" t="s">
        <v>27</v>
      </c>
      <c r="G1399" s="18">
        <v>2565</v>
      </c>
      <c r="H1399" s="1" t="s">
        <v>323</v>
      </c>
      <c r="I1399" s="1" t="s">
        <v>2187</v>
      </c>
      <c r="J1399" s="1" t="s">
        <v>1183</v>
      </c>
      <c r="K1399" s="1" t="s">
        <v>371</v>
      </c>
      <c r="L1399" s="1" t="s">
        <v>245</v>
      </c>
      <c r="N1399" s="1" t="s">
        <v>2495</v>
      </c>
      <c r="O1399" s="8" t="str">
        <f t="shared" si="80"/>
        <v>200101V05F01</v>
      </c>
      <c r="P1399" s="8" t="b">
        <f t="shared" si="82"/>
        <v>1</v>
      </c>
      <c r="Q1399" s="22"/>
      <c r="R1399" s="8"/>
    </row>
    <row r="1400" spans="1:18">
      <c r="A1400" s="1" t="s">
        <v>2767</v>
      </c>
      <c r="B1400" s="82" t="s">
        <v>1310</v>
      </c>
      <c r="C1400" s="82" t="s">
        <v>3086</v>
      </c>
      <c r="D1400" s="17" t="str">
        <f>HYPERLINK(N1400,E1400)</f>
        <v>สร้างวัฒนธรรมองค์กรให้มีความสัมพันธ์กับชุมชนและท้องถิ่น</v>
      </c>
      <c r="E1400" s="1" t="s">
        <v>1677</v>
      </c>
      <c r="F1400" s="1" t="s">
        <v>27</v>
      </c>
      <c r="G1400" s="18">
        <v>2565</v>
      </c>
      <c r="H1400" s="1" t="s">
        <v>1086</v>
      </c>
      <c r="I1400" s="1" t="s">
        <v>71</v>
      </c>
      <c r="J1400" s="1" t="s">
        <v>1674</v>
      </c>
      <c r="K1400" s="1" t="s">
        <v>1675</v>
      </c>
      <c r="L1400" s="1" t="s">
        <v>67</v>
      </c>
      <c r="N1400" s="1" t="s">
        <v>2769</v>
      </c>
      <c r="O1400" s="8" t="str">
        <f t="shared" si="80"/>
        <v>200101V05F01</v>
      </c>
      <c r="P1400" s="8" t="b">
        <f t="shared" si="82"/>
        <v>1</v>
      </c>
      <c r="Q1400" s="22"/>
      <c r="R1400" s="8"/>
    </row>
    <row r="1401" spans="1:18">
      <c r="A1401" s="1" t="s">
        <v>3233</v>
      </c>
      <c r="B1401" s="82" t="s">
        <v>1310</v>
      </c>
      <c r="C1401" s="82" t="s">
        <v>3086</v>
      </c>
      <c r="D1401" s="17" t="str">
        <f>HYPERLINK(N1401,E1401)</f>
        <v>กิจกรรมดำเนินการตามพระราชบัญญัติเลื่อยโซ่ยนต์ พ.ศ. 2545 ประจำปีงบประมาณ พ.ศ. 2565 ของ จังหวัดเชียงใหม่</v>
      </c>
      <c r="E1401" s="1" t="s">
        <v>3234</v>
      </c>
      <c r="F1401" s="1" t="s">
        <v>27</v>
      </c>
      <c r="G1401" s="18">
        <v>2565</v>
      </c>
      <c r="H1401" s="1" t="s">
        <v>1086</v>
      </c>
      <c r="I1401" s="1" t="s">
        <v>71</v>
      </c>
      <c r="J1401" s="1" t="s">
        <v>3236</v>
      </c>
      <c r="K1401" s="1" t="s">
        <v>34</v>
      </c>
      <c r="L1401" s="1" t="s">
        <v>35</v>
      </c>
      <c r="N1401" s="1" t="s">
        <v>3237</v>
      </c>
      <c r="O1401" s="8" t="str">
        <f t="shared" si="80"/>
        <v>200101V05F01</v>
      </c>
      <c r="P1401" s="8" t="b">
        <f t="shared" si="82"/>
        <v>1</v>
      </c>
      <c r="Q1401" s="22"/>
      <c r="R1401" s="8"/>
    </row>
    <row r="1402" spans="1:18">
      <c r="A1402" s="19" t="s">
        <v>4001</v>
      </c>
      <c r="B1402" s="83" t="s">
        <v>1310</v>
      </c>
      <c r="C1402" s="83" t="s">
        <v>3086</v>
      </c>
      <c r="D1402" s="17" t="str">
        <f>HYPERLINK(N1402,E1402)</f>
        <v>การศึกษากฎหมายเกี่ยวกับการบริหารราชการแผ่นดินเพื่อสนับสนุนให้การบริหารราชการแผ่นดินมีความยืดหยุ่น คล่องตัว</v>
      </c>
      <c r="E1402" s="19" t="s">
        <v>4002</v>
      </c>
      <c r="F1402" s="19" t="s">
        <v>27</v>
      </c>
      <c r="G1402" s="20">
        <v>2566</v>
      </c>
      <c r="H1402" s="19" t="s">
        <v>3790</v>
      </c>
      <c r="I1402" s="19" t="s">
        <v>271</v>
      </c>
      <c r="J1402" s="19" t="s">
        <v>1183</v>
      </c>
      <c r="K1402" s="19" t="s">
        <v>371</v>
      </c>
      <c r="L1402" s="19" t="s">
        <v>245</v>
      </c>
      <c r="M1402" s="19"/>
      <c r="N1402" s="19" t="s">
        <v>4003</v>
      </c>
      <c r="O1402" s="8" t="str">
        <f t="shared" si="80"/>
        <v>200101V05F01</v>
      </c>
      <c r="P1402" s="8" t="b">
        <f t="shared" si="82"/>
        <v>1</v>
      </c>
      <c r="Q1402" s="22"/>
      <c r="R1402" s="8"/>
    </row>
    <row r="1403" spans="1:18">
      <c r="A1403" s="8" t="s">
        <v>1307</v>
      </c>
      <c r="B1403" s="84" t="s">
        <v>1310</v>
      </c>
      <c r="C1403" s="84" t="s">
        <v>3766</v>
      </c>
      <c r="D1403" s="14" t="s">
        <v>1308</v>
      </c>
      <c r="E1403" s="8" t="s">
        <v>1308</v>
      </c>
      <c r="F1403" s="8" t="s">
        <v>27</v>
      </c>
      <c r="G1403" s="15">
        <v>2563</v>
      </c>
      <c r="H1403" s="8" t="s">
        <v>646</v>
      </c>
      <c r="I1403" s="8" t="s">
        <v>165</v>
      </c>
      <c r="J1403" s="8" t="s">
        <v>1309</v>
      </c>
      <c r="K1403" s="8" t="s">
        <v>845</v>
      </c>
      <c r="L1403" s="8" t="s">
        <v>466</v>
      </c>
      <c r="M1403" s="8"/>
      <c r="N1403" s="8"/>
      <c r="O1403" s="8" t="str">
        <f t="shared" si="80"/>
        <v>200101V05F02</v>
      </c>
      <c r="P1403" s="8" t="b">
        <f t="shared" si="82"/>
        <v>1</v>
      </c>
      <c r="Q1403" s="22"/>
      <c r="R1403" s="8"/>
    </row>
  </sheetData>
  <autoFilter ref="A5:S5" xr:uid="{37CD6555-175B-4A6B-A859-4A927F8B3C5F}"/>
  <mergeCells count="1">
    <mergeCell ref="B1:L1"/>
  </mergeCells>
  <hyperlinks>
    <hyperlink ref="D1035" r:id="rId1" display="https://emenscr.nesdc.go.th/viewer/view.html?id=5b18ccd2b942d66a56a5db88&amp;username=mnre02021" xr:uid="{0E834885-A92A-48CC-A86A-8C8EB696BC9D}"/>
    <hyperlink ref="D104" r:id="rId2" display="https://emenscr.nesdc.go.th/viewer/view.html?id=5b18ef94234e9c6a4b8c2145&amp;username=mot04161" xr:uid="{BA298415-595C-4FEC-97FE-6092CDC54A46}"/>
    <hyperlink ref="D105" r:id="rId3" display="https://emenscr.nesdc.go.th/viewer/view.html?id=5b18f8f30d16bc6a5048b2fa&amp;username=mot04161" xr:uid="{16DC556C-BC61-434F-93D5-2A629CEAC9D0}"/>
    <hyperlink ref="D280" r:id="rId4" display="https://emenscr.nesdc.go.th/viewer/view.html?id=5b1a45ac7587e67e2e720d85&amp;username=industry03091" xr:uid="{F9FCF6EF-061B-4C9A-BB0B-E60671AB53EF}"/>
    <hyperlink ref="D526" r:id="rId5" display="https://emenscr.nesdc.go.th/viewer/view.html?id=5b1a4a80916f477e3991ea82&amp;username=mof02021" xr:uid="{CE5E1C5C-E37D-4069-89DA-69A552389CCF}"/>
    <hyperlink ref="D772" r:id="rId6" display="https://emenscr.nesdc.go.th/viewer/view.html?id=5b1e31d9916f477e3991eb6d&amp;username=rmutt0578081" xr:uid="{A85E01F3-7CAC-478D-9583-ED733F097AF4}"/>
    <hyperlink ref="D535" r:id="rId7" display="https://emenscr.nesdc.go.th/viewer/view.html?id=5b1e3b04ea79507e38d7c66c&amp;username=mof02031" xr:uid="{09113B01-8805-413B-9F1D-9CD8E420526E}"/>
    <hyperlink ref="D290" r:id="rId8" display="https://emenscr.nesdc.go.th/viewer/view.html?id=5b1f4a9e7587e67e2e720f26&amp;username=mol06281" xr:uid="{80CD7E70-CDED-446D-8609-BE0D0B24BC05}"/>
    <hyperlink ref="D283" r:id="rId9" display="https://emenscr.nesdc.go.th/viewer/view.html?id=5b1f4e6d916f477e3991ebe7&amp;username=industry02051" xr:uid="{D55AAD8B-305F-4A77-BA70-68F99D8F9476}"/>
    <hyperlink ref="D291" r:id="rId10" display="https://emenscr.nesdc.go.th/viewer/view.html?id=5b1f4fd9ea79507e38d7c6d5&amp;username=mol06281" xr:uid="{A755CB7C-8551-471A-889A-A4666B98FBBA}"/>
    <hyperlink ref="D277" r:id="rId11" display="https://emenscr.nesdc.go.th/viewer/view.html?id=5b1f5a977587e67e2e720f50&amp;username=industry02051" xr:uid="{3EDCC66E-6B75-49C9-906E-356A1FF01F0A}"/>
    <hyperlink ref="D476" r:id="rId12" display="https://emenscr.nesdc.go.th/viewer/view.html?id=5b1f69d7916f477e3991ec05&amp;username=mol05091" xr:uid="{51076FEC-4AF8-4A6C-8B7A-2D96AD0D6CF2}"/>
    <hyperlink ref="D112" r:id="rId13" display="https://emenscr.nesdc.go.th/viewer/view.html?id=5b1f7a76ea79507e38d7c726&amp;username=mot03191" xr:uid="{86BF41F9-EE79-43F6-9568-BD57D25F7158}"/>
    <hyperlink ref="D1384" r:id="rId14" display="https://emenscr.nesdc.go.th/viewer/view.html?id=5b1f7f98916f477e3991ec4f&amp;username=moc08031" xr:uid="{31F2F2CA-C733-4EB8-A12B-0FF885015667}"/>
    <hyperlink ref="D1383" r:id="rId15" display="https://emenscr.nesdc.go.th/viewer/view.html?id=5b1f83c67587e67e2e720f99&amp;username=moc08031" xr:uid="{1690628A-618C-45DA-A178-09722C173455}"/>
    <hyperlink ref="D310" r:id="rId16" display="https://emenscr.nesdc.go.th/viewer/view.html?id=5b1f93e97587e67e2e720fd5&amp;username=mot03191" xr:uid="{82C384F5-CE81-44F3-9E1C-F117E47581F2}"/>
    <hyperlink ref="D1028" r:id="rId17" display="https://emenscr.nesdc.go.th/viewer/view.html?id=5b1f991bbdb2d17e2f9a1782&amp;username=moc08061" xr:uid="{2335CFDC-B0A3-4881-88A7-D42722776962}"/>
    <hyperlink ref="D309" r:id="rId18" display="https://emenscr.nesdc.go.th/viewer/view.html?id=5b1f9a4e916f477e3991eca0&amp;username=mot03191" xr:uid="{A0E9504E-1097-4785-BC21-F641BCAF86BC}"/>
    <hyperlink ref="D1387" r:id="rId19" display="https://emenscr.nesdc.go.th/viewer/view.html?id=5b1fec3b916f477e3991eceb&amp;username=mof05151" xr:uid="{ED49B9D0-15FF-4254-9953-CF13685DB27B}"/>
    <hyperlink ref="D288" r:id="rId20" display="https://emenscr.nesdc.go.th/viewer/view.html?id=5b20923dbdb2d17e2f9a17f8&amp;username=mof10061" xr:uid="{0EC2DADE-EC68-4842-9077-C6FADC124AA4}"/>
    <hyperlink ref="D936" r:id="rId21" display="https://emenscr.nesdc.go.th/viewer/view.html?id=5b2098437587e67e2e721093&amp;username=mof10061" xr:uid="{141B0CC6-F4FE-4935-B29C-888B5CE5E8E3}"/>
    <hyperlink ref="D289" r:id="rId22" display="https://emenscr.nesdc.go.th/viewer/view.html?id=5b209b1cea79507e38d7c82a&amp;username=mof10061" xr:uid="{908760F3-7FA1-4DC5-B086-40F5626CF807}"/>
    <hyperlink ref="D773" r:id="rId23" display="https://emenscr.nesdc.go.th/viewer/view.html?id=5b20ae81bdb2d17e2f9a1864&amp;username=mot03171" xr:uid="{910D5A84-68FF-45A2-8654-C7F1887A7EA3}"/>
    <hyperlink ref="D1187" r:id="rId24" display="https://emenscr.nesdc.go.th/viewer/view.html?id=5b20c543bdb2d17e2f9a18b4&amp;username=git081" xr:uid="{B3563000-D3C9-446B-83C9-7EC06F1712E6}"/>
    <hyperlink ref="D1039" r:id="rId25" display="https://emenscr.nesdc.go.th/viewer/view.html?id=5b20cc637587e67e2e721159&amp;username=police000711" xr:uid="{0296A8AA-48F7-44C1-97DE-6D3101850AEC}"/>
    <hyperlink ref="D1033" r:id="rId26" display="https://emenscr.nesdc.go.th/viewer/view.html?id=5b20d1cdbdb2d17e2f9a18fe&amp;username=moi5470111" xr:uid="{BD70427F-C721-4D05-B065-53D5F9BD4F3A}"/>
    <hyperlink ref="D279" r:id="rId27" display="https://emenscr.nesdc.go.th/viewer/view.html?id=5b20d239ea79507e38d7c901&amp;username=moc02131" xr:uid="{A9720FD5-9387-4453-A70C-5EB66564BA1A}"/>
    <hyperlink ref="D298" r:id="rId28" display="https://emenscr.nesdc.go.th/viewer/view.html?id=5b20d326916f477e3991ee1f&amp;username=police000711" xr:uid="{7E5D1825-2503-43E2-8B6B-4FC4BC686778}"/>
    <hyperlink ref="D106" r:id="rId29" display="https://emenscr.nesdc.go.th/viewer/view.html?id=5b20d86e916f477e3991ee42&amp;username=nbtc20011" xr:uid="{486FC67B-2CD4-4418-9D21-E4043EB8EC5E}"/>
    <hyperlink ref="D1034" r:id="rId30" display="https://emenscr.nesdc.go.th/viewer/view.html?id=5b20d9cdea79507e38d7c939&amp;username=moi5470111" xr:uid="{A2AF54BA-A6C2-41F3-B612-E482D7ABE7E6}"/>
    <hyperlink ref="D406" r:id="rId31" display="https://emenscr.nesdc.go.th/viewer/view.html?id=5b20ddf3ea79507e38d7c952&amp;username=mof07131" xr:uid="{9C0789F1-B949-42B1-9965-54E2E2A48C91}"/>
    <hyperlink ref="D1038" r:id="rId32" display="https://emenscr.nesdc.go.th/viewer/view.html?id=5b20dfd0916f477e3991ee7b&amp;username=moc08061" xr:uid="{4CD3AABC-0286-46E0-B17C-34C679BC302B}"/>
    <hyperlink ref="D1188" r:id="rId33" display="https://emenscr.nesdc.go.th/viewer/view.html?id=5b20e05d916f477e3991ee7f&amp;username=moi5470111" xr:uid="{9178753F-7766-4B0F-9D4E-6D09333E141F}"/>
    <hyperlink ref="D299" r:id="rId34" display="https://emenscr.nesdc.go.th/viewer/view.html?id=5b20e2a8916f477e3991ee90&amp;username=police000711" xr:uid="{53F92E1E-3956-4FB1-87AD-741857C82231}"/>
    <hyperlink ref="D282" r:id="rId35" display="https://emenscr.nesdc.go.th/viewer/view.html?id=5b20e544916f477e3991eea8&amp;username=moi5470111" xr:uid="{BD250E02-1F2D-498E-8BAE-1A3CD5923567}"/>
    <hyperlink ref="D462" r:id="rId36" display="https://emenscr.nesdc.go.th/viewer/view.html?id=5b20e79fbdb2d17e2f9a1986&amp;username=mof07131" xr:uid="{F3AD1483-AF44-4042-BB67-403B73A7AC0C}"/>
    <hyperlink ref="D475" r:id="rId37" display="https://emenscr.nesdc.go.th/viewer/view.html?id=5b20e8467587e67e2e721213&amp;username=mof07131" xr:uid="{EE15BC59-DF92-4508-B321-E3D860F37BE8}"/>
    <hyperlink ref="D404" r:id="rId38" display="https://emenscr.nesdc.go.th/viewer/view.html?id=5b20f027ea79507e38d7c9bb&amp;username=mof07131" xr:uid="{9113F96D-60F3-44CD-9849-981B0A492223}"/>
    <hyperlink ref="D463" r:id="rId39" display="https://emenscr.nesdc.go.th/viewer/view.html?id=5b20f3527587e67e2e721250&amp;username=mof07131" xr:uid="{5A94DB3D-706A-4FBE-9EFD-EB8F6770E969}"/>
    <hyperlink ref="D1031" r:id="rId40" display="https://emenscr.nesdc.go.th/viewer/view.html?id=5b20f430bdb2d17e2f9a19ca&amp;username=mof07131" xr:uid="{18064B58-52A9-4893-9B8C-1164315DD418}"/>
    <hyperlink ref="D405" r:id="rId41" display="https://emenscr.nesdc.go.th/viewer/view.html?id=5b20f4f17587e67e2e721258&amp;username=mof07131" xr:uid="{E0EA9C6C-499A-45A5-8EA5-262C5EBACF79}"/>
    <hyperlink ref="D278" r:id="rId42" display="https://emenscr.nesdc.go.th/viewer/view.html?id=5b21000cbdb2d17e2f9a1a00&amp;username=nbtc20011" xr:uid="{300E7A82-D769-4B24-966C-63DEBF659965}"/>
    <hyperlink ref="D643" r:id="rId43" display="https://emenscr.nesdc.go.th/viewer/view.html?id=5b2106d9ea79507e38d7ca2b&amp;username=mof06011" xr:uid="{D3C03F92-2243-4986-B240-B6CF73BD3679}"/>
    <hyperlink ref="D939" r:id="rId44" display="https://emenscr.nesdc.go.th/viewer/view.html?id=5b21084bea79507e38d7ca30&amp;username=nbtc20011" xr:uid="{64895F8E-3345-4AC2-964C-99C1D157BA75}"/>
    <hyperlink ref="D1044" r:id="rId45" display="https://emenscr.nesdc.go.th/viewer/view.html?id=5b212b90ea79507e38d7ca85&amp;username=mot02101" xr:uid="{A734FE65-7E28-4142-91A7-D8E3D4AF9E29}"/>
    <hyperlink ref="D1192" r:id="rId46" display="https://emenscr.nesdc.go.th/viewer/view.html?id=5b21e907916f477e3991efe3&amp;username=moc04071" xr:uid="{9AC33D89-BDF4-4444-B514-84038AB1144A}"/>
    <hyperlink ref="D1191" r:id="rId47" display="https://emenscr.nesdc.go.th/viewer/view.html?id=5b223462bdb2d17e2f9a1ab8&amp;username=mof05041" xr:uid="{C9972906-F145-41E0-893F-D2F48805A1BB}"/>
    <hyperlink ref="D477" r:id="rId48" display="https://emenscr.nesdc.go.th/viewer/view.html?id=5b223fe4bdb2d17e2f9a1abd&amp;username=mot04061" xr:uid="{9D13A5F4-B8F7-4EAB-A00F-A036759982E5}"/>
    <hyperlink ref="D1023" r:id="rId49" display="https://emenscr.nesdc.go.th/viewer/view.html?id=5b2343e4bdb2d17e2f9a1ae2&amp;username=mot04011" xr:uid="{E46AC726-7B5E-46BA-AB5C-9E3946427D41}"/>
    <hyperlink ref="D414" r:id="rId50" display="https://emenscr.nesdc.go.th/viewer/view.html?id=5b2679de916f477e3991f069&amp;username=energy06031" xr:uid="{0531AB99-6527-4877-BD2E-D88764BCFB98}"/>
    <hyperlink ref="D646" r:id="rId51" display="https://emenscr.nesdc.go.th/viewer/view.html?id=5b273aba916f477e3991f06f&amp;username=crru0532011" xr:uid="{E1D5557F-54BA-45C3-832D-8BC0345583FD}"/>
    <hyperlink ref="D527" r:id="rId52" display="https://emenscr.nesdc.go.th/viewer/view.html?id=5b28a6147af48e05b0c722b4&amp;username=mof05191" xr:uid="{08E12E59-6235-4660-B733-720E1F1C1F7F}"/>
    <hyperlink ref="D1027" r:id="rId53" display="https://emenscr.nesdc.go.th/viewer/view.html?id=5b28ae194e24f305a157a120&amp;username=opm01131" xr:uid="{209D514F-5C1F-415E-B94A-EDEB743E9CC2}"/>
    <hyperlink ref="D474" r:id="rId54" display="https://emenscr.nesdc.go.th/viewer/view.html?id=5b28c11e4e24f305a157a129&amp;username=mof05981" xr:uid="{784E04F4-072F-47A6-BF13-02B722170975}"/>
    <hyperlink ref="D1024" r:id="rId55" display="https://emenscr.nesdc.go.th/viewer/view.html?id=5b2b347ea26675329346949d&amp;username=moc07011" xr:uid="{E088B107-55FD-480F-8E03-A81BDAA74F09}"/>
    <hyperlink ref="D1025" r:id="rId56" display="https://emenscr.nesdc.go.th/viewer/view.html?id=5b2b7037a2667532934694a9&amp;username=moc07011" xr:uid="{F548BA8F-1074-4E79-A3C2-87B8CEE36341}"/>
    <hyperlink ref="D293" r:id="rId57" display="https://emenscr.nesdc.go.th/viewer/view.html?id=5b330ebdc1359b40727b459e&amp;username=mdes0202011" xr:uid="{71880E63-3EB7-46F2-8139-4CED1ED0B408}"/>
    <hyperlink ref="D648" r:id="rId58" display="https://emenscr.nesdc.go.th/viewer/view.html?id=5b3314a4cb3968406362960b&amp;username=mdes0202011" xr:uid="{207C269C-3B83-41BC-9ABA-223ED236E3AC}"/>
    <hyperlink ref="D1193" r:id="rId59" display="https://emenscr.nesdc.go.th/viewer/view.html?id=5b331845c1359b40727b45a2&amp;username=mdes0202011" xr:uid="{4DF06E5F-94C5-4E00-A1E4-ED8CEBE6934E}"/>
    <hyperlink ref="D664" r:id="rId60" display="https://emenscr.nesdc.go.th/viewer/view.html?id=5b348fd67eb59a406681fafd&amp;username=mdes0201011" xr:uid="{15E25AE6-077A-4E37-8BEB-4EE19AB73BA7}"/>
    <hyperlink ref="D15" r:id="rId61" display="https://emenscr.nesdc.go.th/viewer/view.html?id=5b34c09f7eb59a406681fb1e&amp;username=police000711" xr:uid="{11A1FC89-6B84-4C64-A985-D059AF0FAFA4}"/>
    <hyperlink ref="D284" r:id="rId62" display="https://emenscr.nesdc.go.th/viewer/view.html?id=5b39d5c8f4fd79254b8e684e&amp;username=moi05131" xr:uid="{294582E2-60C0-4C2A-86FF-530C72425894}"/>
    <hyperlink ref="D499" r:id="rId63" display="https://emenscr.nesdc.go.th/viewer/view.html?id=5b39dde2dcbff32555b442ac&amp;username=mof03071" xr:uid="{84335B00-51F4-4767-8F8B-16F7B7D970A5}"/>
    <hyperlink ref="D100" r:id="rId64" display="https://emenscr.nesdc.go.th/viewer/view.html?id=5b459d95f4fd79254b8e68b9&amp;username=mrta0031" xr:uid="{75F5E1F2-1B0C-496E-B2C4-B50994EC60E9}"/>
    <hyperlink ref="D6" r:id="rId65" display="https://emenscr.nesdc.go.th/viewer/view.html?id=5b47096a4c5a2c254a3305dc&amp;username=mrta0081" xr:uid="{9CFA9AE2-9571-4EB8-9A5E-072D43333D1A}"/>
    <hyperlink ref="D1029" r:id="rId66" display="https://emenscr.nesdc.go.th/viewer/view.html?id=5b4717f9f4fd79254b8e68cc&amp;username=police000711" xr:uid="{E78EC12C-089D-4403-99D2-CE44A6E3909A}"/>
    <hyperlink ref="D1195" r:id="rId67" display="https://emenscr.nesdc.go.th/viewer/view.html?id=5b481dc6f4fd79254b8e68d6&amp;username=mrta0151" xr:uid="{29481227-1526-468D-B68A-2144A4C2E4DD}"/>
    <hyperlink ref="D1062" r:id="rId68" display="https://emenscr.nesdc.go.th/viewer/view.html?id=5b48288ae667fe2554d28a94&amp;username=mrta0121" xr:uid="{EA6F54E3-2E21-441E-B356-C3F448B84A69}"/>
    <hyperlink ref="D1032" r:id="rId69" display="https://emenscr.nesdc.go.th/viewer/view.html?id=5b484c88dcbff32555b44331&amp;username=rmutt0578101" xr:uid="{240CA344-EF8F-4277-BDD8-B0235F4D1BBA}"/>
    <hyperlink ref="D641" r:id="rId70" display="https://emenscr.nesdc.go.th/viewer/view.html?id=5b486f11dcbff32555b44344&amp;username=mrta0041" xr:uid="{D1B5EBEB-D1F5-4729-B4E6-13ADC83E3729}"/>
    <hyperlink ref="D937" r:id="rId71" display="https://emenscr.nesdc.go.th/viewer/view.html?id=5b4c59f0e667fe2554d28ab0&amp;username=mrta0011" xr:uid="{5A0124A4-7D82-42FE-B3C5-2DEFDCF64D66}"/>
    <hyperlink ref="D331" r:id="rId72" display="https://emenscr.nesdc.go.th/viewer/view.html?id=5b60726208375555852895a9&amp;username=moi05131" xr:uid="{85E5AFFC-95C7-4B84-A7EB-606A25D2811D}"/>
    <hyperlink ref="D1185" r:id="rId73" display="https://emenscr.nesdc.go.th/viewer/view.html?id=5b618e8ddd1a4b558b1e7972&amp;username=moi530911" xr:uid="{185A7D47-FB35-48ED-B9F6-63BB787A704D}"/>
    <hyperlink ref="D9" r:id="rId74" display="https://emenscr.nesdc.go.th/viewer/view.html?id=5b72b0fcdff473387841294e&amp;username=mrta0061" xr:uid="{A9F8D785-F427-46C9-B1CC-51C74CC3A8CF}"/>
    <hyperlink ref="D484" r:id="rId75" display="https://emenscr.nesdc.go.th/viewer/view.html?id=5b73f3038419180f2e67af45&amp;username=mof06021" xr:uid="{25DB8CCF-8E26-45F0-B1EA-9FEF7D280DA6}"/>
    <hyperlink ref="D1389" r:id="rId76" display="https://emenscr.nesdc.go.th/viewer/view.html?id=5b7a66b1b76a640f339872a0&amp;username=mot04081" xr:uid="{681A7B05-83F1-4CEA-ABD3-68AC6D4D70B9}"/>
    <hyperlink ref="D286" r:id="rId77" display="https://emenscr.nesdc.go.th/viewer/view.html?id=5b87ae82e8a05d0f344e4d5b&amp;username=coj0151" xr:uid="{49A8490B-5D06-4981-B492-458822579595}"/>
    <hyperlink ref="D312" r:id="rId78" display="https://emenscr.nesdc.go.th/viewer/view.html?id=5b87b6fcb76a640f339872e8&amp;username=coj0151" xr:uid="{5F0D3FCE-9E2D-4FAA-91FA-8E3E70B674F2}"/>
    <hyperlink ref="D313" r:id="rId79" display="https://emenscr.nesdc.go.th/viewer/view.html?id=5b8cd386e8a05d0f344e4d65&amp;username=coj0151" xr:uid="{EC2F6A71-5273-4CF4-8104-8914FCAB2243}"/>
    <hyperlink ref="D287" r:id="rId80" display="https://emenscr.nesdc.go.th/viewer/view.html?id=5b8cdc27e8a05d0f344e4d66&amp;username=coj0151" xr:uid="{4B91DC13-C967-491A-8AF3-4D64106DCD8E}"/>
    <hyperlink ref="D285" r:id="rId81" display="https://emenscr.nesdc.go.th/viewer/view.html?id=5b8ceb6ee8a05d0f344e4d67&amp;username=coj0151" xr:uid="{0E7C02A5-42D0-40D6-8D8E-5147BCA68E96}"/>
    <hyperlink ref="D645" r:id="rId82" display="https://emenscr.nesdc.go.th/viewer/view.html?id=5b922097e8a05d0f344e4d87&amp;username=coj0151" xr:uid="{D6D6AD6D-A4F9-4F3F-8A0E-C689463858F0}"/>
    <hyperlink ref="D101" r:id="rId83" display="https://emenscr.nesdc.go.th/viewer/view.html?id=5b9763e95e20fa0f39ce8a23&amp;username=mot04201" xr:uid="{9EED52E4-E3F5-4947-BADD-BDDFE7B472B1}"/>
    <hyperlink ref="D102" r:id="rId84" display="https://emenscr.nesdc.go.th/viewer/view.html?id=5b9b23348419180f2e67aff9&amp;username=mot04201" xr:uid="{6A6B28B7-9786-4EE5-BF73-ADFC0B11AFA8}"/>
    <hyperlink ref="D654" r:id="rId85" display="https://emenscr.nesdc.go.th/viewer/view.html?id=5ba4bf498419180f2e67b042&amp;username=mot02101" xr:uid="{A7A60FED-0E09-4F82-8DCF-0734B2D5F32F}"/>
    <hyperlink ref="D305" r:id="rId86" display="https://emenscr.nesdc.go.th/viewer/view.html?id=5ba84beeb76a640f33987370&amp;username=mot02101" xr:uid="{58A0D0D1-EA5C-4BC0-B2DD-B05CFAB5234C}"/>
    <hyperlink ref="D490" r:id="rId87" display="https://emenscr.nesdc.go.th/viewer/view.html?id=5ba85a935e20fa0f39ce8a6b&amp;username=mot04151" xr:uid="{AA3C0506-A7D2-4B20-A414-B9C268047DC3}"/>
    <hyperlink ref="D300" r:id="rId88" display="https://emenscr.nesdc.go.th/viewer/view.html?id=5bb31338e8a05d0f344e4e3e&amp;username=police000711" xr:uid="{7FC48441-55D3-496E-A0FA-81C0455F7017}"/>
    <hyperlink ref="D103" r:id="rId89" display="https://emenscr.nesdc.go.th/viewer/view.html?id=5bbac8c85e20fa0f39ce8af9&amp;username=mot04201" xr:uid="{D2BE98F3-A50A-47A7-B73E-DA61D287D291}"/>
    <hyperlink ref="D1385" r:id="rId90" display="https://emenscr.nesdc.go.th/viewer/view.html?id=5bbb289fb76a640f33987411&amp;username=opdc12061" xr:uid="{3E09470D-386A-4E7F-80F9-7FFD24A2D10F}"/>
    <hyperlink ref="D109" r:id="rId91" display="https://emenscr.nesdc.go.th/viewer/view.html?id=5bbc641f88c492465cc768ca&amp;username=mot04201" xr:uid="{4CAC3AB8-C4B2-4F08-8CF4-D88DEB739C11}"/>
    <hyperlink ref="D1386" r:id="rId92" display="https://emenscr.nesdc.go.th/viewer/view.html?id=5bbdb25d9e250f65768174e0&amp;username=opdc12041" xr:uid="{CB55E581-781B-41BD-9B1A-CAC0607DC3A0}"/>
    <hyperlink ref="D8" r:id="rId93" display="https://emenscr.nesdc.go.th/viewer/view.html?id=5bbdd274e1741c656e80d059&amp;username=opdc12041" xr:uid="{78357DA1-3612-48D4-B0AA-2A65C8CF836D}"/>
    <hyperlink ref="D529" r:id="rId94" display="https://emenscr.nesdc.go.th/viewer/view.html?id=5bbdfcfc94249a6573a7b564&amp;username=opdc12051" xr:uid="{C26AA6CC-8C3C-48B9-9670-EB09293847EF}"/>
    <hyperlink ref="D528" r:id="rId95" display="https://emenscr.nesdc.go.th/viewer/view.html?id=5bbf0b62797a3208a6ba11d8&amp;username=nbtc20011" xr:uid="{0456A079-C095-4C3B-9418-CD9FCE76683B}"/>
    <hyperlink ref="D281" r:id="rId96" display="https://emenscr.nesdc.go.th/viewer/view.html?id=5bc7001049b9c605ba609fd2&amp;username=industry03091" xr:uid="{157A7ABF-40AB-4B3F-A5E7-1E021BB4F025}"/>
    <hyperlink ref="D644" r:id="rId97" display="https://emenscr.nesdc.go.th/viewer/view.html?id=5bc94e1d7de3c605ae415ea8&amp;username=mof05011" xr:uid="{96C4F0F9-883B-4C41-A001-AFB48E62834A}"/>
    <hyperlink ref="D1030" r:id="rId98" display="https://emenscr.nesdc.go.th/viewer/view.html?id=5bcc7dffb0bb8f05b870240f&amp;username=mof05171" xr:uid="{42A427DF-0E0E-4211-9756-C174F7A06407}"/>
    <hyperlink ref="D115" r:id="rId99" display="https://emenscr.nesdc.go.th/viewer/view.html?id=5be66520ead9a205b323d8d7&amp;username=mot04161" xr:uid="{1FC28CA4-BCF6-4436-9798-E8CB731B372C}"/>
    <hyperlink ref="D59" r:id="rId100" display="https://emenscr.nesdc.go.th/viewer/view.html?id=5c19e51a13e5f340d33cf89d&amp;username=parliament00211" xr:uid="{6E6916DE-E078-4D23-A2D7-CAA23D286F96}"/>
    <hyperlink ref="D60" r:id="rId101" display="https://emenscr.nesdc.go.th/viewer/view.html?id=5c19f673e1033840d27703a4&amp;username=parliament00211" xr:uid="{E97A09F5-9BCF-48A0-9E75-C1595F1BB497}"/>
    <hyperlink ref="D110" r:id="rId102" display="https://emenscr.nesdc.go.th/viewer/view.html?id=5c512f8b4819522ef1ca2b33&amp;username=industry02051" xr:uid="{82AA23BA-4FFA-4720-9D49-EE0360AD6D04}"/>
    <hyperlink ref="D306" r:id="rId103" display="https://emenscr.nesdc.go.th/viewer/view.html?id=5c5916c21248ca2ef6b77d2a&amp;username=industry02051" xr:uid="{F0440065-9493-4FAE-B0D1-BED43362F44C}"/>
    <hyperlink ref="D303" r:id="rId104" display="https://emenscr.nesdc.go.th/viewer/view.html?id=5c5bbb324819522ef1ca2cf8&amp;username=industry02051" xr:uid="{D9C0445A-F1F6-4001-9BD6-61553CFA1F2B}"/>
    <hyperlink ref="D295" r:id="rId105" display="https://emenscr.nesdc.go.th/viewer/view.html?id=5c7dd2991248ca2ef6b78101&amp;username=industry07051" xr:uid="{761663CB-1022-4F2B-854B-B9B61E13A15A}"/>
    <hyperlink ref="D1189" r:id="rId106" display="https://emenscr.nesdc.go.th/viewer/view.html?id=5c7de2e8339edb2eebb9748e&amp;username=mof05151" xr:uid="{EFE5F698-0BB8-489E-BBBD-73212D79A2F1}"/>
    <hyperlink ref="D1388" r:id="rId107" display="https://emenscr.nesdc.go.th/viewer/view.html?id=5c7de5e837cd112ef0beec96&amp;username=mof05151" xr:uid="{65F29D1C-6BE3-4310-B1C8-137A54EC6A93}"/>
    <hyperlink ref="D1196" r:id="rId108" display="https://emenscr.nesdc.go.th/viewer/view.html?id=5c7de8301248ca2ef6b7810b&amp;username=mof05151" xr:uid="{11F2666E-1B1F-4E08-A01B-CD5DB32E9B81}"/>
    <hyperlink ref="D1190" r:id="rId109" display="https://emenscr.nesdc.go.th/viewer/view.html?id=5c80ceeb1248ca2ef6b78187&amp;username=mof05011" xr:uid="{F813E95F-46C1-42D9-A47A-6E196BEB0F3A}"/>
    <hyperlink ref="D941" r:id="rId110" display="https://emenscr.nesdc.go.th/viewer/view.html?id=5c80d3fe37cd112ef0beece4&amp;username=mof05011" xr:uid="{AF8C3E97-8D75-4688-88BB-6EE5178C12B6}"/>
    <hyperlink ref="D478" r:id="rId111" display="https://emenscr.nesdc.go.th/viewer/view.html?id=5c80f1014819522ef1ca3131&amp;username=industry02031" xr:uid="{295DEF37-373E-41E3-AFF9-28F10BD9F838}"/>
    <hyperlink ref="D296" r:id="rId112" display="https://emenscr.nesdc.go.th/viewer/view.html?id=5c8627921c32d95b614a20cb&amp;username=industry03061" xr:uid="{AF2275DE-5DBE-484B-87FA-9726EDE47413}"/>
    <hyperlink ref="D292" r:id="rId113" display="https://emenscr.nesdc.go.th/viewer/view.html?id=5c872da7648eef5b706ebb8c&amp;username=industry02081" xr:uid="{F954926D-864E-438B-9FBD-8069075520C8}"/>
    <hyperlink ref="D530" r:id="rId114" display="https://emenscr.nesdc.go.th/viewer/view.html?id=5c8f66297a930d3fec262f6a&amp;username=opdc12051" xr:uid="{FE535B55-7E0C-4BF1-AA18-9C6311608B7B}"/>
    <hyperlink ref="D658" r:id="rId115" display="https://emenscr.nesdc.go.th/viewer/view.html?id=5ca420f1a392573fe1bc6c70&amp;username=parliament00211" xr:uid="{F1AB507A-1762-4644-8352-75EC71346A42}"/>
    <hyperlink ref="D1026" r:id="rId116" display="https://emenscr.nesdc.go.th/viewer/view.html?id=5cc115f67a930d3fec2634d9&amp;username=mrta0151" xr:uid="{898219A4-6C66-44AC-8CE5-90E0537C769C}"/>
    <hyperlink ref="D938" r:id="rId117" display="https://emenscr.nesdc.go.th/viewer/view.html?id=5cc69d8ba392573fe1bc711d&amp;username=mof05191" xr:uid="{43A0AB7E-F85D-4C0E-86FC-B75BAFCD0490}"/>
    <hyperlink ref="D642" r:id="rId118" display="https://emenscr.nesdc.go.th/viewer/view.html?id=5ccaa450f78b133fe6b1510a&amp;username=mof05031" xr:uid="{BCF28519-7A28-4745-A6A6-E2B8235702C9}"/>
    <hyperlink ref="D656" r:id="rId119" display="https://emenscr.nesdc.go.th/viewer/view.html?id=5ce4db68a6ce3a3febe8d99b&amp;username=thaigov04091" xr:uid="{D3F56208-0B53-49A3-814F-68299BCC20D5}"/>
    <hyperlink ref="D297" r:id="rId120" display="https://emenscr.nesdc.go.th/viewer/view.html?id=5cf73504985c284170d11733&amp;username=nesdb11021" xr:uid="{051C1567-74D4-4DC9-B2E6-7648013D600E}"/>
    <hyperlink ref="D1036" r:id="rId121" display="https://emenscr.nesdc.go.th/viewer/view.html?id=5cf9e69443f43b4179ea1029&amp;username=moi05061" xr:uid="{A092B6B7-9464-4A96-B606-D9B8C992431A}"/>
    <hyperlink ref="D1037" r:id="rId122" display="https://emenscr.nesdc.go.th/viewer/view.html?id=5cf9e77e3d444c41747ba9fa&amp;username=moi05061" xr:uid="{AD4D318D-53E7-4693-A7DF-C08FE0E298FF}"/>
    <hyperlink ref="D55" r:id="rId123" display="https://emenscr.nesdc.go.th/viewer/view.html?id=5d00bbc5656db4416eea1069&amp;username=moe021131" xr:uid="{6A1F88D5-899A-49F9-B442-2DE10F700EFE}"/>
    <hyperlink ref="D56" r:id="rId124" display="https://emenscr.nesdc.go.th/viewer/view.html?id=5d020c7e656db4416eea1193&amp;username=moe021131" xr:uid="{4FEDA46B-41CF-473A-AE62-8EECF3569CBB}"/>
    <hyperlink ref="D1048" r:id="rId125" display="https://emenscr.nesdc.go.th/viewer/view.html?id=5d0c804a19ab880af76a01e9&amp;username=moi05141" xr:uid="{635927BE-D13F-45BE-A673-5A42111EC1CC}"/>
    <hyperlink ref="D1045" r:id="rId126" display="https://emenscr.nesdc.go.th/viewer/view.html?id=5d11b077ae46c10af222686b&amp;username=moi02051" xr:uid="{55482BFF-5F3F-470B-8763-445A286F1B00}"/>
    <hyperlink ref="D1042" r:id="rId127" display="https://emenscr.nesdc.go.th/viewer/view.html?id=5d15f4daae46c10af2226a04&amp;username=moi03051" xr:uid="{4D1B6FB9-FAEA-4176-8BEA-C175E0C0DF65}"/>
    <hyperlink ref="D1043" r:id="rId128" display="https://emenscr.nesdc.go.th/viewer/view.html?id=5d16015919ab880af76a042c&amp;username=moi03051" xr:uid="{4E411462-3E04-4379-823B-C64C1FC3F7AB}"/>
    <hyperlink ref="D536" r:id="rId129" display="https://emenscr.nesdc.go.th/viewer/view.html?id=5d41b166f318ea3479602027&amp;username=etda511051" xr:uid="{1A3F8726-42FD-4E4A-A868-A877BAEF105C}"/>
    <hyperlink ref="D1046" r:id="rId130" display="https://emenscr.nesdc.go.th/viewer/view.html?id=5d4953619289636a6128bdd4&amp;username=moi02111" xr:uid="{41C9B390-ECD2-4C11-A8CF-FDA1E44ADA6E}"/>
    <hyperlink ref="D307" r:id="rId131" display="https://emenscr.nesdc.go.th/viewer/view.html?id=5d4a5a3a22ee611401078f6a&amp;username=moc03121" xr:uid="{BF3C2E6B-07C6-47E5-A521-046F031ABE32}"/>
    <hyperlink ref="D311" r:id="rId132" display="https://emenscr.nesdc.go.th/viewer/view.html?id=5d4be616c6cef245ac26007f&amp;username=moc03011" xr:uid="{BC60DE96-C2A3-4CA1-BF09-30C8AB8D4ADE}"/>
    <hyperlink ref="D408" r:id="rId133" display="https://emenscr.nesdc.go.th/viewer/view.html?id=5d4d54e013f38d45b1846821&amp;username=sec141" xr:uid="{8C1B03D9-E285-4080-A52D-B8D3E1FA98D0}"/>
    <hyperlink ref="D533" r:id="rId134" display="https://emenscr.nesdc.go.th/viewer/view.html?id=5d528dd13ffbd814bb4cc6a2&amp;username=sec191" xr:uid="{FE75214B-653C-44DC-8408-9EC2A4C4B554}"/>
    <hyperlink ref="D940" r:id="rId135" display="https://emenscr.nesdc.go.th/viewer/view.html?id=5d54e4cc61b58e14b04e3a5b&amp;username=m-society520194011" xr:uid="{A58C6219-FF68-4F66-BE75-7E07C64ED00D}"/>
    <hyperlink ref="D1047" r:id="rId136" display="https://emenscr.nesdc.go.th/viewer/view.html?id=5d550d513ffbd814bb4cc7cd&amp;username=moi02121" xr:uid="{8074202C-726E-4D97-A017-6DCC771BC4BD}"/>
    <hyperlink ref="D657" r:id="rId137" display="https://emenscr.nesdc.go.th/viewer/view.html?id=5d5a2a7217b7c7050d4df515&amp;username=m-society03011" xr:uid="{D227E05B-DC20-4563-B843-81F45A911FB8}"/>
    <hyperlink ref="D1258" r:id="rId138" display="https://emenscr.nesdc.go.th/viewer/view.html?id=5d68d147a204df7c8c01e19d&amp;username=mol02091" xr:uid="{12B42D7C-8038-4A36-8CF9-30DA8330E703}"/>
    <hyperlink ref="D31" r:id="rId139" display="https://emenscr.nesdc.go.th/viewer/view.html?id=5d6cdd081fb892145693a1df&amp;username=moe5210321" xr:uid="{80B86C2A-7045-40A6-8B12-965C116772C7}"/>
    <hyperlink ref="D294" r:id="rId140" display="https://emenscr.nesdc.go.th/viewer/view.html?id=5d722b442d8b5b145109e103&amp;username=moc08061" xr:uid="{8A4F50FC-9B28-4CF6-8B34-529E44F2597D}"/>
    <hyperlink ref="D483" r:id="rId141" display="https://emenscr.nesdc.go.th/viewer/view.html?id=5d75d0132d8b5b145109e172&amp;username=moc07091" xr:uid="{DDB55CFC-27C9-4FFE-9AF8-27DC9032FBD8}"/>
    <hyperlink ref="D301" r:id="rId142" display="https://emenscr.nesdc.go.th/viewer/view.html?id=5d75d9ce2d8b5b145109e180&amp;username=moc07091" xr:uid="{2C3130EC-FDBC-4FE6-90B9-BB84F862E667}"/>
    <hyperlink ref="D302" r:id="rId143" display="https://emenscr.nesdc.go.th/viewer/view.html?id=5d76018089e2df1450c65197&amp;username=moc07091" xr:uid="{EFB4AB0B-A11E-4186-A63B-5C7A3FA3CE9D}"/>
    <hyperlink ref="D531" r:id="rId144" display="https://emenscr.nesdc.go.th/viewer/view.html?id=5d7604352b90be145b5c95b2&amp;username=mof03151" xr:uid="{65D9BFA1-D0A1-4B47-A0B5-99C9969EFD3F}"/>
    <hyperlink ref="D774" r:id="rId145" display="https://emenscr.nesdc.go.th/viewer/view.html?id=5d760df02b90be145b5c95be&amp;username=moc07101" xr:uid="{1CF24148-7C40-41E0-89EB-298C748F750C}"/>
    <hyperlink ref="D653" r:id="rId146" display="https://emenscr.nesdc.go.th/viewer/view.html?id=5d76122289e2df1450c651b2&amp;username=moi02061" xr:uid="{CE844D76-4A0E-437D-8B29-6C272951CFD6}"/>
    <hyperlink ref="D492" r:id="rId147" display="https://emenscr.nesdc.go.th/viewer/view.html?id=5d77595a1fb892145693a508&amp;username=moc07011" xr:uid="{D9805A4B-3F35-47E9-91A3-34338E6850D3}"/>
    <hyperlink ref="D1197" r:id="rId148" display="https://emenscr.nesdc.go.th/viewer/view.html?id=5d78709e60510a2e01a94888&amp;username=moc07051" xr:uid="{C1533048-1C78-4CE5-ADA0-B5518685AF4A}"/>
    <hyperlink ref="D491" r:id="rId149" display="https://emenscr.nesdc.go.th/viewer/view.html?id=5d78945160510a2e01a948a2&amp;username=moe02961" xr:uid="{B2C4918E-B7D1-4966-9FBD-A37DEDBDA599}"/>
    <hyperlink ref="D1194" r:id="rId150" display="https://emenscr.nesdc.go.th/viewer/view.html?id=5d78aa480ec2ae2e06629111&amp;username=moc08051" xr:uid="{8CC5BD08-72F9-4435-B8DA-4FEBE4858648}"/>
    <hyperlink ref="D1186" r:id="rId151" display="https://emenscr.nesdc.go.th/viewer/view.html?id=5d78d1a30ec2ae2e0662913d&amp;username=moc08171" xr:uid="{D3135932-24E2-42C4-9302-E4DC79E174D5}"/>
    <hyperlink ref="D488" r:id="rId152" display="https://emenscr.nesdc.go.th/viewer/view.html?id=5d79c9a4d58dbe5799b0aa9c&amp;username=moc07041" xr:uid="{B3B6874D-887C-4AB1-9EC1-DAE3EE7E5B73}"/>
    <hyperlink ref="D486" r:id="rId153" display="https://emenscr.nesdc.go.th/viewer/view.html?id=5d79cb44d58dbe5799b0aaa4&amp;username=moc07041" xr:uid="{F78FDECA-F91F-4A34-B186-8237C97E8D4B}"/>
    <hyperlink ref="D489" r:id="rId154" display="https://emenscr.nesdc.go.th/viewer/view.html?id=5d79cbcdd58dbe5799b0aaa9&amp;username=moc07041" xr:uid="{4389207C-0014-48B0-98C8-1BDA0DE383C4}"/>
    <hyperlink ref="D308" r:id="rId155" display="https://emenscr.nesdc.go.th/viewer/view.html?id=5d79cc4674fe1257921c706d&amp;username=moc07041" xr:uid="{64E20A00-8A48-4BE0-ABD8-061F8B55F092}"/>
    <hyperlink ref="D487" r:id="rId156" display="https://emenscr.nesdc.go.th/viewer/view.html?id=5d79d01574fe1257921c7071&amp;username=moc07041" xr:uid="{3130BC9A-5EDD-473C-BC44-224991E748A3}"/>
    <hyperlink ref="D19" r:id="rId157" display="https://emenscr.nesdc.go.th/viewer/view.html?id=5d79f1d0f56d135791171296&amp;username=moe5210541" xr:uid="{B8F97243-DD29-4E52-80D2-7FBBD0354F33}"/>
    <hyperlink ref="D38" r:id="rId158" display="https://emenscr.nesdc.go.th/viewer/view.html?id=5d79fb783d0f8e5797702a64&amp;username=moe5210551" xr:uid="{EF90D62D-F77C-4420-809C-9E8F3743F225}"/>
    <hyperlink ref="D35" r:id="rId159" display="https://emenscr.nesdc.go.th/viewer/view.html?id=5d79fbebf56d1357911712a1&amp;username=moe5210461" xr:uid="{E10EA078-301D-4C56-B538-FEDFEAF41014}"/>
    <hyperlink ref="D25" r:id="rId160" display="https://emenscr.nesdc.go.th/viewer/view.html?id=5d7a00a8f56d1357911712aa&amp;username=moe5210201" xr:uid="{D58C111F-8282-4D28-A222-006483BA5CA8}"/>
    <hyperlink ref="D27" r:id="rId161" display="https://emenscr.nesdc.go.th/viewer/view.html?id=5d7a031974fe1257921c70c1&amp;username=moe5210231" xr:uid="{92B8B86A-CA70-422A-B2C8-4858973EE944}"/>
    <hyperlink ref="D47" r:id="rId162" display="https://emenscr.nesdc.go.th/viewer/view.html?id=5d7a0fe574fe1257921c7134&amp;username=moe5210761" xr:uid="{5F9DF786-1D08-4C43-BB03-0EFA18D77997}"/>
    <hyperlink ref="D46" r:id="rId163" display="https://emenscr.nesdc.go.th/viewer/view.html?id=5d7a18fe74fe1257921c7140&amp;username=moe5210691" xr:uid="{F37A0E7F-7C95-4B68-99B8-F7CB604BE9A8}"/>
    <hyperlink ref="D50" r:id="rId164" display="https://emenscr.nesdc.go.th/viewer/view.html?id=5d7a2772f56d135791171303&amp;username=moe5210751" xr:uid="{93DCCEE5-B3A4-497B-92DE-3599B9F58217}"/>
    <hyperlink ref="D30" r:id="rId165" display="https://emenscr.nesdc.go.th/viewer/view.html?id=5d7a491c74fe1257921c715a&amp;username=moe5210301" xr:uid="{FD26E5F7-4FF2-4A15-A396-544CEF77BC14}"/>
    <hyperlink ref="D24" r:id="rId166" display="https://emenscr.nesdc.go.th/viewer/view.html?id=5d7a5836f56d135791171318&amp;username=moe5210191" xr:uid="{6E4E3FD3-9486-4C96-A1E7-167C1F0350F5}"/>
    <hyperlink ref="D23" r:id="rId167" display="https://emenscr.nesdc.go.th/viewer/view.html?id=5d7b0cb174fe1257921c7175&amp;username=moe5210191" xr:uid="{77046348-07F4-48A5-864C-9AF7EC11E6B7}"/>
    <hyperlink ref="D20" r:id="rId168" display="https://emenscr.nesdc.go.th/viewer/view.html?id=5d7b0ec53d0f8e5797702ae7&amp;username=moe5210541" xr:uid="{A5474E6E-B188-48AC-A858-58799F3181D0}"/>
    <hyperlink ref="D32" r:id="rId169" display="https://emenscr.nesdc.go.th/viewer/view.html?id=5d7b2fdf74fe1257921c71b1&amp;username=moe5210401" xr:uid="{51117AFF-F0CC-4095-84F5-F9234AFE2DD0}"/>
    <hyperlink ref="D18" r:id="rId170" display="https://emenscr.nesdc.go.th/viewer/view.html?id=5d7b3b9ff56d135791171374&amp;username=moe5210381" xr:uid="{5595930D-574B-4B65-BA22-AB2728D4626C}"/>
    <hyperlink ref="D48" r:id="rId171" display="https://emenscr.nesdc.go.th/viewer/view.html?id=5d7b5eedd58dbe5799b0abc0&amp;username=moe5210721" xr:uid="{06DED18E-60B0-4CBC-BBD8-084C5E1F9F06}"/>
    <hyperlink ref="D42" r:id="rId172" display="https://emenscr.nesdc.go.th/viewer/view.html?id=5d7b6254f56d1357911713d5&amp;username=moe5210621" xr:uid="{154E6FFB-7110-43A2-8357-6AC6C0A60C60}"/>
    <hyperlink ref="D22" r:id="rId173" display="https://emenscr.nesdc.go.th/viewer/view.html?id=5d7b65c074fe1257921c7201&amp;username=moe5210071" xr:uid="{D1F2E047-4438-4079-BB15-71B1FB903753}"/>
    <hyperlink ref="D304" r:id="rId174" display="https://emenscr.nesdc.go.th/viewer/view.html?id=5d7b67d774fe1257921c7209&amp;username=moc08141" xr:uid="{F9CE152B-1F18-4B88-9DFE-1F16A03F85C7}"/>
    <hyperlink ref="D49" r:id="rId175" display="https://emenscr.nesdc.go.th/viewer/view.html?id=5d7c8a46f56d1357911713fb&amp;username=moe5210741" xr:uid="{3E272055-334A-4284-8957-F2269E378499}"/>
    <hyperlink ref="D33" r:id="rId176" display="https://emenscr.nesdc.go.th/viewer/view.html?id=5d7c9a13d58dbe5799b0abf8&amp;username=moe5210351" xr:uid="{23FD42A0-5789-48FC-90EB-CB7DD27F362F}"/>
    <hyperlink ref="D10" r:id="rId177" display="https://emenscr.nesdc.go.th/viewer/view.html?id=5d7ca1ba3d0f8e5797702bb5&amp;username=moe5210031" xr:uid="{55564383-B8ED-4975-9CF4-B5E4C4EDCFE4}"/>
    <hyperlink ref="D37" r:id="rId178" display="https://emenscr.nesdc.go.th/viewer/view.html?id=5d7ca7a1f56d135791171404&amp;username=moe5210501" xr:uid="{317BE605-5DE0-4D69-A5BE-5F946B549204}"/>
    <hyperlink ref="D44" r:id="rId179" display="https://emenscr.nesdc.go.th/viewer/view.html?id=5d7ca83bd58dbe5799b0abfc&amp;username=moe5210661" xr:uid="{0B8C152B-F546-4AE9-8FC4-5889E88E525C}"/>
    <hyperlink ref="D43" r:id="rId180" display="https://emenscr.nesdc.go.th/viewer/view.html?id=5d7df34842d188059b354f12&amp;username=moe5210651" xr:uid="{276D1FD8-F589-4183-9EDC-0D6312D4A28D}"/>
    <hyperlink ref="D325" r:id="rId181" display="https://emenscr.nesdc.go.th/viewer/view.html?id=5d7f0b4e1970f105a1598dd3&amp;username=moc07061" xr:uid="{3FBE302B-799B-47C2-B843-A7F5699F6572}"/>
    <hyperlink ref="D407" r:id="rId182" display="https://emenscr.nesdc.go.th/viewer/view.html?id=5d7f11f6c9040805a0286672&amp;username=moc07061" xr:uid="{5B5DD48D-4E53-49CC-9D78-93C10589731F}"/>
    <hyperlink ref="D36" r:id="rId183" display="https://emenscr.nesdc.go.th/viewer/view.html?id=5d7f2de21970f105a1598e0f&amp;username=moe5210491" xr:uid="{DE145F85-4ED0-40B0-8E1E-173CBE0D6752}"/>
    <hyperlink ref="D29" r:id="rId184" display="https://emenscr.nesdc.go.th/viewer/view.html?id=5d7f3c07c9040805a02866b9&amp;username=moe5210241" xr:uid="{018533F9-EB9F-462F-8493-BA0289BF834B}"/>
    <hyperlink ref="D409" r:id="rId185" display="https://emenscr.nesdc.go.th/viewer/view.html?id=5d7f3d371970f105a1598e5a&amp;username=moc09111" xr:uid="{D0D76DCF-5DB2-4BAD-8D6A-CDE1A045F285}"/>
    <hyperlink ref="D45" r:id="rId186" display="https://emenscr.nesdc.go.th/viewer/view.html?id=5d7f45101970f105a1598e68&amp;username=moe5210681" xr:uid="{BB6E3B91-5871-43C6-9C26-87FA10722216}"/>
    <hyperlink ref="D482" r:id="rId187" display="https://emenscr.nesdc.go.th/viewer/view.html?id=5d7f4af0c9040805a02866e5&amp;username=moc07061" xr:uid="{6A5FF789-EB25-41FB-9262-7FF993038B12}"/>
    <hyperlink ref="D40" r:id="rId188" display="https://emenscr.nesdc.go.th/viewer/view.html?id=5d7f5db91970f105a1598eb9&amp;username=moe5210601" xr:uid="{511C277D-D51F-4786-838D-0D246B50E870}"/>
    <hyperlink ref="D26" r:id="rId189" display="https://emenscr.nesdc.go.th/viewer/view.html?id=5d7f61fa42d188059b355039&amp;username=moe5210221" xr:uid="{21910199-D885-4C02-8F47-27FF631FF5C0}"/>
    <hyperlink ref="D41" r:id="rId190" display="https://emenscr.nesdc.go.th/viewer/view.html?id=5d7f69f21970f105a1598ed2&amp;username=moe5210601" xr:uid="{85CE5324-D54D-4ED6-A7D6-09459770DE7B}"/>
    <hyperlink ref="D21" r:id="rId191" display="https://emenscr.nesdc.go.th/viewer/view.html?id=5d7f6ff76e6bea05a699b455&amp;username=moe5210041" xr:uid="{86269F71-B904-4A34-9882-662EC417417A}"/>
    <hyperlink ref="D39" r:id="rId192" display="https://emenscr.nesdc.go.th/viewer/view.html?id=5d7f86d01970f105a1598eea&amp;username=moe5210561" xr:uid="{4BE7DA4E-A75D-43EE-86C8-EB5D45D855CD}"/>
    <hyperlink ref="D34" r:id="rId193" display="https://emenscr.nesdc.go.th/viewer/view.html?id=5d81ef21c9040805a02868ed&amp;username=moe5210431" xr:uid="{E90CACAA-1825-4238-B9F3-0E6D0469E785}"/>
    <hyperlink ref="D655" r:id="rId194" display="https://emenscr.nesdc.go.th/viewer/view.html?id=5d88a19c1970f105a1599393&amp;username=moc02041" xr:uid="{F727B77E-1E9F-46AB-A303-599F142E7F72}"/>
    <hyperlink ref="D72" r:id="rId195" display="https://emenscr.nesdc.go.th/viewer/view.html?id=5d8c7327c9040805a0286f7f&amp;username=mof03131" xr:uid="{F2C434BF-409B-4AE7-BC6C-6355BCE486E9}"/>
    <hyperlink ref="D1056" r:id="rId196" display="https://emenscr.nesdc.go.th/viewer/view.html?id=5d8c8b9b1eb143648e8b34b8&amp;username=mof03131" xr:uid="{2B6B12A8-1129-480D-896D-5DF9DDECF4E6}"/>
    <hyperlink ref="D108" r:id="rId197" display="https://emenscr.nesdc.go.th/viewer/view.html?id=5d8c927ee3485b6493888005&amp;username=mof03141" xr:uid="{F14C27DB-8FB7-4DF0-A625-81DCA35E79F9}"/>
    <hyperlink ref="D62" r:id="rId198" display="https://emenscr.nesdc.go.th/viewer/view.html?id=5d8dee119c0dd236a5ddf3c1&amp;username=moe52071" xr:uid="{2BAE50A7-2732-444B-98F8-96CD351FB349}"/>
    <hyperlink ref="D111" r:id="rId199" display="https://emenscr.nesdc.go.th/viewer/view.html?id=5d91d8211203995a2a86f4ca&amp;username=moe52081" xr:uid="{65DBF7CD-4BCD-4DA9-830D-9E1C30E52C69}"/>
    <hyperlink ref="D1058" r:id="rId200" display="https://emenscr.nesdc.go.th/viewer/view.html?id=5d9425a98ee72640c581e497&amp;username=mof07131" xr:uid="{13400538-2E1A-40E2-949D-7372D5A0F98A}"/>
    <hyperlink ref="D1041" r:id="rId201" display="https://emenscr.nesdc.go.th/viewer/view.html?id=5d96c6ce9dddf6478efa4783&amp;username=moi5502121" xr:uid="{C319DE84-2259-4DBC-86B6-AD4D423EA175}"/>
    <hyperlink ref="D532" r:id="rId202" display="https://emenscr.nesdc.go.th/viewer/view.html?id=5d96d09b18d957479306eae9&amp;username=moi5502121" xr:uid="{4CA9116F-3D3A-4AE8-9DA7-98C8C8B59A08}"/>
    <hyperlink ref="D16" r:id="rId203" display="https://emenscr.nesdc.go.th/viewer/view.html?id=5d96ef9597b8b562b2aa786c&amp;username=moi5502121" xr:uid="{15F5A567-6EA4-4D29-BAB3-B7F6CCD9C955}"/>
    <hyperlink ref="D481" r:id="rId204" display="https://emenscr.nesdc.go.th/viewer/view.html?id=5d97008e7cda1962bd51b9d9&amp;username=moi5502121" xr:uid="{B0C64947-6602-4E85-9984-4503F77F3E11}"/>
    <hyperlink ref="D1064" r:id="rId205" display="https://emenscr.nesdc.go.th/viewer/view.html?id=5d9c080087150b21f3e9c430&amp;username=opm01041" xr:uid="{427D3EDD-FE10-47EC-B5DD-062DA45C77A0}"/>
    <hyperlink ref="D51" r:id="rId206" display="https://emenscr.nesdc.go.th/viewer/view.html?id=5d9ed110161e9a5bd4af28f8&amp;username=mot04041" xr:uid="{0B309A18-5F7C-472D-872C-60F25725BE83}"/>
    <hyperlink ref="D52" r:id="rId207" display="https://emenscr.nesdc.go.th/viewer/view.html?id=5d9ed45a1cf04a5bcff243f2&amp;username=mot04041" xr:uid="{3A7B2B10-DBA6-4C33-9088-5BE4E8A86301}"/>
    <hyperlink ref="D53" r:id="rId208" display="https://emenscr.nesdc.go.th/viewer/view.html?id=5d9ed6b5c684aa5bce4a7d15&amp;username=mot04041" xr:uid="{02036C4B-CB08-4D84-84A7-D2E4B9DA027C}"/>
    <hyperlink ref="D54" r:id="rId209" display="https://emenscr.nesdc.go.th/viewer/view.html?id=5d9edae4161e9a5bd4af2907&amp;username=mot04041" xr:uid="{7C191076-8AFA-4F9E-A27F-37FE8F51F745}"/>
    <hyperlink ref="D28" r:id="rId210" display="https://emenscr.nesdc.go.th/viewer/view.html?id=5d9eede71cf04a5bcff24436&amp;username=moe5210231" xr:uid="{087C0B32-F2C3-43D2-8E73-61C7227FDB44}"/>
    <hyperlink ref="D649" r:id="rId211" display="https://emenscr.nesdc.go.th/viewer/view.html?id=5da5aab9d070455bd999d3ee&amp;username=cru05620111" xr:uid="{D198C324-C89C-4137-94C5-0DAE84CC96FE}"/>
    <hyperlink ref="D650" r:id="rId212" display="https://emenscr.nesdc.go.th/viewer/view.html?id=5da5b1c4c684aa5bce4a7ff2&amp;username=cru05620111" xr:uid="{D5A7212F-4090-42C3-B780-A7565E857548}"/>
    <hyperlink ref="D651" r:id="rId213" display="https://emenscr.nesdc.go.th/viewer/view.html?id=5da5b977161e9a5bd4af2c00&amp;username=cru05620111" xr:uid="{B714FF59-7F38-4190-BD02-6A11CD0D654E}"/>
    <hyperlink ref="D11" r:id="rId214" display="https://emenscr.nesdc.go.th/viewer/view.html?id=5da6a907d070455bd999d4a5&amp;username=cru05620111" xr:uid="{F263BFEC-3547-4C45-8C9E-DAD73F558A7E}"/>
    <hyperlink ref="D665" r:id="rId215" display="https://emenscr.nesdc.go.th/viewer/view.html?id=5da6d35fc684aa5bce4a80fe&amp;username=cru05620111" xr:uid="{2E298372-8AC1-476B-9181-6F4A180BC52D}"/>
    <hyperlink ref="D666" r:id="rId216" display="https://emenscr.nesdc.go.th/viewer/view.html?id=5da6df53c684aa5bce4a8117&amp;username=cru05620111" xr:uid="{01170CD8-64C5-4389-8221-8F0A70009631}"/>
    <hyperlink ref="D667" r:id="rId217" display="https://emenscr.nesdc.go.th/viewer/view.html?id=5da7d313d070455bd999d55a&amp;username=cru05620111" xr:uid="{83833264-8B5B-4F34-A7A9-CC575E78BF24}"/>
    <hyperlink ref="D480" r:id="rId218" display="https://emenscr.nesdc.go.th/viewer/view.html?id=5da822d2161e9a5bd4af2e10&amp;username=opdc12181" xr:uid="{E486FA8F-8B84-410A-9B6B-497FE08FAFF9}"/>
    <hyperlink ref="D12" r:id="rId219" display="https://emenscr.nesdc.go.th/viewer/view.html?id=5da82d0bc684aa5bce4a81fd&amp;username=cru05620111" xr:uid="{7A646E8C-48F2-4659-9E4F-0D036424DE74}"/>
    <hyperlink ref="D652" r:id="rId220" display="https://emenscr.nesdc.go.th/viewer/view.html?id=5da839b7161e9a5bd4af2e70&amp;username=cru05620111" xr:uid="{1CF0E65D-691D-4238-95CF-9861956BC0DE}"/>
    <hyperlink ref="D13" r:id="rId221" display="https://emenscr.nesdc.go.th/viewer/view.html?id=5da92837d070455bd999d666&amp;username=cru05620111" xr:uid="{6CE70D8E-4945-41BD-AE4E-3121C7E6B253}"/>
    <hyperlink ref="D7" r:id="rId222" display="https://emenscr.nesdc.go.th/viewer/view.html?id=5da929bd161e9a5bd4af2ecb&amp;username=cru05620111" xr:uid="{B55B4F0B-E0A2-4DD6-8383-798B60FBCDA9}"/>
    <hyperlink ref="D14" r:id="rId223" display="https://emenscr.nesdc.go.th/viewer/view.html?id=5da964d8d070455bd999d6f2&amp;username=cru05620111" xr:uid="{EAD84092-141B-48A9-AE7F-741594FF18EF}"/>
    <hyperlink ref="D647" r:id="rId224" display="https://emenscr.nesdc.go.th/viewer/view.html?id=5da97eef1cf04a5bcff24a47&amp;username=mof02101" xr:uid="{1FA884F4-96F8-4576-AD91-F108E638868B}"/>
    <hyperlink ref="D534" r:id="rId225" display="https://emenscr.nesdc.go.th/viewer/view.html?id=5dad3f2cd070455bd999d805&amp;username=opm03071" xr:uid="{05544B7E-D18C-4B04-9C59-2B0A191C0CB7}"/>
    <hyperlink ref="D1054" r:id="rId226" display="https://emenscr.nesdc.go.th/viewer/view.html?id=5db2ae72a099c714703198b4&amp;username=cru05620121" xr:uid="{3E87B43B-96B6-4E03-B489-7059D0FAC08A}"/>
    <hyperlink ref="D107" r:id="rId227" display="https://emenscr.nesdc.go.th/viewer/view.html?id=5db665ee395adc146fd485ed&amp;username=moi5503131" xr:uid="{23BB1F41-51F5-48D9-8238-7F612202A782}"/>
    <hyperlink ref="D113" r:id="rId228" display="https://emenscr.nesdc.go.th/viewer/view.html?id=5db66ff3a12569147ec985d6&amp;username=kpru0536131" xr:uid="{BD3410D7-EF2A-4894-B3CF-C862F2FB29C6}"/>
    <hyperlink ref="D114" r:id="rId229" display="https://emenscr.nesdc.go.th/viewer/view.html?id=5db68df7a12569147ec98605&amp;username=kpru0536131" xr:uid="{F3776F95-5F0A-4835-934A-CFFFE6A1E92D}"/>
    <hyperlink ref="D1059" r:id="rId230" display="https://emenscr.nesdc.go.th/viewer/view.html?id=5db69f4da099c71470319ada&amp;username=m-society520194011" xr:uid="{D176A7D0-95F7-4D7A-924C-C32259F14033}"/>
    <hyperlink ref="D57" r:id="rId231" display="https://emenscr.nesdc.go.th/viewer/view.html?id=5db811bce414e50a393a41eb&amp;username=pcru053961" xr:uid="{5B40B1BC-4037-4F91-B01D-37CF00F7D736}"/>
    <hyperlink ref="D58" r:id="rId232" display="https://emenscr.nesdc.go.th/viewer/view.html?id=5db816dbddf85f0a3f4038a8&amp;username=pcru053961" xr:uid="{6BA4A636-6AD3-4989-8A88-B93C7DFEDA88}"/>
    <hyperlink ref="D538" r:id="rId233" display="https://emenscr.nesdc.go.th/viewer/view.html?id=5db947b4ddf85f0a3f403a25&amp;username=industry02031" xr:uid="{69E897B2-7C52-4E23-965A-7C71BFBE779E}"/>
    <hyperlink ref="D776" r:id="rId234" display="https://emenscr.nesdc.go.th/viewer/view.html?id=5db951ffddf85f0a3f403a6a&amp;username=m-society520194011" xr:uid="{590135BB-DD1A-4BC8-8916-836DC517D346}"/>
    <hyperlink ref="D330" r:id="rId235" display="https://emenscr.nesdc.go.th/viewer/view.html?id=5db953aeddf85f0a3f403a71&amp;username=mol04961" xr:uid="{52471AAD-720C-4C90-B691-FF495327A07A}"/>
    <hyperlink ref="D541" r:id="rId236" display="https://emenscr.nesdc.go.th/viewer/view.html?id=5db96a1b7aa7d70a4477d9f1&amp;username=mol04961" xr:uid="{37390169-5FD1-4C10-8E23-2772C8F9F8D3}"/>
    <hyperlink ref="D479" r:id="rId237" display="https://emenscr.nesdc.go.th/viewer/view.html?id=5db96e78b9b2250a3a28e9ed&amp;username=opdc12051" xr:uid="{AB82EC62-971C-4FE5-ABE6-1F4027A5869B}"/>
    <hyperlink ref="D672" r:id="rId238" display="https://emenscr.nesdc.go.th/viewer/view.html?id=5dba5ce4b9b2250a3a28eac6&amp;username=mol04971" xr:uid="{765C36D8-D208-44B2-92D0-A63A26A51577}"/>
    <hyperlink ref="D155" r:id="rId239" display="https://emenscr.nesdc.go.th/viewer/view.html?id=5dba5d06b9b2250a3a28eac8&amp;username=industry02051" xr:uid="{B1FC3882-3B2D-45D0-8911-7D92F8DF737B}"/>
    <hyperlink ref="D673" r:id="rId240" display="https://emenscr.nesdc.go.th/viewer/view.html?id=5dba6ae4ddf85f0a3f403c08&amp;username=mol04971" xr:uid="{C8140499-7172-4A8C-B826-DBB56FF3CACD}"/>
    <hyperlink ref="D328" r:id="rId241" display="https://emenscr.nesdc.go.th/viewer/view.html?id=5dc8fcc295d4bc030824219c&amp;username=m-society520194011" xr:uid="{03CC5D1A-2346-41C8-B924-B31456AA2D11}"/>
    <hyperlink ref="D777" r:id="rId242" display="https://emenscr.nesdc.go.th/viewer/view.html?id=5dc907955e77a10312535da2&amp;username=m-society520194011" xr:uid="{B0F5933C-70E5-489C-83FD-AD683FE7CB2B}"/>
    <hyperlink ref="D1040" r:id="rId243" display="https://emenscr.nesdc.go.th/viewer/view.html?id=5dc9248d618d7a030c89c0a6&amp;username=m-society06041" xr:uid="{6419FF7E-D035-4257-B169-E71A76347226}"/>
    <hyperlink ref="D95" r:id="rId244" display="https://emenscr.nesdc.go.th/viewer/view.html?id=5dca35275e77a10312535dfe&amp;username=moi05141" xr:uid="{636B90ED-3BCF-4313-A2F7-0454199AF17D}"/>
    <hyperlink ref="D671" r:id="rId245" display="https://emenscr.nesdc.go.th/viewer/view.html?id=5dca352befbbb90303acb065&amp;username=moi02061" xr:uid="{C841573E-86D0-40AA-946A-EE5DB825318D}"/>
    <hyperlink ref="D65" r:id="rId246" display="https://emenscr.nesdc.go.th/viewer/view.html?id=5dca88e395d4bc0308242291&amp;username=cru05620111" xr:uid="{ABA6D1A7-89BE-4473-916A-0D44D24FF40B}"/>
    <hyperlink ref="D66" r:id="rId247" display="https://emenscr.nesdc.go.th/viewer/view.html?id=5dca916a95d4bc0308242295&amp;username=cru05620111" xr:uid="{58B16EA6-5D98-4E7F-B1A9-931503A10ADF}"/>
    <hyperlink ref="D1060" r:id="rId248" display="https://emenscr.nesdc.go.th/viewer/view.html?id=5dcbc987618d7a030c89c1e9&amp;username=m-society520194011" xr:uid="{F257F28F-E1B8-41B0-AAD7-935C270CB1FA}"/>
    <hyperlink ref="D1061" r:id="rId249" display="https://emenscr.nesdc.go.th/viewer/view.html?id=5dccb7dd95d4bc0308242349&amp;username=m-society520194011" xr:uid="{6929BE44-A1F0-4811-9A7A-CF67CC8F8D89}"/>
    <hyperlink ref="D778" r:id="rId250" display="https://emenscr.nesdc.go.th/viewer/view.html?id=5dccbe4f618d7a030c89c1fd&amp;username=m-society520194011" xr:uid="{BF5FF7DD-8086-48E9-A0D6-2911B9B16191}"/>
    <hyperlink ref="D67" r:id="rId251" display="https://emenscr.nesdc.go.th/viewer/view.html?id=5dccdc9c5e77a10312535f47&amp;username=srru0546141" xr:uid="{43D6B2BD-5E9B-4BDC-A1BE-B2D270B994B4}"/>
    <hyperlink ref="D1200" r:id="rId252" display="https://emenscr.nesdc.go.th/viewer/view.html?id=5dcd02945e77a10312535f86&amp;username=moi5502121" xr:uid="{A7994D72-EB20-4405-8335-BF9B04C0B993}"/>
    <hyperlink ref="D539" r:id="rId253" display="https://emenscr.nesdc.go.th/viewer/view.html?id=5dcd0a695e77a10312535fa3&amp;username=moi5502121" xr:uid="{72A470C1-7C85-4589-8103-8A3143CDCC3B}"/>
    <hyperlink ref="D75" r:id="rId254" display="https://emenscr.nesdc.go.th/viewer/view.html?id=5dcd1bed618d7a030c89c2a2&amp;username=srru0546111" xr:uid="{CE23FA8B-D283-4D60-89C0-FB9B9FB1308A}"/>
    <hyperlink ref="D97" r:id="rId255" display="https://emenscr.nesdc.go.th/viewer/view.html?id=5dce2c1a618d7a030c89c2ef&amp;username=moi02275051" xr:uid="{7739D6CC-FF3A-4D95-BDF5-8A7AE942FB97}"/>
    <hyperlink ref="D74" r:id="rId256" display="https://emenscr.nesdc.go.th/viewer/view.html?id=5dd21e6d618d7a030c89c3ae&amp;username=moi5502121" xr:uid="{FA2C129D-0035-4845-BB2E-70B6D556AA32}"/>
    <hyperlink ref="D1057" r:id="rId257" display="https://emenscr.nesdc.go.th/viewer/view.html?id=5dd2451d95d4bc03082424f9&amp;username=moi5502121" xr:uid="{065C5643-32E2-40AC-9CBB-424326764CAF}"/>
    <hyperlink ref="D154" r:id="rId258" display="https://emenscr.nesdc.go.th/viewer/view.html?id=5dd25aaaefbbb90303acb348&amp;username=mot04201" xr:uid="{25C993F7-51D8-4B0B-BCF1-9DCB1F98905C}"/>
    <hyperlink ref="D93" r:id="rId259" display="https://emenscr.nesdc.go.th/viewer/view.html?id=5dd788ca13f46e6ad55abbdd&amp;username=srru0546011" xr:uid="{A5FF1F6A-C9F0-4097-B167-D345566334D2}"/>
    <hyperlink ref="D94" r:id="rId260" display="https://emenscr.nesdc.go.th/viewer/view.html?id=5ddb8ecc8785695329ec68ce&amp;username=parliament00211" xr:uid="{792C3662-B2E1-45D3-A146-DAD1BF7E1FF3}"/>
    <hyperlink ref="D1392" r:id="rId261" display="https://emenscr.nesdc.go.th/viewer/view.html?id=5de0a270ff7a105e57ac5dc9&amp;username=moc08101" xr:uid="{553E03F6-D83E-4E66-A173-30168C90E75E}"/>
    <hyperlink ref="D661" r:id="rId262" display="https://emenscr.nesdc.go.th/viewer/view.html?id=5de0c26bff7a105e57ac5e07&amp;username=moe040011" xr:uid="{4F8CF505-E68F-4AC6-8063-519E74DFD29E}"/>
    <hyperlink ref="D89" r:id="rId263" display="https://emenscr.nesdc.go.th/viewer/view.html?id=5de35be0ef4cb551e9869a4e&amp;username=mol06011" xr:uid="{093600A8-3485-4047-9409-51E76DE3941E}"/>
    <hyperlink ref="D321" r:id="rId264" display="https://emenscr.nesdc.go.th/viewer/view.html?id=5de493cb15ce5051f349feb9&amp;username=moc08061" xr:uid="{72651531-8D93-4444-AA46-5494256A29BB}"/>
    <hyperlink ref="D1052" r:id="rId265" display="https://emenscr.nesdc.go.th/viewer/view.html?id=5de4b9755b1d0951ee935724&amp;username=moc08061" xr:uid="{47E21DF7-E0B6-4ADC-8D90-5BB999CB0C87}"/>
    <hyperlink ref="D161" r:id="rId266" display="https://emenscr.nesdc.go.th/viewer/view.html?id=5de4ba05ef4cb551e9869acc&amp;username=kpru0536131" xr:uid="{226FC3AA-B1B0-4657-9543-473AE8DEFA44}"/>
    <hyperlink ref="D318" r:id="rId267" display="https://emenscr.nesdc.go.th/viewer/view.html?id=5de4c45aef4cb551e9869ae9&amp;username=industry02081" xr:uid="{7F6CC052-7E4B-465D-8422-04B2C89DD452}"/>
    <hyperlink ref="D1206" r:id="rId268" display="https://emenscr.nesdc.go.th/viewer/view.html?id=5de4d4d05b1d0951ee935767&amp;username=industry02051" xr:uid="{A8797D9D-FB2C-40AD-B435-E905AB7A2E1D}"/>
    <hyperlink ref="D17" r:id="rId269" display="https://emenscr.nesdc.go.th/viewer/view.html?id=5de5f8db09987646b1c79387&amp;username=moe52111" xr:uid="{37DB4652-E144-4F91-9AEA-4ED5F17A6AA2}"/>
    <hyperlink ref="D663" r:id="rId270" display="https://emenscr.nesdc.go.th/viewer/view.html?id=5de6256909987646b1c793d7&amp;username=mol02051" xr:uid="{86E9B369-F019-4AA1-83DE-D1A1C9A23BBF}"/>
    <hyperlink ref="D320" r:id="rId271" display="https://emenscr.nesdc.go.th/viewer/view.html?id=5de72e8609987646b1c7943e&amp;username=moc08191" xr:uid="{05854332-5C9B-4C0E-9452-06075DAFA3C9}"/>
    <hyperlink ref="D1205" r:id="rId272" display="https://emenscr.nesdc.go.th/viewer/view.html?id=5de9ccf0a4f65846b25d422a&amp;username=mot04201" xr:uid="{81BF3D85-352D-4C8C-A00A-159DEDBC0C1B}"/>
    <hyperlink ref="D668" r:id="rId273" display="https://emenscr.nesdc.go.th/viewer/view.html?id=5dedc22c9f75a146bbce08d5&amp;username=cru05620111" xr:uid="{47AACF7E-2822-492E-BB39-D4C76802831F}"/>
    <hyperlink ref="D669" r:id="rId274" display="https://emenscr.nesdc.go.th/viewer/view.html?id=5dedc6d89f75a146bbce08e2&amp;username=cru05620111" xr:uid="{04E0726B-4C15-4D87-919D-03CCB0DC49B7}"/>
    <hyperlink ref="D68" r:id="rId275" display="https://emenscr.nesdc.go.th/viewer/view.html?id=5dedf2fa9f75a146bbce0932&amp;username=cru05620111" xr:uid="{A8017249-0B68-408C-8012-E95A4FFF605E}"/>
    <hyperlink ref="D69" r:id="rId276" display="https://emenscr.nesdc.go.th/viewer/view.html?id=5dedf693240cac46ac1afbfc&amp;username=cru05620111" xr:uid="{0C1927AC-8808-4BB7-8251-28E760841137}"/>
    <hyperlink ref="D496" r:id="rId277" display="https://emenscr.nesdc.go.th/viewer/view.html?id=5df05c4b11e6364ece801d32&amp;username=moc07061" xr:uid="{828788EE-DDE0-4E4B-8EB2-D2BFB4BC0B0A}"/>
    <hyperlink ref="D326" r:id="rId278" display="https://emenscr.nesdc.go.th/viewer/view.html?id=5df05d095ab6a64edd62ffb5&amp;username=moc07091" xr:uid="{E72303A1-1152-40FD-8FC8-777083A343C2}"/>
    <hyperlink ref="D503" r:id="rId279" display="https://emenscr.nesdc.go.th/viewer/view.html?id=5df05fd85ab6a64edd62ffbc&amp;username=moc07041" xr:uid="{03A935BD-4DED-4791-A7DB-9ACD5D7F670C}"/>
    <hyperlink ref="D511" r:id="rId280" display="https://emenscr.nesdc.go.th/viewer/view.html?id=5df0604011e6364ece801d38&amp;username=moc07011" xr:uid="{950A0C1F-20F5-4450-9C22-C97A87180628}"/>
    <hyperlink ref="D465" r:id="rId281" display="https://emenscr.nesdc.go.th/viewer/view.html?id=5df060dc21057f4ecfc9ec83&amp;username=moc03121" xr:uid="{DD1008CC-2BC6-4B6B-B553-5614A6853289}"/>
    <hyperlink ref="D504" r:id="rId282" display="https://emenscr.nesdc.go.th/viewer/view.html?id=5df0626211e6364ece801d43&amp;username=moc07041" xr:uid="{67200759-41B6-4813-BF13-9CF5A3EBC5C4}"/>
    <hyperlink ref="D505" r:id="rId283" display="https://emenscr.nesdc.go.th/viewer/view.html?id=5df0632cca32fb4ed4482d57&amp;username=moc07041" xr:uid="{4DB54F91-6361-459D-8957-79371243D9A5}"/>
    <hyperlink ref="D1203" r:id="rId284" display="https://emenscr.nesdc.go.th/viewer/view.html?id=5df0634f11e6364ece801d48&amp;username=moc07061" xr:uid="{381A2C61-7549-4380-A9FD-43A035746C3C}"/>
    <hyperlink ref="D498" r:id="rId285" display="https://emenscr.nesdc.go.th/viewer/view.html?id=5df063d821057f4ecfc9ec8e&amp;username=moc07091" xr:uid="{47861396-AE28-4255-A242-139A10E5A104}"/>
    <hyperlink ref="D1393" r:id="rId286" display="https://emenscr.nesdc.go.th/viewer/view.html?id=5df065025ab6a64edd62ffcd&amp;username=moc07061" xr:uid="{F52C1E6C-83A6-4E9F-8BEE-0B734B0BCB31}"/>
    <hyperlink ref="D1395" r:id="rId287" display="https://emenscr.nesdc.go.th/viewer/view.html?id=5df0656d11e6364ece801d51&amp;username=moc07041" xr:uid="{1729B7BE-ADBB-4FEB-992A-BF9BB0865C3D}"/>
    <hyperlink ref="D1394" r:id="rId288" display="https://emenscr.nesdc.go.th/viewer/view.html?id=5df0659f21057f4ecfc9ec95&amp;username=moc07041" xr:uid="{ECF03E21-28B5-4570-8F64-37A29EDC0A2F}"/>
    <hyperlink ref="D497" r:id="rId289" display="https://emenscr.nesdc.go.th/viewer/view.html?id=5df067de11e6364ece801d57&amp;username=moc07061" xr:uid="{BCF7E534-3864-4838-BE88-C8FC07D4FF5F}"/>
    <hyperlink ref="D329" r:id="rId290" display="https://emenscr.nesdc.go.th/viewer/view.html?id=5df069f821057f4ecfc9eca2&amp;username=moc07101" xr:uid="{175BA145-9D9A-46E4-98D8-F6B26AF5BC39}"/>
    <hyperlink ref="D780" r:id="rId291" display="https://emenscr.nesdc.go.th/viewer/view.html?id=5df06f635ab6a64edd62ffe5&amp;username=moc07101" xr:uid="{48697422-8D7B-41A2-A404-44E6BCD6D5CF}"/>
    <hyperlink ref="D464" r:id="rId292" display="https://emenscr.nesdc.go.th/viewer/view.html?id=5df07269ca32fb4ed4482d7c&amp;username=moc07101" xr:uid="{41196C86-360A-410F-8017-E7338020FAE1}"/>
    <hyperlink ref="D1199" r:id="rId293" display="https://emenscr.nesdc.go.th/viewer/view.html?id=5df07b6f11e6364ece801d98&amp;username=mot04061" xr:uid="{D794B428-929A-4C49-8DC8-4851EE55395C}"/>
    <hyperlink ref="D779" r:id="rId294" display="https://emenscr.nesdc.go.th/viewer/view.html?id=5df0a79121057f4ecfc9ed2b&amp;username=moc08141" xr:uid="{1EB752C5-24EA-4C47-A79B-225F5399F73D}"/>
    <hyperlink ref="D691" r:id="rId295" display="https://emenscr.nesdc.go.th/viewer/view.html?id=5df1ab8821057f4ecfc9edbb&amp;username=mol02091" xr:uid="{D45BC8DA-07F0-4E53-A855-ABB3D0E7A7FB}"/>
    <hyperlink ref="D1063" r:id="rId296" display="https://emenscr.nesdc.go.th/viewer/view.html?id=5df20e3d21057f4ecfc9eea1&amp;username=moc02041" xr:uid="{580CBEA7-F6F7-4EE0-9D94-203A88695044}"/>
    <hyperlink ref="D412" r:id="rId297" display="https://emenscr.nesdc.go.th/viewer/view.html?id=5df334a89bd9f12c4a2d092a&amp;username=m-society06041" xr:uid="{D3BF9504-300A-4C5C-8687-82B0877EEC07}"/>
    <hyperlink ref="D156" r:id="rId298" display="https://emenscr.nesdc.go.th/viewer/view.html?id=5df34c789bd9f12c4a2d09a6&amp;username=mof05151" xr:uid="{49C282BD-D1DF-418C-A4B6-323C30F1F63D}"/>
    <hyperlink ref="D77" r:id="rId299" display="https://emenscr.nesdc.go.th/viewer/view.html?id=5df4580fc24dfe2c4f174d70&amp;username=moe5210651" xr:uid="{F9274EEC-0023-4A9C-84D5-4B46F95FB6B4}"/>
    <hyperlink ref="D61" r:id="rId300" display="https://emenscr.nesdc.go.th/viewer/view.html?id=5df45829bd03be2c50f780bc&amp;username=moe52061" xr:uid="{978EB74D-7718-48C9-A183-D58D003B9AFE}"/>
    <hyperlink ref="D945" r:id="rId301" display="https://emenscr.nesdc.go.th/viewer/view.html?id=5df6fae61069321a558d69cc&amp;username=mof05181" xr:uid="{D75F0F77-08C3-4355-8D69-C30767811771}"/>
    <hyperlink ref="D323" r:id="rId302" display="https://emenscr.nesdc.go.th/viewer/view.html?id=5df73df3cf2dda1a4f64d9da&amp;username=moph05051" xr:uid="{AF4D6052-4B96-4700-A421-7527A413D521}"/>
    <hyperlink ref="D324" r:id="rId303" display="https://emenscr.nesdc.go.th/viewer/view.html?id=5df79ec562ad211a54e74bce&amp;username=moj04031" xr:uid="{16BA8B44-66AA-41C8-9001-1C693FA37BA4}"/>
    <hyperlink ref="D344" r:id="rId304" display="https://emenscr.nesdc.go.th/viewer/view.html?id=5df855196b12163f58d5f67c&amp;username=rubber1" xr:uid="{C8F4D371-C03B-40CF-A2B0-F59E50609882}"/>
    <hyperlink ref="D485" r:id="rId305" display="https://emenscr.nesdc.go.th/viewer/view.html?id=5dfb09c2e02dae1a6dd4bb90&amp;username=mots02051" xr:uid="{F976C9D0-2A53-4ECE-A1C9-575F42EE186D}"/>
    <hyperlink ref="D775" r:id="rId306" display="https://emenscr.nesdc.go.th/viewer/view.html?id=5dfb4267b03e921a67e3747c&amp;username=moph05051" xr:uid="{5E9CE7A4-ACDD-40C6-8C1C-A7FE0D1D1E62}"/>
    <hyperlink ref="D688" r:id="rId307" display="https://emenscr.nesdc.go.th/viewer/view.html?id=5dfb5190b03e921a67e374a6&amp;username=ksu05681" xr:uid="{4C6218CC-2B47-4C42-B550-6E157FAE7128}"/>
    <hyperlink ref="D70" r:id="rId308" display="https://emenscr.nesdc.go.th/viewer/view.html?id=5dfc8a8ac552571a72d13a3d&amp;username=cru05620111" xr:uid="{542B9F43-F49E-4BC1-BEE8-BDE6B1054717}"/>
    <hyperlink ref="D71" r:id="rId309" display="https://emenscr.nesdc.go.th/viewer/view.html?id=5dfc91a9af3c503a8625b7a6&amp;username=cru05620111" xr:uid="{9C3D56F3-7B48-4145-87E1-0DEA7477A957}"/>
    <hyperlink ref="D787" r:id="rId310" display="https://emenscr.nesdc.go.th/viewer/view.html?id=5e008dbb6f155549ab8fb67e&amp;username=moe021241" xr:uid="{EBD4DADA-B34E-4F22-A6C7-4185F0E7E2E1}"/>
    <hyperlink ref="D413" r:id="rId311" display="https://emenscr.nesdc.go.th/viewer/view.html?id=5e0091faca0feb49b458bd5c&amp;username=opm02061" xr:uid="{0DD88115-F2A8-4686-9E86-4A2910C3C947}"/>
    <hyperlink ref="D1207" r:id="rId312" display="https://emenscr.nesdc.go.th/viewer/view.html?id=5e0094a7ca0feb49b458bd63&amp;username=opm02061" xr:uid="{5BC38F9E-F045-409A-A244-7782BCBCDC09}"/>
    <hyperlink ref="D942" r:id="rId313" display="https://emenscr.nesdc.go.th/viewer/view.html?id=5e01778fca0feb49b458bdc7&amp;username=niets1" xr:uid="{80DC65B4-4D60-4A89-AAD3-2F754A7C323B}"/>
    <hyperlink ref="D1050" r:id="rId314" display="https://emenscr.nesdc.go.th/viewer/view.html?id=5e018c1b6f155549ab8fb77e&amp;username=moph02161" xr:uid="{43BEB4F0-EAA7-4842-AC91-65723A323122}"/>
    <hyperlink ref="D1396" r:id="rId315" display="https://emenscr.nesdc.go.th/viewer/view.html?id=5e018e496f155549ab8fb798&amp;username=mnre06051" xr:uid="{9613569C-2D49-4839-B84F-7D53BB94B1CF}"/>
    <hyperlink ref="D73" r:id="rId316" display="https://emenscr.nesdc.go.th/viewer/view.html?id=5e0191ca42c5ca49af55a899&amp;username=police000711" xr:uid="{2217B416-9E62-4331-BAB7-ADB5BBC2B304}"/>
    <hyperlink ref="D495" r:id="rId317" display="https://emenscr.nesdc.go.th/viewer/view.html?id=5e0193476f155549ab8fb7b4&amp;username=police000711" xr:uid="{F6ADF334-1C60-4972-9A3D-E9167BD9D0DC}"/>
    <hyperlink ref="D1390" r:id="rId318" display="https://emenscr.nesdc.go.th/viewer/view.html?id=5e01c91942c5ca49af55a9a1&amp;username=m-society02021" xr:uid="{FDC63F24-D6CB-4350-965F-148ED1E29AC7}"/>
    <hyperlink ref="D789" r:id="rId319" display="https://emenscr.nesdc.go.th/viewer/view.html?id=5e01db5ab459dd49a9ac75bc&amp;username=mol05091" xr:uid="{E32A4491-4E26-412C-84F4-95B251F99615}"/>
    <hyperlink ref="D500" r:id="rId320" display="https://emenscr.nesdc.go.th/viewer/view.html?id=5e01f29f6f155549ab8fba38&amp;username=opm02061" xr:uid="{B4070BAF-90D3-4391-BC7F-509EA58EAB56}"/>
    <hyperlink ref="D319" r:id="rId321" display="https://emenscr.nesdc.go.th/viewer/view.html?id=5e02b5e6ca0feb49b458c126&amp;username=mol05221" xr:uid="{7172D581-E123-4819-9D20-6E6E37718A7B}"/>
    <hyperlink ref="D162" r:id="rId322" display="https://emenscr.nesdc.go.th/viewer/view.html?id=5e02ddb26f155549ab8fbb7f&amp;username=kpru0536101" xr:uid="{2E090BDF-B4E8-4969-ADC1-6F950391C748}"/>
    <hyperlink ref="D116" r:id="rId323" display="https://emenscr.nesdc.go.th/viewer/view.html?id=5e02e9a7b459dd49a9ac77cf&amp;username=kpru0536101" xr:uid="{66B46FF3-A862-44FC-9F54-1824CDB64478}"/>
    <hyperlink ref="D693" r:id="rId324" display="https://emenscr.nesdc.go.th/viewer/view.html?id=5e02e9bf42c5ca49af55acb9&amp;username=kpru0536101" xr:uid="{22348EA2-2EE0-455A-A856-B1CDA7DDC15B}"/>
    <hyperlink ref="D117" r:id="rId325" display="https://emenscr.nesdc.go.th/viewer/view.html?id=5e02eb54ca0feb49b458c23f&amp;username=kpru0536101" xr:uid="{4CDAB44D-43B1-4458-A5BD-DD1F5F8BAC5B}"/>
    <hyperlink ref="D660" r:id="rId326" display="https://emenscr.nesdc.go.th/viewer/view.html?id=5e02ef88b459dd49a9ac77ee&amp;username=kpru0536101" xr:uid="{2C992598-B209-4CA8-B147-2AA339F4272F}"/>
    <hyperlink ref="D562" r:id="rId327" display="https://emenscr.nesdc.go.th/viewer/view.html?id=5e0321e142c5ca49af55ae25&amp;username=mol02091" xr:uid="{CFCFDF0F-8048-4109-B739-181F974A4020}"/>
    <hyperlink ref="D944" r:id="rId328" display="https://emenscr.nesdc.go.th/viewer/view.html?id=5e0324e442c5ca49af55ae48&amp;username=soc05031" xr:uid="{F1209EB2-9FFE-4D51-9957-F989352C685E}"/>
    <hyperlink ref="D64" r:id="rId329" display="https://emenscr.nesdc.go.th/viewer/view.html?id=5e05a4f8e82416445c17a314&amp;username=moi05061" xr:uid="{8DC367CB-75D5-457E-A9AB-59AC58C2DD2E}"/>
    <hyperlink ref="D96" r:id="rId330" display="https://emenscr.nesdc.go.th/viewer/view.html?id=5e05ad23e82416445c17a35b&amp;username=moe52071" xr:uid="{ACCFAE17-1E63-4305-B2A6-1A13731328DD}"/>
    <hyperlink ref="D98" r:id="rId331" display="https://emenscr.nesdc.go.th/viewer/view.html?id=5e05b7810ad19a4457019ff1&amp;username=moi0017091" xr:uid="{FF1B017A-7C52-404B-9187-46D5544B18C9}"/>
    <hyperlink ref="D1051" r:id="rId332" display="https://emenscr.nesdc.go.th/viewer/view.html?id=5e05c171e82416445c17a426&amp;username=moi05061" xr:uid="{76CC7C2F-DFA0-4626-AD91-417191C09A32}"/>
    <hyperlink ref="D695" r:id="rId333" display="https://emenscr.nesdc.go.th/viewer/view.html?id=5e05c718e82416445c17a472&amp;username=moi0017101" xr:uid="{9A018043-7592-4865-96C5-9CE71A82A649}"/>
    <hyperlink ref="D76" r:id="rId334" display="https://emenscr.nesdc.go.th/viewer/view.html?id=5e0716ac6c653f1324a8e6c1&amp;username=opm02101" xr:uid="{588E59AA-D22C-4ECC-9862-61A970606B27}"/>
    <hyperlink ref="D1204" r:id="rId335" display="https://emenscr.nesdc.go.th/viewer/view.html?id=5e072bd06c653f1324a8e6e4&amp;username=moi5470111" xr:uid="{8AA8FAEA-9729-4310-BF69-5E6E759F8BC4}"/>
    <hyperlink ref="D1211" r:id="rId336" display="https://emenscr.nesdc.go.th/viewer/view.html?id=5e09bfd3fe8d2c3e610a0fed&amp;username=moj020081" xr:uid="{48653DCA-7B0F-4CBC-9CFA-5C14C9909263}"/>
    <hyperlink ref="D692" r:id="rId337" display="https://emenscr.nesdc.go.th/viewer/view.html?id=5e09db6ab95b3d3e6d64f772&amp;username=moj020081" xr:uid="{C4766D9D-94F7-4685-BECC-E0113ABC735C}"/>
    <hyperlink ref="D417" r:id="rId338" display="https://emenscr.nesdc.go.th/viewer/view.html?id=5e0c2a87a0d4f63e608d17c4&amp;username=moi0017601" xr:uid="{DE69D673-2905-4505-BC55-3A192A3DED4F}"/>
    <hyperlink ref="D81" r:id="rId339" display="https://emenscr.nesdc.go.th/viewer/view.html?id=5e0da52cd5c16e3ef85ebe56&amp;username=mot04041" xr:uid="{157281C1-26F5-4423-8446-A236BF3FCC04}"/>
    <hyperlink ref="D82" r:id="rId340" display="https://emenscr.nesdc.go.th/viewer/view.html?id=5e0da88b58d9a63ef04e4acd&amp;username=mot04041" xr:uid="{F1717DC8-6D83-4268-BF60-FB6FDBF635DC}"/>
    <hyperlink ref="D83" r:id="rId341" display="https://emenscr.nesdc.go.th/viewer/view.html?id=5e0daaaff7206a3eeb33f590&amp;username=mot04041" xr:uid="{5A08BE60-CA58-4660-A001-878CDAB7E8FD}"/>
    <hyperlink ref="D84" r:id="rId342" display="https://emenscr.nesdc.go.th/viewer/view.html?id=5e0dac7ed5c16e3ef85ebe74&amp;username=mot04041" xr:uid="{CEDA1926-A3AD-4AD9-91FE-7FD1DA325BD5}"/>
    <hyperlink ref="D85" r:id="rId343" display="https://emenscr.nesdc.go.th/viewer/view.html?id=5e0dae58f7206a3eeb33f59e&amp;username=mot04041" xr:uid="{B37B553C-EA3D-444E-ABCE-372FC315A950}"/>
    <hyperlink ref="D86" r:id="rId344" display="https://emenscr.nesdc.go.th/viewer/view.html?id=5e0dbb19f7206a3eeb33f5d1&amp;username=mot04041" xr:uid="{0E24ED09-F401-4BDC-99BC-DA6AEA51BA96}"/>
    <hyperlink ref="D87" r:id="rId345" display="https://emenscr.nesdc.go.th/viewer/view.html?id=5e0dbd7458d9a63ef04e4b07&amp;username=mot04041" xr:uid="{9BDFABD9-B0B4-4428-9D8B-CE22A62B8E69}"/>
    <hyperlink ref="D1049" r:id="rId346" display="https://emenscr.nesdc.go.th/viewer/view.html?id=5e0dbdb2d0bc3c3ee66ceaa1&amp;username=moph10111" xr:uid="{453E6162-83EE-4889-86B7-CB53A481F7D6}"/>
    <hyperlink ref="D88" r:id="rId347" display="https://emenscr.nesdc.go.th/viewer/view.html?id=5e0dbf85d5c16e3ef85ebeb1&amp;username=mot04041" xr:uid="{D1038008-BF9C-4168-8FBE-DCCDC4DEB347}"/>
    <hyperlink ref="D1070" r:id="rId348" display="https://emenscr.nesdc.go.th/viewer/view.html?id=5e12e513872b476770c29974&amp;username=moi02111" xr:uid="{2ADDB92B-9845-4D75-BF69-912D0A63DB08}"/>
    <hyperlink ref="D786" r:id="rId349" display="https://emenscr.nesdc.go.th/viewer/view.html?id=5e15461606edd034af985e25&amp;username=moe02941" xr:uid="{F4CF8D0C-799D-4322-BCF0-00D08D5CE154}"/>
    <hyperlink ref="D494" r:id="rId350" display="https://emenscr.nesdc.go.th/viewer/view.html?id=5e15a74aab5cf06ac49f5296&amp;username=police000711" xr:uid="{41890FC7-C8E2-4D62-9807-4B835BB06038}"/>
    <hyperlink ref="D694" r:id="rId351" display="https://emenscr.nesdc.go.th/viewer/view.html?id=5e18224afdbb3e70e4d8b98b&amp;username=moe03101" xr:uid="{F4252C1C-59F8-482E-B083-10B4BE972611}"/>
    <hyperlink ref="D122" r:id="rId352" display="https://emenscr.nesdc.go.th/viewer/view.html?id=5e1c05ec13e85a3c0b2be536&amp;username=police000711" xr:uid="{10C931CD-53F1-4B2B-B130-3DB0FE66D904}"/>
    <hyperlink ref="D123" r:id="rId353" display="https://emenscr.nesdc.go.th/viewer/view.html?id=5e1c1fa9d0ce385fcacac6ab&amp;username=police000711" xr:uid="{ADB60503-CF0D-4064-8E97-BEEF84EC90B1}"/>
    <hyperlink ref="D332" r:id="rId354" display="https://emenscr.nesdc.go.th/viewer/view.html?id=5e1d8500eeece76891d9c25f&amp;username=opm03071" xr:uid="{8D71D394-D6DA-4298-8726-8001A969F949}"/>
    <hyperlink ref="D333" r:id="rId355" display="https://emenscr.nesdc.go.th/viewer/view.html?id=5e1e88b4ed738c689ae329c7&amp;username=opm03071" xr:uid="{FA4612D4-3349-418F-B8C4-E7BA5B7E6D59}"/>
    <hyperlink ref="D1208" r:id="rId356" display="https://emenscr.nesdc.go.th/viewer/view.html?id=5e1ebbd72505c512d9fdcf46&amp;username=opm03071" xr:uid="{40EEBD9A-7229-4EAB-8FCC-D3B0C77D4F3F}"/>
    <hyperlink ref="D537" r:id="rId357" display="https://emenscr.nesdc.go.th/viewer/view.html?id=5e1ed6b01bcf6f473365c4ae&amp;username=industry07051" xr:uid="{9E6C3ED2-D8CB-4481-BB1C-53E62D79871C}"/>
    <hyperlink ref="D124" r:id="rId358" display="https://emenscr.nesdc.go.th/viewer/view.html?id=5e1ef8a58fc5a2473ee8062b&amp;username=police000711" xr:uid="{9FCE77A1-3F45-4ED2-8FF9-983AC5FEB946}"/>
    <hyperlink ref="D125" r:id="rId359" display="https://emenscr.nesdc.go.th/viewer/view.html?id=5e1efb878fc5a2473ee8062d&amp;username=police000711" xr:uid="{8BF30B0F-AD49-4680-9C70-A5F9782F4815}"/>
    <hyperlink ref="D126" r:id="rId360" display="https://emenscr.nesdc.go.th/viewer/view.html?id=5e1efe63885c444735290c46&amp;username=police000711" xr:uid="{825D03AE-2674-422F-ABD4-3F1608FD4EDA}"/>
    <hyperlink ref="D127" r:id="rId361" display="https://emenscr.nesdc.go.th/viewer/view.html?id=5e1fcf8fb155d404518786fd&amp;username=police000711" xr:uid="{8C474566-631F-4C2E-9491-DEF5264CE10B}"/>
    <hyperlink ref="D128" r:id="rId362" display="https://emenscr.nesdc.go.th/viewer/view.html?id=5e1fd15b9290260456632102&amp;username=police000711" xr:uid="{D432E459-4D33-446F-B4FE-9E86B3E33333}"/>
    <hyperlink ref="D129" r:id="rId363" display="https://emenscr.nesdc.go.th/viewer/view.html?id=5e1fd30589ad09044a19c2d5&amp;username=police000711" xr:uid="{9DFFCF58-8B07-46B0-9E9D-32C221172ED8}"/>
    <hyperlink ref="D130" r:id="rId364" display="https://emenscr.nesdc.go.th/viewer/view.html?id=5e1fd4c6929026045663210c&amp;username=police000711" xr:uid="{CC325D80-FFEC-497B-90B0-B9060F57F623}"/>
    <hyperlink ref="D131" r:id="rId365" display="https://emenscr.nesdc.go.th/viewer/view.html?id=5e1fd6c89290260456632113&amp;username=police000711" xr:uid="{E708F5D6-9FE0-4BFA-BE98-06497A8FD2AF}"/>
    <hyperlink ref="D132" r:id="rId366" display="https://emenscr.nesdc.go.th/viewer/view.html?id=5e1fdaeaeb970d0d1d832585&amp;username=police000711" xr:uid="{1F0AC6D5-09A4-4FBC-88DC-2CB3ED272848}"/>
    <hyperlink ref="D133" r:id="rId367" display="https://emenscr.nesdc.go.th/viewer/view.html?id=5e1fe70b8d7a840f13b4fd99&amp;username=police000711" xr:uid="{C7DE4476-1910-4393-87B6-E2C4797F9E75}"/>
    <hyperlink ref="D134" r:id="rId368" display="https://emenscr.nesdc.go.th/viewer/view.html?id=5e1fe88a8d7a840f13b4fda1&amp;username=police000711" xr:uid="{152481F9-F07A-49B9-A991-A512C6EAA18D}"/>
    <hyperlink ref="D135" r:id="rId369" display="https://emenscr.nesdc.go.th/viewer/view.html?id=5e1ff7cbfff38e0f167eec96&amp;username=police000711" xr:uid="{B642DCF6-F1BC-4E7B-B8B2-08038CDE9163}"/>
    <hyperlink ref="D136" r:id="rId370" display="https://emenscr.nesdc.go.th/viewer/view.html?id=5e1ff9518d7a840f13b4fdb8&amp;username=police000711" xr:uid="{A63DA0A8-2DE6-4D48-9DF1-5B29C6C05864}"/>
    <hyperlink ref="D137" r:id="rId371" display="https://emenscr.nesdc.go.th/viewer/view.html?id=5e1ffc0d8d7a840f13b4fdbd&amp;username=police000711" xr:uid="{01110B8A-32C0-48E1-90FB-7B264B358BEE}"/>
    <hyperlink ref="D138" r:id="rId372" display="https://emenscr.nesdc.go.th/viewer/view.html?id=5e1ffe1d4fc2d40f1d6ee34b&amp;username=police000711" xr:uid="{F50438CA-9594-4312-9439-012C1D81A2CC}"/>
    <hyperlink ref="D139" r:id="rId373" display="https://emenscr.nesdc.go.th/viewer/view.html?id=5e2003924b01960f1e90f2a4&amp;username=police000711" xr:uid="{CD0FEE66-5319-415B-902F-418332D735AE}"/>
    <hyperlink ref="D140" r:id="rId374" display="https://emenscr.nesdc.go.th/viewer/view.html?id=5e201a29f311422a706ee660&amp;username=police000711" xr:uid="{75A91D64-4213-4251-A043-345259F25A0D}"/>
    <hyperlink ref="D141" r:id="rId375" display="https://emenscr.nesdc.go.th/viewer/view.html?id=5e201c0093d5fc2a64c87761&amp;username=police000711" xr:uid="{E7F7CDC1-F4EE-47FE-9CE6-3B46FBC14F57}"/>
    <hyperlink ref="D142" r:id="rId376" display="https://emenscr.nesdc.go.th/viewer/view.html?id=5e201d92f311422a706ee670&amp;username=police000711" xr:uid="{932B9CBF-4698-4A4B-BD68-2C8E6E3E2D4C}"/>
    <hyperlink ref="D143" r:id="rId377" display="https://emenscr.nesdc.go.th/viewer/view.html?id=5e201f2bf311422a706ee674&amp;username=police000711" xr:uid="{11B5240D-8F0F-4D0F-AAB8-D86B3F2C539D}"/>
    <hyperlink ref="D144" r:id="rId378" display="https://emenscr.nesdc.go.th/viewer/view.html?id=5e202301ad9dbf2a6b64fc24&amp;username=police000711" xr:uid="{411F710A-E4F7-43B5-9D61-2D095031CC00}"/>
    <hyperlink ref="D145" r:id="rId379" display="https://emenscr.nesdc.go.th/viewer/view.html?id=5e2027e8d64e122a694ab459&amp;username=police000711" xr:uid="{1D8C59B7-768E-4393-AE47-48CC10D069F8}"/>
    <hyperlink ref="D146" r:id="rId380" display="https://emenscr.nesdc.go.th/viewer/view.html?id=5e202966ad9dbf2a6b64fc35&amp;username=police000711" xr:uid="{82DA0B69-2FB6-4E21-BE7C-C834B67FD332}"/>
    <hyperlink ref="D147" r:id="rId381" display="https://emenscr.nesdc.go.th/viewer/view.html?id=5e202adc93d5fc2a64c8778b&amp;username=police000711" xr:uid="{C3A53BCB-5B1F-42AC-988B-2D7DF8705CC6}"/>
    <hyperlink ref="D148" r:id="rId382" display="https://emenscr.nesdc.go.th/viewer/view.html?id=5e202cc9befff83a8585ba38&amp;username=police000711" xr:uid="{B0096944-549C-4947-BC3D-B2D9D5562018}"/>
    <hyperlink ref="D149" r:id="rId383" display="https://emenscr.nesdc.go.th/viewer/view.html?id=5e202e84befff83a8585ba3f&amp;username=police000711" xr:uid="{94A73C45-2B06-490C-85E2-3F528AAAD490}"/>
    <hyperlink ref="D150" r:id="rId384" display="https://emenscr.nesdc.go.th/viewer/view.html?id=5e2030720d77da3a7e1d0aef&amp;username=police000711" xr:uid="{CC6A758F-0BE3-4196-AFB1-F789CED8EF97}"/>
    <hyperlink ref="D151" r:id="rId385" display="https://emenscr.nesdc.go.th/viewer/view.html?id=5e2031da0d77da3a7e1d0af6&amp;username=police000711" xr:uid="{F979BAD9-E760-4BF4-B6B5-BCF8E91077EE}"/>
    <hyperlink ref="D339" r:id="rId386" display="https://emenscr.nesdc.go.th/viewer/view.html?id=5e213cde212ec511cef37249&amp;username=moe02381" xr:uid="{AA6EF478-3D3E-4EAB-924D-7EB2DE2A2571}"/>
    <hyperlink ref="D512" r:id="rId387" display="https://emenscr.nesdc.go.th/viewer/view.html?id=5e27f5b75902ce5228ee887a&amp;username=etda511181" xr:uid="{326C8AD4-310B-458F-8D44-81F9A12D9A35}"/>
    <hyperlink ref="D784" r:id="rId388" display="https://emenscr.nesdc.go.th/viewer/view.html?id=5e28346fcc1a46522d11fecc&amp;username=opm03011" xr:uid="{0834F884-DF89-49B2-9EF0-894B0915FAFB}"/>
    <hyperlink ref="D506" r:id="rId389" display="https://emenscr.nesdc.go.th/viewer/view.html?id=5e29858f3548a36e846fda69&amp;username=etda511061" xr:uid="{61798AC3-8911-4F5C-A4CE-E8890F976768}"/>
    <hyperlink ref="D1209" r:id="rId390" display="https://emenscr.nesdc.go.th/viewer/view.html?id=5e324d88c4f6e5607dffbe50&amp;username=opm03011" xr:uid="{E4EFCB96-150A-46D1-87D9-0251F21FF14B}"/>
    <hyperlink ref="D63" r:id="rId391" display="https://emenscr.nesdc.go.th/viewer/view.html?id=5e325bbd69925d666d55da00&amp;username=opm03091" xr:uid="{1D2C4276-05DD-47EE-9EA5-018E6420F9B9}"/>
    <hyperlink ref="D315" r:id="rId392" display="https://emenscr.nesdc.go.th/viewer/view.html?id=5e32e7ce8262060be2f40301&amp;username=nbtc20011" xr:uid="{5137415F-9C27-4939-8387-E20E011A9FA3}"/>
    <hyperlink ref="D659" r:id="rId393" display="https://emenscr.nesdc.go.th/viewer/view.html?id=5e32f03906217a0bee176596&amp;username=nbtc20011" xr:uid="{4C999D16-D1B0-457C-81AA-93DAC14B78B2}"/>
    <hyperlink ref="D316" r:id="rId394" display="https://emenscr.nesdc.go.th/viewer/view.html?id=5e32f48706217a0bee17659a&amp;username=nbtc20011" xr:uid="{A4E8E04A-94F1-4A97-9838-543AA83E2178}"/>
    <hyperlink ref="D662" r:id="rId395" display="https://emenscr.nesdc.go.th/viewer/view.html?id=5e33a7ee3777711ebc4dfedf&amp;username=opm03081" xr:uid="{372A8D6F-2B49-40D8-827E-2D5D58A85C66}"/>
    <hyperlink ref="D314" r:id="rId396" display="https://emenscr.nesdc.go.th/viewer/view.html?id=5e4a15ecb8fb932610233a58&amp;username=coj0151" xr:uid="{CEF9EE39-BDC4-4048-98E6-41DAA345485A}"/>
    <hyperlink ref="D121" r:id="rId397" display="https://emenscr.nesdc.go.th/viewer/view.html?id=5e6b372c7354bd730265e5b6&amp;username=moi5503131" xr:uid="{05C60BF3-4607-4250-8C11-EA3299DE867E}"/>
    <hyperlink ref="D513" r:id="rId398" display="https://emenscr.nesdc.go.th/viewer/view.html?id=5e81ab72dc41203b4f8dd39d&amp;username=nbtc20011" xr:uid="{61D8C86E-D78C-4F6C-B9FF-46728F129215}"/>
    <hyperlink ref="D343" r:id="rId399" display="https://emenscr.nesdc.go.th/viewer/view.html?id=5e8fdd36b751e20605a59ebb&amp;username=nbtc20011" xr:uid="{463B1C49-7684-4F53-9E22-313E41C32ADA}"/>
    <hyperlink ref="D92" r:id="rId400" display="https://emenscr.nesdc.go.th/viewer/view.html?id=5e903866643b260f366351fa&amp;username=moe02421" xr:uid="{724C7EF1-9F4C-43AE-9008-A37092A7F69A}"/>
    <hyperlink ref="D90" r:id="rId401" display="https://emenscr.nesdc.go.th/viewer/view.html?id=5e903f86089a320f303662d4&amp;username=mof0003161" xr:uid="{D53C6FC4-038A-4431-B99E-FA2B1BDFE66F}"/>
    <hyperlink ref="D696" r:id="rId402" display="https://emenscr.nesdc.go.th/viewer/view.html?id=5e941e67c643ba7e0ef532a0&amp;username=moi0017511" xr:uid="{A454EC1C-86C2-495C-8214-323AFD645A8A}"/>
    <hyperlink ref="D785" r:id="rId403" display="https://emenscr.nesdc.go.th/viewer/view.html?id=5e95866a67208e7e19fc6a8a&amp;username=mol04011" xr:uid="{E57E53A8-2DE7-4E96-9B07-6F395563B296}"/>
    <hyperlink ref="D153" r:id="rId404" display="https://emenscr.nesdc.go.th/viewer/view.html?id=5e97fca7b4b5ab254ec68255&amp;username=cmu659381" xr:uid="{99854752-BF9B-42C8-9136-69BCEE17E77C}"/>
    <hyperlink ref="D342" r:id="rId405" display="https://emenscr.nesdc.go.th/viewer/view.html?id=5e9822d24c11173f75e4918f&amp;username=mof10061" xr:uid="{27341011-F064-4CDA-8BB1-A1DFE197142A}"/>
    <hyperlink ref="D1055" r:id="rId406" display="https://emenscr.nesdc.go.th/viewer/view.html?id=5e9d594be3f8737535c250cc&amp;username=opdc12221" xr:uid="{9B8743BA-6D70-41A2-9604-E40526B5FCF9}"/>
    <hyperlink ref="D411" r:id="rId407" display="https://emenscr.nesdc.go.th/viewer/view.html?id=5e9dbde11c45e6753aafab82&amp;username=opdc12211" xr:uid="{3B175FDA-9CDA-463D-B904-491D07A0C713}"/>
    <hyperlink ref="D1053" r:id="rId408" display="https://emenscr.nesdc.go.th/viewer/view.html?id=5e9dc4d8ab46f9752b9c468b&amp;username=opdc12211" xr:uid="{CC0D721C-62A1-48CE-A500-0E92962464F7}"/>
    <hyperlink ref="D1391" r:id="rId409" display="https://emenscr.nesdc.go.th/viewer/view.html?id=5e9e6602ab46f9752b9c46ab&amp;username=opdc12221" xr:uid="{20068978-4B1B-4B4D-94A5-F4A0B26FC440}"/>
    <hyperlink ref="D99" r:id="rId410" display="https://emenscr.nesdc.go.th/viewer/view.html?id=5ea56ae366f98a0e9511f72d&amp;username=constitutionalcourt00101" xr:uid="{A1F98A04-B640-498C-BC10-E55C21BF87F8}"/>
    <hyperlink ref="D337" r:id="rId411" display="https://emenscr.nesdc.go.th/viewer/view.html?id=5ea65ece93c4700e9e085675&amp;username=coj0151" xr:uid="{31634021-D9C2-4944-BD57-10387C323F5F}"/>
    <hyperlink ref="D91" r:id="rId412" display="https://emenscr.nesdc.go.th/viewer/view.html?id=5ecb4fa23f25b3509900db58&amp;username=moe02761" xr:uid="{7426BCE8-DC97-4F16-B532-2DBA94EFE252}"/>
    <hyperlink ref="D788" r:id="rId413" display="https://emenscr.nesdc.go.th/viewer/view.html?id=5ecf2f28e6085d12b087f31f&amp;username=moe02381" xr:uid="{584478B2-3424-4CC3-A051-4368CF4A8B24}"/>
    <hyperlink ref="D118" r:id="rId414" display="https://emenscr.nesdc.go.th/viewer/view.html?id=5ecff00d774d4f7dd4229057&amp;username=dga1" xr:uid="{1DB29B1E-9680-4307-A574-F5AEBB324BEC}"/>
    <hyperlink ref="D410" r:id="rId415" display="https://emenscr.nesdc.go.th/viewer/view.html?id=5ecff5ab1509637ddb3b77b2&amp;username=dga1" xr:uid="{3C891945-59DA-43A5-8A35-ABDF30437C19}"/>
    <hyperlink ref="D317" r:id="rId416" display="https://emenscr.nesdc.go.th/viewer/view.html?id=5ed28a6d774d4f7dd42290b0&amp;username=niets41" xr:uid="{B3CABC82-5D83-44DC-8529-9671981A56EB}"/>
    <hyperlink ref="D493" r:id="rId417" display="https://emenscr.nesdc.go.th/viewer/view.html?id=5ed28aa378f6067de1d3ef88&amp;username=niets41" xr:uid="{AA6A5ECD-8A21-4C50-8340-4C925E0200B2}"/>
    <hyperlink ref="D119" r:id="rId418" display="https://emenscr.nesdc.go.th/viewer/view.html?id=5ed28aa378f6067de1d3ef8a&amp;username=niets41" xr:uid="{FA962130-93F8-4A16-932C-0401C4B43BCB}"/>
    <hyperlink ref="D120" r:id="rId419" display="https://emenscr.nesdc.go.th/viewer/view.html?id=5ed28aa478f6067de1d3ef8c&amp;username=niets41" xr:uid="{C13814E2-9EC0-4A38-BBB7-8DAF2E68639F}"/>
    <hyperlink ref="D943" r:id="rId420" display="https://emenscr.nesdc.go.th/viewer/view.html?id=5ed28aac3c4e9e7dd9cd6dd3&amp;username=niets61" xr:uid="{0543EEE4-0C04-4293-863A-1EF705CFD899}"/>
    <hyperlink ref="D510" r:id="rId421" display="https://emenscr.nesdc.go.th/viewer/view.html?id=5ed9d576b1b9c96044404dba&amp;username=mots04011" xr:uid="{42A50421-494E-495A-9CD2-B9DEB83C3370}"/>
    <hyperlink ref="D540" r:id="rId422" display="https://emenscr.nesdc.go.th/viewer/view.html?id=5ee07dde954d6b253313ec03&amp;username=yru0559061" xr:uid="{1E21D38E-4A1F-4A3B-9F51-C7F926D21692}"/>
    <hyperlink ref="D327" r:id="rId423" display="https://emenscr.nesdc.go.th/viewer/view.html?id=5ee091c98787cd253e8cae43&amp;username=yru0559061" xr:uid="{42159FE7-3790-4A54-94DA-D920A3F70092}"/>
    <hyperlink ref="D543" r:id="rId424" display="https://emenscr.nesdc.go.th/viewer/view.html?id=5ee2f74f968cec0e4a2f3c62&amp;username=yru0559011" xr:uid="{CB56FD97-E9DA-47B0-8F4A-6AB77ED6407A}"/>
    <hyperlink ref="D340" r:id="rId425" display="https://emenscr.nesdc.go.th/viewer/view.html?id=5ee2fc582de9160e4b11aec8&amp;username=yru0559011" xr:uid="{AC049BBE-CA48-4829-9DE8-3E9EE0BE782B}"/>
    <hyperlink ref="D689" r:id="rId426" display="https://emenscr.nesdc.go.th/viewer/view.html?id=5ee2ffbb968cec0e4a2f3c78&amp;username=yru0559011" xr:uid="{7EC92215-AD42-4AA3-A3BA-4D9AC35E64FA}"/>
    <hyperlink ref="D341" r:id="rId427" display="https://emenscr.nesdc.go.th/viewer/view.html?id=5ee30377bd0aa70e519a7f38&amp;username=yru0559011" xr:uid="{231BE2EF-E20A-4711-935B-03845D0F22F1}"/>
    <hyperlink ref="D677" r:id="rId428" display="https://emenscr.nesdc.go.th/viewer/view.html?id=5ee348eb16b5c30e539d990f&amp;username=obec_regional_10_41" xr:uid="{9474DB6F-98F6-4F0A-BE64-9183F9414CFC}"/>
    <hyperlink ref="D790" r:id="rId429" display="https://emenscr.nesdc.go.th/viewer/view.html?id=5ee5bf3216b5c30e539d9941&amp;username=yru0559021" xr:uid="{F288EDDF-6CFA-4A52-8C1D-CEB9B45D1FDD}"/>
    <hyperlink ref="D791" r:id="rId430" display="https://emenscr.nesdc.go.th/viewer/view.html?id=5ee5c989bd0aa70e519a7fc2&amp;username=yru0559021" xr:uid="{0C0E5F25-A0ED-4309-B0F8-6D8CE2C70314}"/>
    <hyperlink ref="D416" r:id="rId431" display="https://emenscr.nesdc.go.th/viewer/view.html?id=5ee5d5da2de9160e4b11af85&amp;username=yru0559021" xr:uid="{69A8E84C-233F-4595-8E42-62572A605D45}"/>
    <hyperlink ref="D508" r:id="rId432" display="https://emenscr.nesdc.go.th/viewer/view.html?id=5ee6281f16b5c30e539d9957&amp;username=obec_regional_10_41" xr:uid="{97E2312F-939C-4FD4-B38E-8CBF457D5F30}"/>
    <hyperlink ref="D509" r:id="rId433" display="https://emenscr.nesdc.go.th/viewer/view.html?id=5ee62de0bd0aa70e519a7fd7&amp;username=obec_regional_10_41" xr:uid="{080A312F-9254-450C-9630-51F82771B0DE}"/>
    <hyperlink ref="D690" r:id="rId434" display="https://emenscr.nesdc.go.th/viewer/view.html?id=5ee83cb224f05f3d7bae379a&amp;username=yru0559011" xr:uid="{09670B14-EAB3-47E9-9BD3-45BD3084CA15}"/>
    <hyperlink ref="D1067" r:id="rId435" display="https://emenscr.nesdc.go.th/viewer/view.html?id=5ee9d7ba023ad53d74a2295a&amp;username=obec_regional_65_31" xr:uid="{DF65EEE1-87B2-4409-9378-2D521E4A8D82}"/>
    <hyperlink ref="D781" r:id="rId436" display="https://emenscr.nesdc.go.th/viewer/view.html?id=5eeade70c166591817edcef3&amp;username=obec_regional_22_31" xr:uid="{7EB9837E-E27E-433C-B2F9-F4331DB7A487}"/>
    <hyperlink ref="D78" r:id="rId437" display="https://emenscr.nesdc.go.th/viewer/view.html?id=5eeed2af984a3d778cf2c68a&amp;username=obec_regional_96_21" xr:uid="{E8A5D73F-8C3C-4199-8105-BCED933B8082}"/>
    <hyperlink ref="D501" r:id="rId438" display="https://emenscr.nesdc.go.th/viewer/view.html?id=5ef0370d3148937792caba3e&amp;username=yru0559031" xr:uid="{3FA5C1BA-190B-42C3-83E4-FED5C0F139F1}"/>
    <hyperlink ref="D79" r:id="rId439" display="https://emenscr.nesdc.go.th/viewer/view.html?id=5ef2feea2d7d7a47827f17d4&amp;username=obec_regional_65_31" xr:uid="{A03F4329-D0FF-45FA-8FE4-EA4D3F4B6756}"/>
    <hyperlink ref="D675" r:id="rId440" display="https://emenscr.nesdc.go.th/viewer/view.html?id=5ef30031782b4f47817562cc&amp;username=obec_regional_21_31" xr:uid="{EDB57D5E-0180-41A7-A54A-8C0377C1C488}"/>
    <hyperlink ref="D502" r:id="rId441" display="https://emenscr.nesdc.go.th/viewer/view.html?id=5ef33532d31fdf47830be2e5&amp;username=yru0559031" xr:uid="{B94F563B-1C00-4ECA-9235-2D18AF1A327A}"/>
    <hyperlink ref="D157" r:id="rId442" display="https://emenscr.nesdc.go.th/viewer/view.html?id=5ef338ab2d7d7a47827f1846&amp;username=yru0559031" xr:uid="{66C88E9F-014B-4674-85B5-3AEA2BEEAE4A}"/>
    <hyperlink ref="D674" r:id="rId443" display="https://emenscr.nesdc.go.th/viewer/view.html?id=5ef45ef62d7d7a47827f1944&amp;username=obec_regional_95_41" xr:uid="{4FC346FA-66A9-4F26-9590-49498934BF70}"/>
    <hyperlink ref="D1069" r:id="rId444" display="https://emenscr.nesdc.go.th/viewer/view.html?id=5ef99e4902447a28f69864c3&amp;username=moe021241" xr:uid="{1F2EBC65-7FCA-4B38-8B7B-73CC0C09D719}"/>
    <hyperlink ref="D80" r:id="rId445" display="https://emenscr.nesdc.go.th/viewer/view.html?id=5f06b9203a2ba152287d6c59&amp;username=obec_regional_43_31" xr:uid="{07DE7007-2B5B-45D6-BC54-1B5105D4F76D}"/>
    <hyperlink ref="D152" r:id="rId446" display="https://emenscr.nesdc.go.th/viewer/view.html?id=5f0c306ddc12db2d6ae50dd7&amp;username=police000711" xr:uid="{9411A8FA-353C-401B-B36C-FBDD996BE297}"/>
    <hyperlink ref="D335" r:id="rId447" display="https://emenscr.nesdc.go.th/viewer/view.html?id=5f0e8c9b41725b2d772f0cb1&amp;username=obec_regional_61_31" xr:uid="{454D89C8-C549-483E-8F93-AA6B6A465D7B}"/>
    <hyperlink ref="D783" r:id="rId448" display="https://emenscr.nesdc.go.th/viewer/view.html?id=5f1522080acff444075bfdf9&amp;username=obec_regional_19_31" xr:uid="{E5E943DF-A4B9-4716-A35C-4211617CE3DD}"/>
    <hyperlink ref="D507" r:id="rId449" display="https://emenscr.nesdc.go.th/viewer/view.html?id=5f17e1a372b30f74caba631d&amp;username=obec_regional_19_21" xr:uid="{D4D74B5A-A0C5-4174-959C-A760164DD971}"/>
    <hyperlink ref="D338" r:id="rId450" display="https://emenscr.nesdc.go.th/viewer/view.html?id=5f185907cd2a2074c3055b3f&amp;username=coj0151" xr:uid="{75BD1667-7B1C-4E2D-928C-1DC7879F669C}"/>
    <hyperlink ref="D1403" r:id="rId451" display="https://emenscr.nesdc.go.th/viewer/view.html?id=5f1916909b5e5174cc5f22d9&amp;username=obec_regional_34_61" xr:uid="{15DFD4E7-116F-491A-B941-EB3BB90739BA}"/>
    <hyperlink ref="D1068" r:id="rId452" display="https://emenscr.nesdc.go.th/viewer/view.html?id=5f28c71714c4720c160d05fc&amp;username=obec_regional_19_21" xr:uid="{E39481F1-235C-4F9A-85BF-4B96DF941D3D}"/>
    <hyperlink ref="D782" r:id="rId453" display="https://emenscr.nesdc.go.th/viewer/view.html?id=5f300135ec0a330681fde1cd&amp;username=obec_regional_96_41" xr:uid="{5EE10FAA-6D9E-4F33-B915-4AAF71CBD5C0}"/>
    <hyperlink ref="D1066" r:id="rId454" display="https://emenscr.nesdc.go.th/viewer/view.html?id=5f45d0dbea1f761eb9d57ae7&amp;username=obec_regional_12_31" xr:uid="{46E34857-C4C6-43EB-9FEE-DCA719F7BB7C}"/>
    <hyperlink ref="D1083" r:id="rId455" display="https://emenscr.nesdc.go.th/viewer/view.html?id=5f50bc52d506130fc4d48c45&amp;username=mof07131" xr:uid="{6C344779-BF3A-4F9E-9BB0-691A4F2A2A45}"/>
    <hyperlink ref="D334" r:id="rId456" display="https://emenscr.nesdc.go.th/viewer/view.html?id=5f6d59e006a32245fa4445eb&amp;username=obec_regional_32_31" xr:uid="{71E36C6B-E4FE-4A00-9942-8FF23C0EFE26}"/>
    <hyperlink ref="D1263" r:id="rId457" display="https://emenscr.nesdc.go.th/viewer/view.html?id=5f6dddca9c6af045fbf3cf0b&amp;username=glo041" xr:uid="{2FE01A24-5B41-4166-BE17-55019452E127}"/>
    <hyperlink ref="D163" r:id="rId458" display="https://emenscr.nesdc.go.th/viewer/view.html?id=5f75bda77c54104601acff5b&amp;username=moi0017361" xr:uid="{BA58D129-C3C9-409F-94D0-921A52CA08E2}"/>
    <hyperlink ref="D167" r:id="rId459" display="https://emenscr.nesdc.go.th/viewer/view.html?id=5f76aaf1c34aad76d2a0c307&amp;username=mot060761" xr:uid="{50489503-6A7D-4EC8-AD9C-C3F97AD5AFAB}"/>
    <hyperlink ref="D1065" r:id="rId460" display="https://emenscr.nesdc.go.th/viewer/view.html?id=5f76d36c6f401876d4ae14df&amp;username=obec_regional_63_31" xr:uid="{67805C70-1B1A-4884-A923-BD28731D735E}"/>
    <hyperlink ref="D949" r:id="rId461" display="https://emenscr.nesdc.go.th/viewer/view.html?id=5f7eaf58d5b4f05ea86250f1&amp;username=mof05011" xr:uid="{B5CDC239-0F77-4E79-AEFE-7C5F1500CC3F}"/>
    <hyperlink ref="D1089" r:id="rId462" display="https://emenscr.nesdc.go.th/viewer/view.html?id=5f83cc5859e791032ff2cf4f&amp;username=yru0559061" xr:uid="{FFFAAD99-7C47-47E2-B454-085C2F3F99AF}"/>
    <hyperlink ref="D1090" r:id="rId463" display="https://emenscr.nesdc.go.th/viewer/view.html?id=5f83d8b732384e0323fc651d&amp;username=mof0502111" xr:uid="{C08408B9-5172-41A5-A5CD-BBE61E449F06}"/>
    <hyperlink ref="D679" r:id="rId464" display="https://emenscr.nesdc.go.th/viewer/view.html?id=5f87c8cfbbf6b37fd241cfa7&amp;username=moj09011" xr:uid="{51DD579E-436C-4012-A614-39028B8A3200}"/>
    <hyperlink ref="D680" r:id="rId465" display="https://emenscr.nesdc.go.th/viewer/view.html?id=5f87cfd55a6aea7fcadff7bd&amp;username=moj09011" xr:uid="{79026601-1733-41F9-8B36-95F04B66D442}"/>
    <hyperlink ref="D681" r:id="rId466" display="https://emenscr.nesdc.go.th/viewer/view.html?id=5f87d410bbf6b37fd241cfd9&amp;username=moj09011" xr:uid="{6A069E99-CB66-428E-9DE6-06F25E633808}"/>
    <hyperlink ref="D422" r:id="rId467" display="https://emenscr.nesdc.go.th/viewer/view.html?id=5f87fdb9df059b3a1acf344d&amp;username=most53061" xr:uid="{D0983F74-B073-44FD-A4C6-EDFA7707517F}"/>
    <hyperlink ref="D682" r:id="rId468" display="https://emenscr.nesdc.go.th/viewer/view.html?id=5f881efd9455193a1485e9b4&amp;username=moj09011" xr:uid="{436E38EB-056C-4155-85F1-C34E89205033}"/>
    <hyperlink ref="D670" r:id="rId469" display="https://emenscr.nesdc.go.th/viewer/view.html?id=5f8d1fc779e8897c89b98732&amp;username=opdc12081" xr:uid="{74EA0E42-E95C-494E-9C3E-3FE713CA0519}"/>
    <hyperlink ref="D678" r:id="rId470" display="https://emenscr.nesdc.go.th/viewer/view.html?id=5f8feba0c92c4e5416b6fd36&amp;username=obec_regional_65_51" xr:uid="{05203132-A0FF-4425-BCAB-CD88C9B189C9}"/>
    <hyperlink ref="D336" r:id="rId471" display="https://emenscr.nesdc.go.th/viewer/view.html?id=5f8febef73e524541eee739d&amp;username=obec_regional_96_51" xr:uid="{932251E3-FD2F-41DA-9B00-289676991365}"/>
    <hyperlink ref="D1198" r:id="rId472" display="https://emenscr.nesdc.go.th/viewer/view.html?id=5f911207ad3e87101f407bd8&amp;username=mof04131" xr:uid="{E1A5E347-D737-41B0-A644-238994FDD4C8}"/>
    <hyperlink ref="D1214" r:id="rId473" display="https://emenscr.nesdc.go.th/viewer/view.html?id=5f912ff5690a78101e97286f&amp;username=mof04131" xr:uid="{8339122B-B94C-4DA1-9419-39A8ACFA0D3B}"/>
    <hyperlink ref="D550" r:id="rId474" display="https://emenscr.nesdc.go.th/viewer/view.html?id=5f9647dcca822c59c1436d80&amp;username=srru0546051" xr:uid="{BF5F30E2-79D0-4FBC-8385-DA9851435298}"/>
    <hyperlink ref="D415" r:id="rId475" display="https://emenscr.nesdc.go.th/viewer/view.html?id=5f97e0ee8f85573e34699d49&amp;username=obec_regional_32_51" xr:uid="{56CF7E6F-71B1-44E8-B755-42DD8113212B}"/>
    <hyperlink ref="D676" r:id="rId476" display="https://emenscr.nesdc.go.th/viewer/view.html?id=5f990e12cff6f71523accfa4&amp;username=obec_regional_61_31" xr:uid="{8C52F96A-A817-48AE-A5BD-0563851EE2A9}"/>
    <hyperlink ref="D1079" r:id="rId477" display="https://emenscr.nesdc.go.th/viewer/view.html?id=5f99228a4531b375cf522bf8&amp;username=police000711" xr:uid="{964AAEB6-ED85-4B04-BEC6-A02E6274B9B8}"/>
    <hyperlink ref="D1202" r:id="rId478" display="https://emenscr.nesdc.go.th/viewer/view.html?id=5f9a94fb2310b05b6ef4888d&amp;username=mfa03041" xr:uid="{4680F8AC-E01F-401A-95DF-371283057FB4}"/>
    <hyperlink ref="D542" r:id="rId479" display="https://emenscr.nesdc.go.th/viewer/view.html?id=5f9ad15a8f85135b66769f56&amp;username=mfa13011" xr:uid="{FA27E8C3-F8B2-425B-A33F-6F63756F6075}"/>
    <hyperlink ref="D1210" r:id="rId480" display="https://emenscr.nesdc.go.th/viewer/view.html?id=5f9b8f5c37b27e5b651e86c7&amp;username=moe02651" xr:uid="{3AC6B2F7-FDD4-48FB-889F-6253C1E79AF2}"/>
    <hyperlink ref="D683" r:id="rId481" display="https://emenscr.nesdc.go.th/viewer/view.html?id=5f9f7a645bf5c036e0fdb758&amp;username=moj09011" xr:uid="{F411200E-D51F-49BE-BF2F-3B55205F16D3}"/>
    <hyperlink ref="D684" r:id="rId482" display="https://emenscr.nesdc.go.th/viewer/view.html?id=5f9f7fc550572d36e73b0cc7&amp;username=moj09011" xr:uid="{03EBA357-0E1F-49D1-861C-41B20034AC0B}"/>
    <hyperlink ref="D685" r:id="rId483" display="https://emenscr.nesdc.go.th/viewer/view.html?id=5f9f880a27ad7236e17505fd&amp;username=moj09011" xr:uid="{CBA3D03C-CB00-465B-9EAF-0CEB3FE7F28F}"/>
    <hyperlink ref="D686" r:id="rId484" display="https://emenscr.nesdc.go.th/viewer/view.html?id=5f9f8f49c463834c482c55ad&amp;username=moj09011" xr:uid="{E58760A8-A143-4668-924E-CE75443E7D4B}"/>
    <hyperlink ref="D687" r:id="rId485" display="https://emenscr.nesdc.go.th/viewer/view.html?id=5f9faa9ba1e2b34c46456593&amp;username=moj09011" xr:uid="{C17FEA4C-05A4-4353-9716-0603FCBF7B23}"/>
    <hyperlink ref="D705" r:id="rId486" display="https://emenscr.nesdc.go.th/viewer/view.html?id=5fa514fcd1df483f7bfa99ec&amp;username=mol04971" xr:uid="{FAF43F14-4E0F-49D7-9421-EDC69C1C57D9}"/>
    <hyperlink ref="D549" r:id="rId487" display="https://emenscr.nesdc.go.th/viewer/view.html?id=5fa522cce01fd33f818a47a4&amp;username=mol04971" xr:uid="{820C01E0-A37F-45AF-965B-30A53E4C02B4}"/>
    <hyperlink ref="D1094" r:id="rId488" display="https://emenscr.nesdc.go.th/viewer/view.html?id=5fa60b017d71223f835ebf21&amp;username=mol02081" xr:uid="{BDE1AE10-2E78-4AFC-9404-0E329007AF54}"/>
    <hyperlink ref="D1236" r:id="rId489" display="https://emenscr.nesdc.go.th/viewer/view.html?id=5fa8e92de01fd33f818a4ef4&amp;username=industry07131" xr:uid="{ECA1823D-7582-45B2-93F3-283363BB8B0C}"/>
    <hyperlink ref="D1084" r:id="rId490" display="https://emenscr.nesdc.go.th/viewer/view.html?id=5faa47d82806e76c3c3d6407&amp;username=moc07061" xr:uid="{50E963A7-D688-465B-AAF8-865CDF7DAA38}"/>
    <hyperlink ref="D1229" r:id="rId491" display="https://emenscr.nesdc.go.th/viewer/view.html?id=5faa513a3f6eff6c49213a16&amp;username=moc07061" xr:uid="{21CC7130-61F3-4FAA-BB74-9F70CE0382FC}"/>
    <hyperlink ref="D1221" r:id="rId492" display="https://emenscr.nesdc.go.th/viewer/view.html?id=5facd9943f6eff6c49213b03&amp;username=cru05620121" xr:uid="{9790C7C9-1802-4B2D-B6C0-D5C5517629D7}"/>
    <hyperlink ref="D1245" r:id="rId493" display="https://emenscr.nesdc.go.th/viewer/view.html?id=5facf68a2806e76c3c3d6533&amp;username=moc07041" xr:uid="{178E6687-CB90-4082-A3DF-D7B97A30B88B}"/>
    <hyperlink ref="D1074" r:id="rId494" display="https://emenscr.nesdc.go.th/viewer/view.html?id=5fae0dd37772696c41ccc288&amp;username=cru05620111" xr:uid="{515A3C28-2F06-4D00-A20E-99606F512923}"/>
    <hyperlink ref="D1213" r:id="rId495" display="https://emenscr.nesdc.go.th/viewer/view.html?id=5fae41933f6eff6c49213bdb&amp;username=m-society03071" xr:uid="{3F696A1D-9CCC-4BE7-A755-6E1C82870B6D}"/>
    <hyperlink ref="D698" r:id="rId496" display="https://emenscr.nesdc.go.th/viewer/view.html?id=5fae538c3f6eff6c49213bf3&amp;username=moph04041" xr:uid="{5A71A222-B0F3-494C-A44D-B9182BB74814}"/>
    <hyperlink ref="D1222" r:id="rId497" display="https://emenscr.nesdc.go.th/viewer/view.html?id=5fb2030c0a849e2ce306daa3&amp;username=cru05620121" xr:uid="{B92D6345-5B0E-420B-AA13-93A1C3577A73}"/>
    <hyperlink ref="D953" r:id="rId498" display="https://emenscr.nesdc.go.th/viewer/view.html?id=5fb23c0ff1fa732ce2f6345f&amp;username=mol02091" xr:uid="{15C0D9D1-48C2-463C-AF4A-544BE598B652}"/>
    <hyperlink ref="D1246" r:id="rId499" display="https://emenscr.nesdc.go.th/viewer/view.html?id=5fb3d25520f6a8429dff6209&amp;username=moc07041" xr:uid="{52CDB51F-2CE5-4BAB-A467-AE9EB53F1A17}"/>
    <hyperlink ref="D1085" r:id="rId500" display="https://emenscr.nesdc.go.th/viewer/view.html?id=5fb4a3fb152e2542a428d065&amp;username=moc07061" xr:uid="{95EEC37A-A5DF-4BA5-BF31-2D16AF4D9A41}"/>
    <hyperlink ref="D1247" r:id="rId501" display="https://emenscr.nesdc.go.th/viewer/view.html?id=5fb4a45520f6a8429dff6253&amp;username=moc07041" xr:uid="{AE9B201C-6800-4DAE-BD6B-7B32077D0DBD}"/>
    <hyperlink ref="D1230" r:id="rId502" display="https://emenscr.nesdc.go.th/viewer/view.html?id=5fb4a5bdf66b5442a6ec0324&amp;username=moc07061" xr:uid="{2A1AD4CB-347A-476C-A212-F19B81097AEB}"/>
    <hyperlink ref="D1248" r:id="rId503" display="https://emenscr.nesdc.go.th/viewer/view.html?id=5fb4d3e9f66b5442a6ec0378&amp;username=moc07041" xr:uid="{4330CB38-2FDC-4902-B803-F246568E679B}"/>
    <hyperlink ref="D1249" r:id="rId504" display="https://emenscr.nesdc.go.th/viewer/view.html?id=5fb4dcfd152e2542a428d0d4&amp;username=moc07041" xr:uid="{180CF2B3-186A-4072-814F-B34688038EC2}"/>
    <hyperlink ref="D170" r:id="rId505" display="https://emenscr.nesdc.go.th/viewer/view.html?id=5fb4e1fe20f6a8429dff62df&amp;username=mol04961" xr:uid="{1067D54E-6170-471D-982E-B0825FB538FE}"/>
    <hyperlink ref="D1234" r:id="rId506" display="https://emenscr.nesdc.go.th/viewer/view.html?id=5fb680b720f6a8429dff631d&amp;username=git081" xr:uid="{FC5315C0-39EA-4857-9CA5-6E63CF9186E3}"/>
    <hyperlink ref="D1237" r:id="rId507" display="https://emenscr.nesdc.go.th/viewer/view.html?id=5fb7822320f6a8429dff6330&amp;username=moc07101" xr:uid="{FEEEB6C0-195D-431B-A47B-74F8ED34A7A9}"/>
    <hyperlink ref="D171" r:id="rId508" display="https://emenscr.nesdc.go.th/viewer/view.html?id=5fbb1aab152e2542a428d168&amp;username=mol04961" xr:uid="{5EDF68E5-8F0F-4A8F-B684-410FC1C8A2AB}"/>
    <hyperlink ref="D172" r:id="rId509" display="https://emenscr.nesdc.go.th/viewer/view.html?id=5fbb48079a014c2a732f7289&amp;username=mol04961" xr:uid="{3BFABBF6-6F68-45BD-8B09-FCD56661B7CA}"/>
    <hyperlink ref="D420" r:id="rId510" display="https://emenscr.nesdc.go.th/viewer/view.html?id=5fbb5fbabeab9d2a7939bdc9&amp;username=mol02051" xr:uid="{970E98D6-8C35-427D-B3E9-26F6582BA30D}"/>
    <hyperlink ref="D173" r:id="rId511" display="https://emenscr.nesdc.go.th/viewer/view.html?id=5fbb6e54beab9d2a7939bdec&amp;username=mol04961" xr:uid="{4C1E1012-29A2-4A64-8723-6B55E5C679D8}"/>
    <hyperlink ref="D1259" r:id="rId512" display="https://emenscr.nesdc.go.th/viewer/view.html?id=5fbc8a8ebeab9d2a7939be74&amp;username=parliament00211" xr:uid="{6A1C7BCA-CB21-4825-8E22-CDD4D271547E}"/>
    <hyperlink ref="D1262" r:id="rId513" display="https://emenscr.nesdc.go.th/viewer/view.html?id=5fbcc2040d3eec2a6b9e4d5c&amp;username=moc07011" xr:uid="{766D391A-2EF5-472D-A63A-7DE3F7C364AA}"/>
    <hyperlink ref="D1072" r:id="rId514" display="https://emenscr.nesdc.go.th/viewer/view.html?id=5fbdd6ad0d3eec2a6b9e4db8&amp;username=moph02161" xr:uid="{2F052C34-34A9-4995-9339-F81AB37DAEFC}"/>
    <hyperlink ref="D1252" r:id="rId515" display="https://emenscr.nesdc.go.th/viewer/view.html?id=5fbe13809a014c2a732f74a0&amp;username=obec_regional_96_31" xr:uid="{B4CBB578-772E-47BC-ADC8-6E98A5A5EAB0}"/>
    <hyperlink ref="D1104" r:id="rId516" display="https://emenscr.nesdc.go.th/viewer/view.html?id=5fbf28ffbeab9d2a7939c038&amp;username=moi05141" xr:uid="{2C0CCFCD-B585-42D1-93E2-63FA626888DA}"/>
    <hyperlink ref="D1086" r:id="rId517" display="https://emenscr.nesdc.go.th/viewer/view.html?id=5fbf65d99a014c2a732f75dc&amp;username=moc07091" xr:uid="{BBE84EA0-85D1-4284-B970-E6593023A311}"/>
    <hyperlink ref="D1087" r:id="rId518" display="https://emenscr.nesdc.go.th/viewer/view.html?id=5fbf6ababeab9d2a7939c0d4&amp;username=moc07091" xr:uid="{C9C75263-621C-4B23-AB08-EB8CB677E404}"/>
    <hyperlink ref="D1088" r:id="rId519" display="https://emenscr.nesdc.go.th/viewer/view.html?id=5fbf71667232b72a71f77fb5&amp;username=moc07091" xr:uid="{8A7C6A24-97F9-4EBA-B8D3-C08E720B5825}"/>
    <hyperlink ref="D349" r:id="rId520" display="https://emenscr.nesdc.go.th/viewer/view.html?id=5fc0c3039a014c2a732f7714&amp;username=moac04021" xr:uid="{6B97D1F0-9155-4F52-8174-71F6B972D934}"/>
    <hyperlink ref="D1073" r:id="rId521" display="https://emenscr.nesdc.go.th/viewer/view.html?id=5fc0dee39a014c2a732f7732&amp;username=moi05061" xr:uid="{61F19A97-422E-461F-9072-C2288122D328}"/>
    <hyperlink ref="D1095" r:id="rId522" display="https://emenscr.nesdc.go.th/viewer/view.html?id=5fc475879a014c2a732f77f2&amp;username=moc02041" xr:uid="{7BC67B92-3BC5-408A-9370-71C0E9B2A732}"/>
    <hyperlink ref="D701" r:id="rId523" display="https://emenscr.nesdc.go.th/viewer/view.html?id=5fc5bf076b0a9f661db86f70&amp;username=mnre10031" xr:uid="{0EA4ABA7-4B7D-4587-BFB8-D43A208DC632}"/>
    <hyperlink ref="D702" r:id="rId524" display="https://emenscr.nesdc.go.th/viewer/view.html?id=5fc5f1da6b0a9f661db870ad&amp;username=mnre10091" xr:uid="{9DE15406-DDCA-495A-9D53-E556CD34E602}"/>
    <hyperlink ref="D356" r:id="rId525" display="https://emenscr.nesdc.go.th/viewer/view.html?id=5fc61042b3f39c661145d3d9&amp;username=mof10061" xr:uid="{9F63F0EF-622D-4785-9D8A-CA3306A06E8E}"/>
    <hyperlink ref="D703" r:id="rId526" display="https://emenscr.nesdc.go.th/viewer/view.html?id=5fc7410724b5b4133b5f8fc9&amp;username=moi03051" xr:uid="{CBE6DFE4-290A-44E8-B75D-CC2323842AFD}"/>
    <hyperlink ref="D548" r:id="rId527" display="https://emenscr.nesdc.go.th/viewer/view.html?id=5fc744b8499a93132efec343&amp;username=moi03051" xr:uid="{345CE467-0A6B-485F-A8BA-3591F1B579ED}"/>
    <hyperlink ref="D704" r:id="rId528" display="https://emenscr.nesdc.go.th/viewer/view.html?id=5fc76af4eb591c133460ea9e&amp;username=moi03051" xr:uid="{85615B50-D645-415F-8355-BFBD13AE2612}"/>
    <hyperlink ref="D1243" r:id="rId529" display="https://emenscr.nesdc.go.th/viewer/view.html?id=5fc7751124b5b4133b5f909e&amp;username=moc07101" xr:uid="{4B69C4FD-FC47-4118-91BC-EBD8270A7BE9}"/>
    <hyperlink ref="D954" r:id="rId530" display="https://emenscr.nesdc.go.th/viewer/view.html?id=5fc9b817a8d9686aa79eebf6&amp;username=moi0017461" xr:uid="{6951BECD-4318-4F52-AC1D-F3343265FDFA}"/>
    <hyperlink ref="D1244" r:id="rId531" display="https://emenscr.nesdc.go.th/viewer/view.html?id=5fcc45bad39fc0161d169598&amp;username=mol06351" xr:uid="{1DDD056D-D24B-43D5-9819-B58AB8426CA6}"/>
    <hyperlink ref="D346" r:id="rId532" display="https://emenscr.nesdc.go.th/viewer/view.html?id=5fd04dbde4c2575912afde36&amp;username=yru0559061" xr:uid="{BB270CAF-2437-43C8-9E30-3E3EF2EC884A}"/>
    <hyperlink ref="D168" r:id="rId533" display="https://emenscr.nesdc.go.th/viewer/view.html?id=5fd071549d7cbe590983c169&amp;username=yru0559061" xr:uid="{9C0DDBAF-A1E9-4813-8E7F-0421D06EF201}"/>
    <hyperlink ref="D1268" r:id="rId534" display="https://emenscr.nesdc.go.th/viewer/view.html?id=5fd08f4cc97e955911453d1e&amp;username=ssru0567141" xr:uid="{9530DC93-BA91-46A3-847C-32F47EA8637D}"/>
    <hyperlink ref="D1096" r:id="rId535" display="https://emenscr.nesdc.go.th/viewer/view.html?id=5fd71baf07212e34f9c301bc&amp;username=mdes02061" xr:uid="{D4CF4D26-5612-47BC-9CC9-1BF0DF8AFE4B}"/>
    <hyperlink ref="D1228" r:id="rId536" display="https://emenscr.nesdc.go.th/viewer/view.html?id=5fd83fb5a7ca1a34f39f35c2&amp;username=moi02061" xr:uid="{18F79452-CA7E-42EF-BE7C-FDDEA8FA0249}"/>
    <hyperlink ref="D169" r:id="rId537" display="https://emenscr.nesdc.go.th/viewer/view.html?id=5fd9d0280573ae1b28631e5a&amp;username=etda511072" xr:uid="{B18341C3-76F2-4285-A314-B9E01E76528D}"/>
    <hyperlink ref="D515" r:id="rId538" display="https://emenscr.nesdc.go.th/viewer/view.html?id=5fdb0d4d0573ae1b28631f55&amp;username=mnre06031" xr:uid="{6CB3B910-DA5C-4804-AD34-B870181771DD}"/>
    <hyperlink ref="D1098" r:id="rId539" display="https://emenscr.nesdc.go.th/viewer/view.html?id=5fdb125badb90d1b2adda35a&amp;username=mnre06031" xr:uid="{E95ED61B-F8D3-4053-AA6C-B1CFDCD0D3C1}"/>
    <hyperlink ref="D1232" r:id="rId540" display="https://emenscr.nesdc.go.th/viewer/view.html?id=5fdb1757ea2eef1b27a27243&amp;username=yru0559061" xr:uid="{C9E501AB-B0FB-4CD2-A7FA-3E81A9F68478}"/>
    <hyperlink ref="D1091" r:id="rId541" display="https://emenscr.nesdc.go.th/viewer/view.html?id=5fdb22b50573ae1b28631f89&amp;username=mrta0031" xr:uid="{E64EB696-A8D2-4E7E-BA76-84C76C200321}"/>
    <hyperlink ref="D1075" r:id="rId542" display="https://emenscr.nesdc.go.th/viewer/view.html?id=5fdb2f0eea2eef1b27a27268&amp;username=mdes0201011" xr:uid="{F45DB071-AA19-4282-8EB6-9AB03DE5A4FF}"/>
    <hyperlink ref="D1092" r:id="rId543" display="https://emenscr.nesdc.go.th/viewer/view.html?id=5fdc23378ae2fc1b311d1fda&amp;username=mrta0031" xr:uid="{7AAFC153-740B-467F-A684-D23A2085073C}"/>
    <hyperlink ref="D1269" r:id="rId544" display="https://emenscr.nesdc.go.th/viewer/view.html?id=5fdc346fadb90d1b2adda436&amp;username=mot04191" xr:uid="{397322B6-AD9C-4BA9-9A3A-2E9680F48741}"/>
    <hyperlink ref="D1093" r:id="rId545" display="https://emenscr.nesdc.go.th/viewer/view.html?id=5fdd71ed8ae2fc1b311d2154&amp;username=mrta0121" xr:uid="{EA82682A-7516-4149-A980-EC820A2D5482}"/>
    <hyperlink ref="D421" r:id="rId546" display="https://emenscr.nesdc.go.th/viewer/view.html?id=5fdff823ea2eef1b27a27493&amp;username=moc07101" xr:uid="{FC10A7AB-36EA-4803-842F-B72B64EF3937}"/>
    <hyperlink ref="D560" r:id="rId547" display="https://emenscr.nesdc.go.th/viewer/view.html?id=5fe01e268ae2fc1b311d2219&amp;username=opm01151" xr:uid="{367B8AE2-67A0-435B-9A70-2A3982204003}"/>
    <hyperlink ref="D1099" r:id="rId548" display="https://emenscr.nesdc.go.th/viewer/view.html?id=5fe029b18ae2fc1b311d2246&amp;username=moe02051" xr:uid="{EFCB068A-8492-41F4-9349-976015F5FCA6}"/>
    <hyperlink ref="D1097" r:id="rId549" display="https://emenscr.nesdc.go.th/viewer/view.html?id=5fe051a88ae2fc1b311d2295&amp;username=industry02051" xr:uid="{8403375B-3C20-4BBF-BA6B-5EC5AC395835}"/>
    <hyperlink ref="D553" r:id="rId550" display="https://emenscr.nesdc.go.th/viewer/view.html?id=5fe0a5a38ae2fc1b311d2314&amp;username=opm01051" xr:uid="{EA362B63-9293-4364-A459-5FC82DD0A34B}"/>
    <hyperlink ref="D554" r:id="rId551" display="https://emenscr.nesdc.go.th/viewer/view.html?id=5fe0b14e0573ae1b2863231e&amp;username=opm01051" xr:uid="{9A1A24AD-E313-4222-8567-103387324D50}"/>
    <hyperlink ref="D1270" r:id="rId552" display="https://emenscr.nesdc.go.th/viewer/view.html?id=5fe17f8badb90d1b2adda7c6&amp;username=moe03011" xr:uid="{6B5535CF-0565-42AA-ABCD-1B8AA87BEA8D}"/>
    <hyperlink ref="D551" r:id="rId553" display="https://emenscr.nesdc.go.th/viewer/view.html?id=5fe2bffd8ae2fc1b311d2580&amp;username=m-society51021" xr:uid="{074803E1-B797-407B-9DF5-F3501068F1D8}"/>
    <hyperlink ref="D1100" r:id="rId554" display="https://emenscr.nesdc.go.th/viewer/view.html?id=5fe2dbcfea2eef1b27a278dd&amp;username=obec_regional_41_61" xr:uid="{FDE72791-F53F-4B7F-8CE0-17B79F001FA3}"/>
    <hyperlink ref="D1101" r:id="rId555" display="https://emenscr.nesdc.go.th/viewer/view.html?id=5fe2e5360573ae1b28632606&amp;username=coj0151" xr:uid="{0AFA2291-41E3-4392-B00F-798F3FE676E5}"/>
    <hyperlink ref="D345" r:id="rId556" display="https://emenscr.nesdc.go.th/viewer/view.html?id=5fe2f8300573ae1b28632683&amp;username=moi5502121" xr:uid="{ADA1290C-70DD-4B17-A10E-C55F45702D6F}"/>
    <hyperlink ref="D164" r:id="rId557" display="https://emenscr.nesdc.go.th/viewer/view.html?id=5fe371008ae2fc1b311d278e&amp;username=dga1" xr:uid="{570D81CC-7486-43F6-B314-BA8AB730539B}"/>
    <hyperlink ref="D165" r:id="rId558" display="https://emenscr.nesdc.go.th/viewer/view.html?id=5fe380d08ae2fc1b311d2794&amp;username=dga1" xr:uid="{26911952-482E-4785-8EFA-AB8DD2259360}"/>
    <hyperlink ref="D418" r:id="rId559" display="https://emenscr.nesdc.go.th/viewer/view.html?id=5fe405c78719a10db8a5de4a&amp;username=dga1" xr:uid="{5638675C-5405-4C0D-AC2D-A27C5947FC0B}"/>
    <hyperlink ref="D166" r:id="rId560" display="https://emenscr.nesdc.go.th/viewer/view.html?id=5fe40bf82a33c60dc5b13114&amp;username=dga1" xr:uid="{B24358EA-86B0-4F34-A19B-5BE5AB965649}"/>
    <hyperlink ref="D1105" r:id="rId561" display="https://emenscr.nesdc.go.th/viewer/view.html?id=5fe43a928719a10db8a5df27&amp;username=moe03101" xr:uid="{28A4228A-44BD-427A-8CCB-542F6A8F6502}"/>
    <hyperlink ref="D514" r:id="rId562" display="https://emenscr.nesdc.go.th/viewer/view.html?id=5fe44a638719a10db8a5df98&amp;username=dga1" xr:uid="{170DC841-EEE4-430B-8197-EBAB2A60A238}"/>
    <hyperlink ref="D544" r:id="rId563" display="https://emenscr.nesdc.go.th/viewer/view.html?id=5fe45c3f1a985a752412bcb7&amp;username=dga1" xr:uid="{2F278CDA-2287-4902-B065-BAD1E0EB45FE}"/>
    <hyperlink ref="D557" r:id="rId564" display="https://emenscr.nesdc.go.th/viewer/view.html?id=5fe4624bde9699752bbf4938&amp;username=most54011" xr:uid="{3AD4E378-2341-4109-9658-3C796841E079}"/>
    <hyperlink ref="D419" r:id="rId565" display="https://emenscr.nesdc.go.th/viewer/view.html?id=5fe466c1de9699752bbf494a&amp;username=dga1" xr:uid="{2813C42A-9740-40B6-8E33-7F3BD10F1DAF}"/>
    <hyperlink ref="D713" r:id="rId566" display="https://emenscr.nesdc.go.th/viewer/view.html?id=5fe470351a985a752412bcdd&amp;username=opm01081" xr:uid="{9CA93E05-4DAF-46FB-BF8E-59EB3F6FF995}"/>
    <hyperlink ref="D697" r:id="rId567" display="https://emenscr.nesdc.go.th/viewer/view.html?id=5fe4756c1a985a752412bce9&amp;username=dga1" xr:uid="{81449073-C1FF-431D-8560-00F148D9FA11}"/>
    <hyperlink ref="D714" r:id="rId568" display="https://emenscr.nesdc.go.th/viewer/view.html?id=5fe47ed31935ca751d83fbc6&amp;username=opm01081" xr:uid="{52B3046B-9570-4F4C-8A9A-866665255944}"/>
    <hyperlink ref="D715" r:id="rId569" display="https://emenscr.nesdc.go.th/viewer/view.html?id=5fe484231935ca751d83fbcf&amp;username=opm01081" xr:uid="{707B86B9-00A4-498F-8177-4DC788BE6270}"/>
    <hyperlink ref="D948" r:id="rId570" display="https://emenscr.nesdc.go.th/viewer/view.html?id=5fe5619755edc142c175da7b&amp;username=yru0559091" xr:uid="{C6778E4F-BFAE-4929-BEC9-1A06C9BC445B}"/>
    <hyperlink ref="D1227" r:id="rId571" display="https://emenscr.nesdc.go.th/viewer/view.html?id=5fe5991d48dad842bf57c469&amp;username=moi5502121" xr:uid="{444C7460-D77A-4591-8733-1A7ED170FEF5}"/>
    <hyperlink ref="D1218" r:id="rId572" display="https://emenscr.nesdc.go.th/viewer/view.html?id=5fe5a99d937fc042b84c9b0e&amp;username=opdc12211" xr:uid="{7591B756-EC53-46DA-8F51-044AF0EE1855}"/>
    <hyperlink ref="D1081" r:id="rId573" display="https://emenscr.nesdc.go.th/viewer/view.html?id=5fe5add3937fc042b84c9b1e&amp;username=moi5502121" xr:uid="{B8F3F916-CE35-4FB1-BF4D-B28B1D39BBAB}"/>
    <hyperlink ref="D1077" r:id="rId574" display="https://emenscr.nesdc.go.th/viewer/view.html?id=5fe5c1598c931742b9801727&amp;username=opdc12221" xr:uid="{51638ADB-9870-41F1-80EA-4FCAB196D7A4}"/>
    <hyperlink ref="D1219" r:id="rId575" display="https://emenscr.nesdc.go.th/viewer/view.html?id=5fe6066a55edc142c175dc4b&amp;username=opdc12211" xr:uid="{0A2529B8-3668-4CED-8BCD-555D568EDE74}"/>
    <hyperlink ref="D1223" r:id="rId576" display="https://emenscr.nesdc.go.th/viewer/view.html?id=5fe97ae68c931742b9801945&amp;username=moi5503111" xr:uid="{FB56EE1A-CDBA-4F4E-A395-1A0223408694}"/>
    <hyperlink ref="D946" r:id="rId577" display="https://emenscr.nesdc.go.th/viewer/view.html?id=5fe9875148dad842bf57c73a&amp;username=moph10041" xr:uid="{87C3CA83-F84F-45DB-B8EB-054B4DB1138C}"/>
    <hyperlink ref="D1082" r:id="rId578" display="https://emenscr.nesdc.go.th/viewer/view.html?id=5fe9879948dad842bf57c73c&amp;username=moi5502121" xr:uid="{1C71A36D-647C-4027-AA77-E1B71CF88393}"/>
    <hyperlink ref="D719" r:id="rId579" display="https://emenscr.nesdc.go.th/viewer/view.html?id=5fe9888f48dad842bf57c742&amp;username=constitutionalcourt00101" xr:uid="{AAF190B7-C2EF-4E5E-81C0-D2FCB7F4B3C5}"/>
    <hyperlink ref="D1256" r:id="rId580" display="https://emenscr.nesdc.go.th/viewer/view.html?id=5fe98ec28c931742b98019a3&amp;username=yru0559011" xr:uid="{8F137F9C-BE5A-4E48-8D5C-EC3D90FB0B1A}"/>
    <hyperlink ref="D700" r:id="rId581" display="https://emenscr.nesdc.go.th/viewer/view.html?id=5fe9aaba48dad842bf57c80f&amp;username=industry02011" xr:uid="{D3EE3800-5555-4AC1-AC97-4046F51682ED}"/>
    <hyperlink ref="D350" r:id="rId582" display="https://emenscr.nesdc.go.th/viewer/view.html?id=5feaa20b8c931742b9801af6&amp;username=obec_regional_30_51" xr:uid="{837120D1-6F6A-445E-AED6-A5F27C3E292A}"/>
    <hyperlink ref="D1265" r:id="rId583" display="https://emenscr.nesdc.go.th/viewer/view.html?id=5feaae9855edc142c175e074&amp;username=moph03201" xr:uid="{BFE835CA-26FA-4C7C-8DB6-D66EADB56CAB}"/>
    <hyperlink ref="D798" r:id="rId584" display="https://emenscr.nesdc.go.th/viewer/view.html?id=5feab2e755edc142c175e09e&amp;username=moph03201" xr:uid="{BF5A1A6F-0C0C-46C9-8D35-9F7AE61D9BCF}"/>
    <hyperlink ref="D1226" r:id="rId585" display="https://emenscr.nesdc.go.th/viewer/view.html?id=5feac0588c931742b9801bba&amp;username=industry06041" xr:uid="{ED44640F-94A3-4ECE-9F0F-3AD0B2C56BE8}"/>
    <hyperlink ref="D1233" r:id="rId586" display="https://emenscr.nesdc.go.th/viewer/view.html?id=5feaca2855edc142c175e0db&amp;username=moi52371" xr:uid="{B3BC49D1-926C-45CE-831D-270B0B440BBA}"/>
    <hyperlink ref="D1235" r:id="rId587" display="https://emenscr.nesdc.go.th/viewer/view.html?id=5fead16448dad842bf57c9b4&amp;username=rubber29081" xr:uid="{519F87D4-1507-446B-979B-2F114B4DED3E}"/>
    <hyperlink ref="D1397" r:id="rId588" display="https://emenscr.nesdc.go.th/viewer/view.html?id=5feafa9055edc142c175e1e4&amp;username=opm01021" xr:uid="{E93E13BB-2481-4D84-BA9D-4C992E36BD65}"/>
    <hyperlink ref="D718" r:id="rId589" display="https://emenscr.nesdc.go.th/viewer/view.html?id=5fec10c60a4d9d5f8122afc9&amp;username=moe02511" xr:uid="{ACF162A2-472D-4F8A-8F88-43E45DC2D3CB}"/>
    <hyperlink ref="D1224" r:id="rId590" display="https://emenscr.nesdc.go.th/viewer/view.html?id=5fec2c5b0a4d9d5f8122b01f&amp;username=lru05411" xr:uid="{ED53867A-1935-4400-B669-362EE962AEE5}"/>
    <hyperlink ref="D1398" r:id="rId591" display="https://emenscr.nesdc.go.th/viewer/view.html?id=5fec31d9cd2fbc1fb9e72627&amp;username=lru05411" xr:uid="{06946194-2A84-47A3-B3DF-0EB7BA6956CB}"/>
    <hyperlink ref="D1231" r:id="rId592" display="https://emenscr.nesdc.go.th/viewer/view.html?id=5fec34596184281fb306e643&amp;username=moi5502111" xr:uid="{C0EC35EE-150B-46E4-B90C-BDCA0486C619}"/>
    <hyperlink ref="D952" r:id="rId593" display="https://emenscr.nesdc.go.th/viewer/view.html?id=5fec47c5d433aa1fbd4e4ded&amp;username=moe02541" xr:uid="{39E831AF-A68D-4E85-B410-4F4F6FE96824}"/>
    <hyperlink ref="D1102" r:id="rId594" display="https://emenscr.nesdc.go.th/viewer/view.html?id=5fec498559995c1fbade8f61&amp;username=yru0559011" xr:uid="{E025A0FC-B3C7-4386-B9FC-7C37E2C08833}"/>
    <hyperlink ref="D1103" r:id="rId595" display="https://emenscr.nesdc.go.th/viewer/view.html?id=5fec4d9059995c1fbade8f82&amp;username=yru0559011" xr:uid="{FBAA2494-B8BB-49B0-A572-BF6067369A44}"/>
    <hyperlink ref="D711" r:id="rId596" display="https://emenscr.nesdc.go.th/viewer/view.html?id=5fecbf8059995c1fbade9003&amp;username=obec_regional_33_51" xr:uid="{3D0F1545-9527-47F6-81C0-44EAD784457B}"/>
    <hyperlink ref="D1078" r:id="rId597" display="https://emenscr.nesdc.go.th/viewer/view.html?id=5ff2a02a664e7b27cf144077&amp;username=industry03071" xr:uid="{50B65C65-5950-4B38-8848-E969C7906AE2}"/>
    <hyperlink ref="D1238" r:id="rId598" display="https://emenscr.nesdc.go.th/viewer/view.html?id=5ff2a5e7664e7b27cf14407d&amp;username=moe02021" xr:uid="{585786D1-7B84-4BC1-B50C-13EEB0ED0D4B}"/>
    <hyperlink ref="D1220" r:id="rId599" display="https://emenscr.nesdc.go.th/viewer/view.html?id=5ff31e7c770e1827c86fdb2c&amp;username=opdc12211" xr:uid="{4C25225B-01B0-4B12-8673-79ED0670F2ED}"/>
    <hyperlink ref="D561" r:id="rId600" display="https://emenscr.nesdc.go.th/viewer/view.html?id=5ff3cc14664e7b27cf144129&amp;username=moe02961" xr:uid="{F6C23A07-0F2C-4E02-AB9E-FB35F1EDF3EC}"/>
    <hyperlink ref="D1264" r:id="rId601" display="https://emenscr.nesdc.go.th/viewer/view.html?id=5ff6d65bf313b9089eae1bdd&amp;username=nbtc20011" xr:uid="{EEB58795-9654-4F3F-BA39-6F9C53B73E43}"/>
    <hyperlink ref="D707" r:id="rId602" display="https://emenscr.nesdc.go.th/viewer/view.html?id=5ffdb3bf1bf13d6cbb453738&amp;username=moe02021" xr:uid="{617F454C-3FE5-4603-91EF-2DE0937FCE2E}"/>
    <hyperlink ref="D552" r:id="rId603" display="https://emenscr.nesdc.go.th/viewer/view.html?id=5ffdc0382484306cc56a78f4&amp;username=moe02021" xr:uid="{B27C483C-32E7-4748-B727-ACC5AD856EEC}"/>
    <hyperlink ref="D792" r:id="rId604" display="https://emenscr.nesdc.go.th/viewer/view.html?id=5ffffe42fdee0f295412d6b7&amp;username=cru0562021" xr:uid="{C2012F19-8158-4E77-82F0-AC6771021642}"/>
    <hyperlink ref="D708" r:id="rId605" display="https://emenscr.nesdc.go.th/viewer/view.html?id=600054bffdee0f295412d72b&amp;username=moe02021" xr:uid="{B88E299E-B99A-4873-92FF-B856414A3D71}"/>
    <hyperlink ref="D709" r:id="rId606" display="https://emenscr.nesdc.go.th/viewer/view.html?id=60005c968fc6222946bc8885&amp;username=moe02021" xr:uid="{FB14FCD7-EC96-41D5-BD69-158B0664412B}"/>
    <hyperlink ref="D424" r:id="rId607" display="https://emenscr.nesdc.go.th/viewer/view.html?id=6001236ad81bc0294d030f77&amp;username=nbtc20011" xr:uid="{8334B613-8970-40D4-AF39-BFEAA006FDC9}"/>
    <hyperlink ref="D1255" r:id="rId608" display="https://emenscr.nesdc.go.th/viewer/view.html?id=60053b3dd32d761c9affb118&amp;username=moe02861" xr:uid="{5B236CEE-68D1-4961-9F77-75974F20196D}"/>
    <hyperlink ref="D1250" r:id="rId609" display="https://emenscr.nesdc.go.th/viewer/view.html?id=60068a61e733e6193447afaa&amp;username=moph10071" xr:uid="{106A3DEB-6390-4ED3-9193-FE3E282E2501}"/>
    <hyperlink ref="D716" r:id="rId610" display="https://emenscr.nesdc.go.th/viewer/view.html?id=600e935fd8926a0e8484e44f&amp;username=moe02971" xr:uid="{36048E86-AC5B-4020-8724-1BD2CC1B217C}"/>
    <hyperlink ref="D717" r:id="rId611" display="https://emenscr.nesdc.go.th/viewer/view.html?id=600e9c72ef06eb0e8c9adf11&amp;username=moe02971" xr:uid="{AF634882-C489-40AE-B338-D7AF3428BE5F}"/>
    <hyperlink ref="D354" r:id="rId612" display="https://emenscr.nesdc.go.th/viewer/view.html?id=600fb1e64037f647d85e8074&amp;username=moe02761" xr:uid="{65297DF6-1D7F-419A-916D-BB8DA07D31D2}"/>
    <hyperlink ref="D795" r:id="rId613" display="https://emenscr.nesdc.go.th/viewer/view.html?id=6010e163ba3bbf47decb8591&amp;username=moe02451" xr:uid="{8F85542C-6056-40CE-8444-22B1F8CC0B24}"/>
    <hyperlink ref="D950" r:id="rId614" display="https://emenscr.nesdc.go.th/viewer/view.html?id=60126b27d7ffce6585ff04e4&amp;username=moe02761" xr:uid="{7900A962-8B28-41F2-A20E-A697DE22B46F}"/>
    <hyperlink ref="D357" r:id="rId615" display="https://emenscr.nesdc.go.th/viewer/view.html?id=60235254cb34a615b0f6fb4d&amp;username=nhrc00011" xr:uid="{BA70393C-5D71-4369-AF44-96D5B1122472}"/>
    <hyperlink ref="D699" r:id="rId616" display="https://emenscr.nesdc.go.th/viewer/view.html?id=602a27e2258b02426ad2d4cf&amp;username=moph10041" xr:uid="{D25411FD-94C2-460F-B0C7-56301DE4B415}"/>
    <hyperlink ref="D358" r:id="rId617" display="https://emenscr.nesdc.go.th/viewer/view.html?id=6030b2e26fb631784021be3e&amp;username=pcru053971" xr:uid="{B1557BC2-9D15-43E6-A0D7-951C1A7F83B1}"/>
    <hyperlink ref="D951" r:id="rId618" display="https://emenscr.nesdc.go.th/viewer/view.html?id=60335857bef76646a5168839&amp;username=moe021151" xr:uid="{CE8039D7-2C11-4268-AF3C-1D09964AE08A}"/>
    <hyperlink ref="D1251" r:id="rId619" display="https://emenscr.nesdc.go.th/viewer/view.html?id=60376b4cbad28a46acd71169&amp;username=obec_regional_18_31" xr:uid="{BD0CC543-1117-4569-8502-B97B05BA61AF}"/>
    <hyperlink ref="D355" r:id="rId620" display="https://emenscr.nesdc.go.th/viewer/view.html?id=6037743ec5f50046a7b7ceb9&amp;username=srru0546011" xr:uid="{0EB73C41-595E-41D7-8753-F59E4AEBBC27}"/>
    <hyperlink ref="D1257" r:id="rId621" display="https://emenscr.nesdc.go.th/viewer/view.html?id=6039f6d5c5f50046a7b7cec2&amp;username=srru0546011" xr:uid="{358D3AC7-A9FC-4814-821A-E991E8D70C7E}"/>
    <hyperlink ref="D796" r:id="rId622" display="https://emenscr.nesdc.go.th/viewer/view.html?id=603a099dc0f3c646afbb9b8a&amp;username=srru0546011" xr:uid="{83AEDEB4-31DA-4361-95F2-8ED2092FFA4D}"/>
    <hyperlink ref="D1266" r:id="rId623" display="https://emenscr.nesdc.go.th/viewer/view.html?id=6061459cedaf25442e336d28&amp;username=msu053091" xr:uid="{79904479-9B1F-43FE-B5D2-A3BBF49BEDBB}"/>
    <hyperlink ref="D1267" r:id="rId624" display="https://emenscr.nesdc.go.th/viewer/view.html?id=6061806e3a05e1443029abd1&amp;username=msu053091" xr:uid="{5E20F848-E55F-4F3C-95B5-023C9DDC1935}"/>
    <hyperlink ref="D1253" r:id="rId625" display="https://emenscr.nesdc.go.th/viewer/view.html?id=60618ab3737efd4428875be5&amp;username=obec_regional_16_31" xr:uid="{31CA1352-E83E-4932-BBFD-4288571B5807}"/>
    <hyperlink ref="D423" r:id="rId626" display="https://emenscr.nesdc.go.th/viewer/view.html?id=6062a12209b85944318844f4&amp;username=obec_regional_32_51" xr:uid="{D310F6D4-71B5-47B2-9630-A5133C627037}"/>
    <hyperlink ref="D1212" r:id="rId627" display="https://emenscr.nesdc.go.th/viewer/view.html?id=60642526e155ba096006f80a&amp;username=moph10111" xr:uid="{169BDEC9-1E3F-4EC9-98D2-4F51C6439C70}"/>
    <hyperlink ref="D706" r:id="rId628" display="https://emenscr.nesdc.go.th/viewer/view.html?id=606a9844c87f29057c6f59ef&amp;username=moi0018161" xr:uid="{0CF856AC-9AC0-40E5-B530-999BA9EBAB87}"/>
    <hyperlink ref="D1080" r:id="rId629" display="https://emenscr.nesdc.go.th/viewer/view.html?id=60813c003a924654586f8e43&amp;username=police000711" xr:uid="{85BAEA68-EAEA-48DC-B834-A975144D6A01}"/>
    <hyperlink ref="D351" r:id="rId630" display="https://emenscr.nesdc.go.th/viewer/view.html?id=609a40ad3bcb15455bbf6bd8&amp;username=obec_regional_55_21" xr:uid="{2406C48B-F6FD-4F6A-8B02-3C51FB428950}"/>
    <hyperlink ref="D352" r:id="rId631" display="https://emenscr.nesdc.go.th/viewer/view.html?id=609a4a4f391479455d28354a&amp;username=obec_regional_55_21" xr:uid="{3774C0DF-180E-4788-821C-F290C4077ED7}"/>
    <hyperlink ref="D794" r:id="rId632" display="https://emenscr.nesdc.go.th/viewer/view.html?id=609a50d4391479455d283551&amp;username=obec_regional_55_21" xr:uid="{EAA9692C-78C1-4483-9CC9-3DA019064374}"/>
    <hyperlink ref="D1216" r:id="rId633" display="https://emenscr.nesdc.go.th/viewer/view.html?id=60ab2538451595274308eb60&amp;username=mof04131" xr:uid="{46CFF60B-5CC6-480A-A958-38B1860193DF}"/>
    <hyperlink ref="D1215" r:id="rId634" display="https://emenscr.nesdc.go.th/viewer/view.html?id=60ac76475838526f2e0f10b4&amp;username=mof04131" xr:uid="{F6FDF5FB-C9DA-4E3A-BE1A-3C5770AEB596}"/>
    <hyperlink ref="D1225" r:id="rId635" display="https://emenscr.nesdc.go.th/viewer/view.html?id=60aca29f8c9a476f2d90489a&amp;username=moc08101" xr:uid="{C06ADBF1-6EB2-43C6-AD50-E16ED0FF2339}"/>
    <hyperlink ref="D712" r:id="rId636" display="https://emenscr.nesdc.go.th/viewer/view.html?id=60ae1f585ffefd6f3023ad1e&amp;username=most54011" xr:uid="{40711D2A-FF5B-40DC-BF6E-3FA783210CD8}"/>
    <hyperlink ref="D558" r:id="rId637" display="https://emenscr.nesdc.go.th/viewer/view.html?id=60b3beb913c6be42ebe239b3&amp;username=most54011" xr:uid="{D580EB11-F793-4939-B7C8-E637738E8CB7}"/>
    <hyperlink ref="D559" r:id="rId638" display="https://emenscr.nesdc.go.th/viewer/view.html?id=60b64441969b9a70dec423c5&amp;username=most54011" xr:uid="{E368C904-5073-44FE-B03E-EEAEAB0A593F}"/>
    <hyperlink ref="D348" r:id="rId639" display="https://emenscr.nesdc.go.th/viewer/view.html?id=60b7486b04a06c2745dade08&amp;username=energy06031" xr:uid="{7ED16817-0F4A-470D-A491-6D4C9772EB32}"/>
    <hyperlink ref="D322" r:id="rId640" display="https://emenscr.nesdc.go.th/viewer/view.html?id=60bf4f201f24571872693643&amp;username=opdc12211" xr:uid="{E4D46ADD-75A1-4C01-B505-7D3F6C1CEB52}"/>
    <hyperlink ref="D555" r:id="rId641" display="https://emenscr.nesdc.go.th/viewer/view.html?id=60c2f1555e10e434d1c2c390&amp;username=energy06031" xr:uid="{320501C2-46CF-473B-A78F-152F5F75E7B1}"/>
    <hyperlink ref="D545" r:id="rId642" display="https://emenscr.nesdc.go.th/viewer/view.html?id=60c9a6a653920934cf87c37a&amp;username=moi08101" xr:uid="{835FBA23-EDAE-4A9C-B010-CF221E6F7046}"/>
    <hyperlink ref="D546" r:id="rId643" display="https://emenscr.nesdc.go.th/viewer/view.html?id=60c9a80453920934cf87c380&amp;username=moi08101" xr:uid="{2B7392B6-1742-45AE-8373-EE3817B9A6D9}"/>
    <hyperlink ref="D547" r:id="rId644" display="https://emenscr.nesdc.go.th/viewer/view.html?id=60cb123f9d2e4946ee3e462d&amp;username=boi13101" xr:uid="{AA31E40B-124E-42C0-9D50-2BDCFF0B46F2}"/>
    <hyperlink ref="D563" r:id="rId645" display="https://emenscr.nesdc.go.th/viewer/view.html?id=60d40a912c2df536bfaa23e9&amp;username=erc1" xr:uid="{855AB58C-EE91-48B1-88D7-8596BFC05263}"/>
    <hyperlink ref="D1254" r:id="rId646" display="https://emenscr.nesdc.go.th/viewer/view.html?id=60dadebd7b6ad81e9a5b6d91&amp;username=obec_regional_44_51" xr:uid="{EBDC27F1-E670-4AEE-896F-9E1F9B40FF60}"/>
    <hyperlink ref="D1239" r:id="rId647" display="https://emenscr.nesdc.go.th/viewer/view.html?id=60e55c96a792f56431f57e19&amp;username=industry03141" xr:uid="{DF1A0CA4-011A-4A1B-AB12-8DD6C44188F7}"/>
    <hyperlink ref="D947" r:id="rId648" display="https://emenscr.nesdc.go.th/viewer/view.html?id=60e56e1aa2b0996438061822&amp;username=msu053013021" xr:uid="{5B77DCA5-4B8B-4B16-9C7B-50E1619877AB}"/>
    <hyperlink ref="D1240" r:id="rId649" display="https://emenscr.nesdc.go.th/viewer/view.html?id=60e7f8a0b9256e6c2d58e2de&amp;username=industry03141" xr:uid="{49147335-BB47-45BE-86EF-1E5E0442B2B0}"/>
    <hyperlink ref="D1201" r:id="rId650" display="https://emenscr.nesdc.go.th/viewer/view.html?id=60ed78ac14dc7101a8c76900&amp;username=moi03051" xr:uid="{55CF0345-A598-4705-8C6B-22673BEF62FC}"/>
    <hyperlink ref="D556" r:id="rId651" display="https://emenscr.nesdc.go.th/viewer/view.html?id=60f3fb545ead214bdd5be3e0&amp;username=coj0151" xr:uid="{EA1AACD4-02E8-4912-B417-AE7D50A4C099}"/>
    <hyperlink ref="D1217" r:id="rId652" display="https://emenscr.nesdc.go.th/viewer/view.html?id=60f7af6eeca5375d67d5d09e&amp;username=cru05620111" xr:uid="{C0EB0D22-4727-47D6-9CCA-6EF9A32FA363}"/>
    <hyperlink ref="D1241" r:id="rId653" display="https://emenscr.nesdc.go.th/viewer/view.html?id=611107a82482000361ae7e5e&amp;username=moc02041" xr:uid="{7EF741D6-BF5A-4A0B-AE53-ED08BA377C79}"/>
    <hyperlink ref="D1242" r:id="rId654" display="https://emenscr.nesdc.go.th/viewer/view.html?id=6111f9bb2482000361ae7ec7&amp;username=moc02041" xr:uid="{88BEB136-0319-42DC-AADD-3D526A82C96C}"/>
    <hyperlink ref="D1260" r:id="rId655" display="https://emenscr.nesdc.go.th/viewer/view.html?id=611a1a4fe587a9706c8ae22e&amp;username=parliament00211" xr:uid="{7B471BF1-8EB0-4514-B258-0763DA01D6AC}"/>
    <hyperlink ref="D797" r:id="rId656" display="https://emenscr.nesdc.go.th/viewer/view.html?id=611a2075e587a9706c8ae251&amp;username=parliament00211" xr:uid="{D36C8297-B912-471B-B158-138385898C55}"/>
    <hyperlink ref="D1076" r:id="rId657" display="https://emenscr.nesdc.go.th/viewer/view.html?id=611b80c383a66770744863e4&amp;username=msu053017011" xr:uid="{955C83ED-BF39-4566-AC71-B0C2DC25955D}"/>
    <hyperlink ref="D793" r:id="rId658" display="https://emenscr.nesdc.go.th/viewer/view.html?id=611cc7ba19757c2b1b13675d&amp;username=msu053018021" xr:uid="{42F042B9-7486-4DA3-A04E-30DFAA02D860}"/>
    <hyperlink ref="D174" r:id="rId659" display="https://emenscr.nesdc.go.th/viewer/view.html?id=612310ac26e4644c4cfb0cbe&amp;username=obec_regional_48_21" xr:uid="{4B9B8DA1-F696-41B7-A364-470FDB465484}"/>
    <hyperlink ref="D1071" r:id="rId660" display="https://emenscr.nesdc.go.th/viewer/view.html?id=6143007901ca1c69978b1a91&amp;username=moe02011" xr:uid="{9513150F-5398-408C-A80A-B3DE1CD30356}"/>
    <hyperlink ref="D353" r:id="rId661" display="https://emenscr.nesdc.go.th/viewer/view.html?id=61557c957bfb6276353cff79&amp;username=obec_regional_90_51" xr:uid="{4BC6BBA3-0C7C-418A-A3F1-17236B26B566}"/>
    <hyperlink ref="D347" r:id="rId662" display="https://emenscr.nesdc.go.th/viewer/view.html?id=6180b63b7ee79765dfdb55fc&amp;username=mot02101" xr:uid="{E7728334-EFAF-402B-A873-6C1827A9F544}"/>
    <hyperlink ref="D1261" r:id="rId663" display="https://emenscr.nesdc.go.th/viewer/view.html?id=6180b8787ee79765dfdb560a&amp;username=parliament00211" xr:uid="{F566832C-AEEC-43B2-8135-F8B8D550A2E3}"/>
    <hyperlink ref="D710" r:id="rId664" display="https://emenscr.nesdc.go.th/viewer/view.html?id=61820f30d54d60750bdb1ad6&amp;username=mots02051" xr:uid="{B5565060-2520-48EF-ACB5-81A4C19A60C9}"/>
    <hyperlink ref="D1106" r:id="rId665" display="https://emenscr.nesdc.go.th/viewer/view.html?id=61b17ac620af770c9d9bf5f2&amp;username=moe03101" xr:uid="{F1BD2FC5-7BA5-4B13-BB98-E12F92ACA1B3}"/>
    <hyperlink ref="D158" r:id="rId666" display="https://emenscr.nesdc.go.th/viewer/view.html?id=61b9acfe9832d51cf432cdad&amp;username=mot04041" xr:uid="{9D44AB1D-8A71-44B4-9432-98E27A8AF615}"/>
    <hyperlink ref="D159" r:id="rId667" display="https://emenscr.nesdc.go.th/viewer/view.html?id=61b9afb077a3ca1cee43a7a8&amp;username=mot04041" xr:uid="{262AA55A-D83C-40F8-9647-6F14A3C7446E}"/>
    <hyperlink ref="D160" r:id="rId668" display="https://emenscr.nesdc.go.th/viewer/view.html?id=61b9b24f77a3ca1cee43a7b3&amp;username=mot04041" xr:uid="{C8CC80FA-1EB1-422A-A649-0CD5184913C3}"/>
    <hyperlink ref="D175" r:id="rId669" display="https://emenscr.nesdc.go.th/viewer/view.html?id=61b9bc229832d51cf432cdd3&amp;username=mot04041" xr:uid="{1E1A2F10-9695-4827-B06D-E77E17615F26}"/>
    <hyperlink ref="D176" r:id="rId670" display="https://emenscr.nesdc.go.th/viewer/view.html?id=61b9bf597087b01cf7ac2bb5&amp;username=mot04041" xr:uid="{3517E94F-757C-4BF5-8879-9B9A76D3DF8F}"/>
    <hyperlink ref="D177" r:id="rId671" display="https://emenscr.nesdc.go.th/viewer/view.html?id=61b9c18977a3ca1cee43a7d0&amp;username=mot04041" xr:uid="{53F80D96-1382-40B8-BA26-775875192482}"/>
    <hyperlink ref="D178" r:id="rId672" display="https://emenscr.nesdc.go.th/viewer/view.html?id=61b9c422358cdf1cf688259f&amp;username=mot04041" xr:uid="{07555852-FAE7-437B-B409-1EB93C8A91BF}"/>
  </hyperlinks>
  <pageMargins left="0.7" right="0.7" top="0.75" bottom="0.75" header="0.3" footer="0.3"/>
  <drawing r:id="rId67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F0631-C7A3-453F-BF01-91EEF74E40CD}">
  <sheetPr>
    <tabColor rgb="FF00B0F0"/>
  </sheetPr>
  <dimension ref="A1:AH25"/>
  <sheetViews>
    <sheetView tabSelected="1" workbookViewId="0">
      <selection activeCell="H27" sqref="H27"/>
    </sheetView>
  </sheetViews>
  <sheetFormatPr defaultColWidth="9.140625" defaultRowHeight="15"/>
  <cols>
    <col min="1" max="1" width="13.42578125" style="56" bestFit="1" customWidth="1"/>
    <col min="2" max="2" width="13" style="56" bestFit="1" customWidth="1"/>
    <col min="3" max="12" width="3.85546875" style="56" bestFit="1" customWidth="1"/>
    <col min="13" max="13" width="8.5703125" style="56" bestFit="1" customWidth="1"/>
    <col min="14" max="16384" width="9.140625" style="56"/>
  </cols>
  <sheetData>
    <row r="1" spans="1:34">
      <c r="A1" s="55" t="s">
        <v>5602</v>
      </c>
      <c r="B1" s="55" t="s">
        <v>5599</v>
      </c>
    </row>
    <row r="2" spans="1:34">
      <c r="A2" s="55" t="s">
        <v>5601</v>
      </c>
      <c r="B2" s="56">
        <v>2552</v>
      </c>
      <c r="C2" s="56">
        <v>2558</v>
      </c>
      <c r="D2" s="56">
        <v>2559</v>
      </c>
      <c r="E2" s="56">
        <v>2560</v>
      </c>
      <c r="F2" s="56">
        <v>2561</v>
      </c>
      <c r="G2" s="56">
        <v>2562</v>
      </c>
      <c r="H2" s="56">
        <v>2563</v>
      </c>
      <c r="I2" s="56">
        <v>2564</v>
      </c>
      <c r="J2" s="56">
        <v>2565</v>
      </c>
      <c r="K2" s="56">
        <v>2566</v>
      </c>
      <c r="L2" s="56">
        <v>2567</v>
      </c>
      <c r="M2" s="56" t="s">
        <v>5600</v>
      </c>
      <c r="AG2" s="113"/>
      <c r="AH2" s="113"/>
    </row>
    <row r="3" spans="1:34">
      <c r="A3" s="57">
        <v>0</v>
      </c>
      <c r="B3" s="58"/>
      <c r="C3" s="58"/>
      <c r="D3" s="58"/>
      <c r="E3" s="58">
        <v>1</v>
      </c>
      <c r="F3" s="58">
        <v>4</v>
      </c>
      <c r="G3" s="58">
        <v>52</v>
      </c>
      <c r="H3" s="58">
        <v>37</v>
      </c>
      <c r="I3" s="58"/>
      <c r="J3" s="58"/>
      <c r="K3" s="58"/>
      <c r="L3" s="58"/>
      <c r="M3" s="58">
        <v>94</v>
      </c>
      <c r="AG3" s="113"/>
      <c r="AH3" s="113"/>
    </row>
    <row r="4" spans="1:34" ht="15.75">
      <c r="A4" s="59" t="s">
        <v>5188</v>
      </c>
      <c r="B4" s="58"/>
      <c r="C4" s="58"/>
      <c r="D4" s="58"/>
      <c r="E4" s="58">
        <v>1</v>
      </c>
      <c r="F4" s="58">
        <v>4</v>
      </c>
      <c r="G4" s="58">
        <v>52</v>
      </c>
      <c r="H4" s="58">
        <v>37</v>
      </c>
      <c r="I4" s="58"/>
      <c r="J4" s="58"/>
      <c r="K4" s="58"/>
      <c r="L4" s="58"/>
      <c r="M4" s="58">
        <v>94</v>
      </c>
      <c r="AG4" s="114"/>
      <c r="AH4" s="114"/>
    </row>
    <row r="5" spans="1:34" ht="15.75">
      <c r="A5" s="57" t="s">
        <v>232</v>
      </c>
      <c r="B5" s="58"/>
      <c r="C5" s="58"/>
      <c r="D5" s="58"/>
      <c r="E5" s="58">
        <v>4</v>
      </c>
      <c r="F5" s="58">
        <v>23</v>
      </c>
      <c r="G5" s="58">
        <v>58</v>
      </c>
      <c r="H5" s="58">
        <v>105</v>
      </c>
      <c r="I5" s="58">
        <v>38</v>
      </c>
      <c r="J5" s="58">
        <v>62</v>
      </c>
      <c r="K5" s="58">
        <v>87</v>
      </c>
      <c r="L5" s="58">
        <v>49</v>
      </c>
      <c r="M5" s="58">
        <v>426</v>
      </c>
      <c r="AG5" s="114"/>
      <c r="AH5" s="114"/>
    </row>
    <row r="6" spans="1:34" ht="15.75">
      <c r="A6" s="59" t="s">
        <v>3013</v>
      </c>
      <c r="B6" s="58"/>
      <c r="C6" s="58"/>
      <c r="D6" s="58"/>
      <c r="E6" s="85">
        <v>1</v>
      </c>
      <c r="F6" s="85">
        <v>6</v>
      </c>
      <c r="G6" s="85">
        <v>11</v>
      </c>
      <c r="H6" s="85">
        <v>46</v>
      </c>
      <c r="I6" s="85">
        <v>15</v>
      </c>
      <c r="J6" s="85">
        <v>30</v>
      </c>
      <c r="K6" s="85">
        <v>48</v>
      </c>
      <c r="L6" s="85">
        <v>20</v>
      </c>
      <c r="M6" s="58">
        <v>177</v>
      </c>
      <c r="AG6" s="114"/>
      <c r="AH6" s="114"/>
    </row>
    <row r="7" spans="1:34" ht="15.75">
      <c r="A7" s="59" t="s">
        <v>2993</v>
      </c>
      <c r="B7" s="58"/>
      <c r="C7" s="58"/>
      <c r="D7" s="58"/>
      <c r="E7" s="112">
        <v>2</v>
      </c>
      <c r="F7" s="112">
        <v>13</v>
      </c>
      <c r="G7" s="112">
        <v>25</v>
      </c>
      <c r="H7" s="112">
        <v>28</v>
      </c>
      <c r="I7" s="112">
        <v>14</v>
      </c>
      <c r="J7" s="112">
        <v>14</v>
      </c>
      <c r="K7" s="112">
        <v>17</v>
      </c>
      <c r="L7" s="112">
        <v>14</v>
      </c>
      <c r="M7" s="58">
        <v>127</v>
      </c>
      <c r="AG7" s="114"/>
      <c r="AH7" s="114"/>
    </row>
    <row r="8" spans="1:34" ht="15.75">
      <c r="A8" s="59" t="s">
        <v>3024</v>
      </c>
      <c r="B8" s="58"/>
      <c r="C8" s="58"/>
      <c r="D8" s="58"/>
      <c r="E8" s="112"/>
      <c r="F8" s="112">
        <v>2</v>
      </c>
      <c r="G8" s="112">
        <v>4</v>
      </c>
      <c r="H8" s="112">
        <v>8</v>
      </c>
      <c r="I8" s="112">
        <v>7</v>
      </c>
      <c r="J8" s="112">
        <v>12</v>
      </c>
      <c r="K8" s="112">
        <v>16</v>
      </c>
      <c r="L8" s="112">
        <v>9</v>
      </c>
      <c r="M8" s="58">
        <v>58</v>
      </c>
      <c r="AG8" s="115"/>
      <c r="AH8" s="115"/>
    </row>
    <row r="9" spans="1:34" ht="15.75">
      <c r="A9" s="59" t="s">
        <v>3137</v>
      </c>
      <c r="B9" s="58"/>
      <c r="C9" s="58"/>
      <c r="D9" s="58"/>
      <c r="E9" s="112"/>
      <c r="F9" s="112"/>
      <c r="G9" s="112">
        <v>2</v>
      </c>
      <c r="H9" s="112">
        <v>2</v>
      </c>
      <c r="I9" s="112"/>
      <c r="J9" s="112">
        <v>5</v>
      </c>
      <c r="K9" s="112"/>
      <c r="L9" s="112">
        <v>3</v>
      </c>
      <c r="M9" s="58">
        <v>12</v>
      </c>
      <c r="AG9" s="114"/>
      <c r="AH9" s="114"/>
    </row>
    <row r="10" spans="1:34" ht="15.75">
      <c r="A10" s="59" t="s">
        <v>3156</v>
      </c>
      <c r="B10" s="58"/>
      <c r="C10" s="58"/>
      <c r="D10" s="58"/>
      <c r="E10" s="112">
        <v>1</v>
      </c>
      <c r="F10" s="112">
        <v>2</v>
      </c>
      <c r="G10" s="112">
        <v>16</v>
      </c>
      <c r="H10" s="112">
        <v>21</v>
      </c>
      <c r="I10" s="112">
        <v>2</v>
      </c>
      <c r="J10" s="112">
        <v>1</v>
      </c>
      <c r="K10" s="112">
        <v>6</v>
      </c>
      <c r="L10" s="112">
        <v>3</v>
      </c>
      <c r="M10" s="58">
        <v>52</v>
      </c>
      <c r="AG10" s="114"/>
      <c r="AH10" s="114"/>
    </row>
    <row r="11" spans="1:34" ht="15.75">
      <c r="A11" s="57" t="s">
        <v>1276</v>
      </c>
      <c r="B11" s="58"/>
      <c r="C11" s="58"/>
      <c r="D11" s="58">
        <v>1</v>
      </c>
      <c r="E11" s="58">
        <v>1</v>
      </c>
      <c r="F11" s="58">
        <v>7</v>
      </c>
      <c r="G11" s="58">
        <v>23</v>
      </c>
      <c r="H11" s="58">
        <v>42</v>
      </c>
      <c r="I11" s="58">
        <v>43</v>
      </c>
      <c r="J11" s="58">
        <v>26</v>
      </c>
      <c r="K11" s="58">
        <v>31</v>
      </c>
      <c r="L11" s="58">
        <v>72</v>
      </c>
      <c r="M11" s="58">
        <v>246</v>
      </c>
      <c r="AG11" s="115"/>
      <c r="AH11" s="115"/>
    </row>
    <row r="12" spans="1:34" ht="15.75">
      <c r="A12" s="59" t="s">
        <v>3003</v>
      </c>
      <c r="B12" s="58"/>
      <c r="C12" s="58"/>
      <c r="D12" s="112"/>
      <c r="E12" s="112">
        <v>1</v>
      </c>
      <c r="F12" s="112">
        <v>2</v>
      </c>
      <c r="G12" s="112">
        <v>8</v>
      </c>
      <c r="H12" s="112">
        <v>7</v>
      </c>
      <c r="I12" s="112">
        <v>20</v>
      </c>
      <c r="J12" s="112">
        <v>4</v>
      </c>
      <c r="K12" s="112">
        <v>7</v>
      </c>
      <c r="L12" s="112">
        <v>66</v>
      </c>
      <c r="M12" s="58">
        <v>115</v>
      </c>
      <c r="N12" s="121"/>
      <c r="AG12" s="115"/>
      <c r="AH12" s="115"/>
    </row>
    <row r="13" spans="1:34" ht="15.75">
      <c r="A13" s="59" t="s">
        <v>2985</v>
      </c>
      <c r="B13" s="58"/>
      <c r="C13" s="58"/>
      <c r="D13" s="112">
        <v>1</v>
      </c>
      <c r="E13" s="112"/>
      <c r="F13" s="112">
        <v>5</v>
      </c>
      <c r="G13" s="112">
        <v>15</v>
      </c>
      <c r="H13" s="112">
        <v>35</v>
      </c>
      <c r="I13" s="112">
        <v>23</v>
      </c>
      <c r="J13" s="112">
        <v>22</v>
      </c>
      <c r="K13" s="112">
        <v>24</v>
      </c>
      <c r="L13" s="112">
        <v>6</v>
      </c>
      <c r="M13" s="58">
        <v>131</v>
      </c>
      <c r="N13" s="121"/>
      <c r="AG13" s="114"/>
      <c r="AH13" s="114"/>
    </row>
    <row r="14" spans="1:34" ht="15.75">
      <c r="A14" s="57" t="s">
        <v>1312</v>
      </c>
      <c r="B14" s="58"/>
      <c r="C14" s="58">
        <v>1</v>
      </c>
      <c r="D14" s="58"/>
      <c r="E14" s="58">
        <v>1</v>
      </c>
      <c r="F14" s="58">
        <v>4</v>
      </c>
      <c r="G14" s="58">
        <v>3</v>
      </c>
      <c r="H14" s="58">
        <v>21</v>
      </c>
      <c r="I14" s="58">
        <v>16</v>
      </c>
      <c r="J14" s="58">
        <v>51</v>
      </c>
      <c r="K14" s="58">
        <v>88</v>
      </c>
      <c r="L14" s="58">
        <v>66</v>
      </c>
      <c r="M14" s="58">
        <v>251</v>
      </c>
      <c r="N14" s="116"/>
      <c r="AG14" s="115"/>
      <c r="AH14" s="115"/>
    </row>
    <row r="15" spans="1:34" ht="15.75">
      <c r="A15" s="59" t="s">
        <v>3005</v>
      </c>
      <c r="B15" s="58"/>
      <c r="C15" s="112"/>
      <c r="D15" s="112"/>
      <c r="E15" s="112"/>
      <c r="F15" s="112">
        <v>2</v>
      </c>
      <c r="G15" s="112">
        <v>1</v>
      </c>
      <c r="H15" s="112">
        <v>17</v>
      </c>
      <c r="I15" s="112">
        <v>7</v>
      </c>
      <c r="J15" s="112">
        <v>32</v>
      </c>
      <c r="K15" s="112">
        <v>72</v>
      </c>
      <c r="L15" s="112">
        <v>33</v>
      </c>
      <c r="M15" s="58">
        <v>164</v>
      </c>
      <c r="N15" s="121"/>
      <c r="AG15" s="115"/>
      <c r="AH15" s="115"/>
    </row>
    <row r="16" spans="1:34" ht="15.75">
      <c r="A16" s="59" t="s">
        <v>2991</v>
      </c>
      <c r="B16" s="58"/>
      <c r="C16" s="112">
        <v>1</v>
      </c>
      <c r="D16" s="112"/>
      <c r="E16" s="112">
        <v>1</v>
      </c>
      <c r="F16" s="112">
        <v>2</v>
      </c>
      <c r="G16" s="112">
        <v>2</v>
      </c>
      <c r="H16" s="112">
        <v>4</v>
      </c>
      <c r="I16" s="112">
        <v>9</v>
      </c>
      <c r="J16" s="112">
        <v>19</v>
      </c>
      <c r="K16" s="112">
        <v>16</v>
      </c>
      <c r="L16" s="112">
        <v>33</v>
      </c>
      <c r="M16" s="58">
        <v>87</v>
      </c>
      <c r="N16" s="121"/>
      <c r="AG16" s="115"/>
      <c r="AH16" s="115"/>
    </row>
    <row r="17" spans="1:34" ht="15.75">
      <c r="A17" s="57" t="s">
        <v>1259</v>
      </c>
      <c r="B17" s="58"/>
      <c r="C17" s="58"/>
      <c r="D17" s="58">
        <v>3</v>
      </c>
      <c r="E17" s="58">
        <v>2</v>
      </c>
      <c r="F17" s="58">
        <v>16</v>
      </c>
      <c r="G17" s="58">
        <v>18</v>
      </c>
      <c r="H17" s="58">
        <v>37</v>
      </c>
      <c r="I17" s="58">
        <v>94</v>
      </c>
      <c r="J17" s="58">
        <v>94</v>
      </c>
      <c r="K17" s="58">
        <v>95</v>
      </c>
      <c r="L17" s="58">
        <v>1</v>
      </c>
      <c r="M17" s="58">
        <v>360</v>
      </c>
      <c r="N17" s="116"/>
      <c r="AG17" s="115"/>
      <c r="AH17" s="115"/>
    </row>
    <row r="18" spans="1:34" ht="15.75">
      <c r="A18" s="59" t="s">
        <v>2997</v>
      </c>
      <c r="B18" s="58"/>
      <c r="C18" s="58"/>
      <c r="D18" s="112">
        <v>3</v>
      </c>
      <c r="E18" s="112">
        <v>1</v>
      </c>
      <c r="F18" s="112">
        <v>9</v>
      </c>
      <c r="G18" s="112">
        <v>13</v>
      </c>
      <c r="H18" s="112">
        <v>23</v>
      </c>
      <c r="I18" s="112">
        <v>35</v>
      </c>
      <c r="J18" s="112">
        <v>37</v>
      </c>
      <c r="K18" s="112">
        <v>41</v>
      </c>
      <c r="L18" s="112"/>
      <c r="M18" s="58">
        <v>162</v>
      </c>
      <c r="N18" s="121"/>
      <c r="AG18" s="115"/>
      <c r="AH18" s="115"/>
    </row>
    <row r="19" spans="1:34" ht="15.75">
      <c r="A19" s="59" t="s">
        <v>2987</v>
      </c>
      <c r="B19" s="58"/>
      <c r="C19" s="58"/>
      <c r="D19" s="112"/>
      <c r="E19" s="112">
        <v>1</v>
      </c>
      <c r="F19" s="112">
        <v>7</v>
      </c>
      <c r="G19" s="112">
        <v>5</v>
      </c>
      <c r="H19" s="112">
        <v>14</v>
      </c>
      <c r="I19" s="112">
        <v>59</v>
      </c>
      <c r="J19" s="112">
        <v>57</v>
      </c>
      <c r="K19" s="112">
        <v>54</v>
      </c>
      <c r="L19" s="112">
        <v>1</v>
      </c>
      <c r="M19" s="58">
        <v>198</v>
      </c>
      <c r="N19" s="121"/>
      <c r="AG19" s="115"/>
      <c r="AH19" s="115"/>
    </row>
    <row r="20" spans="1:34" ht="15.75">
      <c r="A20" s="57" t="s">
        <v>1310</v>
      </c>
      <c r="B20" s="58">
        <v>1</v>
      </c>
      <c r="C20" s="58"/>
      <c r="D20" s="58">
        <v>1</v>
      </c>
      <c r="E20" s="58"/>
      <c r="F20" s="58">
        <v>3</v>
      </c>
      <c r="G20" s="58">
        <v>2</v>
      </c>
      <c r="H20" s="58">
        <v>8</v>
      </c>
      <c r="I20" s="58">
        <v>2</v>
      </c>
      <c r="J20" s="58">
        <v>3</v>
      </c>
      <c r="K20" s="58">
        <v>1</v>
      </c>
      <c r="L20" s="58"/>
      <c r="M20" s="58">
        <v>21</v>
      </c>
      <c r="N20" s="116"/>
      <c r="AG20" s="115"/>
      <c r="AH20" s="115"/>
    </row>
    <row r="21" spans="1:34" ht="15.75">
      <c r="A21" s="59" t="s">
        <v>3086</v>
      </c>
      <c r="B21" s="112">
        <v>1</v>
      </c>
      <c r="C21" s="112"/>
      <c r="D21" s="112">
        <v>1</v>
      </c>
      <c r="E21" s="112"/>
      <c r="F21" s="112">
        <v>3</v>
      </c>
      <c r="G21" s="112">
        <v>2</v>
      </c>
      <c r="H21" s="112">
        <v>7</v>
      </c>
      <c r="I21" s="112">
        <v>2</v>
      </c>
      <c r="J21" s="112">
        <v>3</v>
      </c>
      <c r="K21" s="112">
        <v>1</v>
      </c>
      <c r="L21" s="58"/>
      <c r="M21" s="58">
        <v>20</v>
      </c>
      <c r="N21" s="121"/>
      <c r="AG21" s="115"/>
      <c r="AH21" s="115"/>
    </row>
    <row r="22" spans="1:34">
      <c r="A22" s="59" t="s">
        <v>3766</v>
      </c>
      <c r="B22" s="112"/>
      <c r="C22" s="112"/>
      <c r="D22" s="112"/>
      <c r="E22" s="112"/>
      <c r="F22" s="112"/>
      <c r="G22" s="112"/>
      <c r="H22" s="112">
        <v>1</v>
      </c>
      <c r="I22" s="112"/>
      <c r="J22" s="112"/>
      <c r="K22" s="112"/>
      <c r="L22" s="58"/>
      <c r="M22" s="58">
        <v>1</v>
      </c>
      <c r="N22" s="121"/>
    </row>
    <row r="23" spans="1:34">
      <c r="A23" s="57" t="s">
        <v>5600</v>
      </c>
      <c r="B23" s="58">
        <v>1</v>
      </c>
      <c r="C23" s="58">
        <v>1</v>
      </c>
      <c r="D23" s="58">
        <v>5</v>
      </c>
      <c r="E23" s="58">
        <v>9</v>
      </c>
      <c r="F23" s="58">
        <v>57</v>
      </c>
      <c r="G23" s="58">
        <v>156</v>
      </c>
      <c r="H23" s="58">
        <v>250</v>
      </c>
      <c r="I23" s="58">
        <v>193</v>
      </c>
      <c r="J23" s="58">
        <v>236</v>
      </c>
      <c r="K23" s="58">
        <v>302</v>
      </c>
      <c r="L23" s="58">
        <v>188</v>
      </c>
      <c r="M23" s="58">
        <v>1398</v>
      </c>
    </row>
    <row r="25" spans="1:34" ht="21">
      <c r="A25" s="119" t="s">
        <v>2958</v>
      </c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</row>
  </sheetData>
  <mergeCells count="5">
    <mergeCell ref="A25:M25"/>
    <mergeCell ref="N12:N13"/>
    <mergeCell ref="N15:N16"/>
    <mergeCell ref="N18:N19"/>
    <mergeCell ref="N21:N22"/>
  </mergeCell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EAF00-AF6E-4C54-9140-D8B16CD29BBC}">
  <sheetPr>
    <tabColor rgb="FFFF0000"/>
  </sheetPr>
  <dimension ref="A1:AE56"/>
  <sheetViews>
    <sheetView topLeftCell="B1" zoomScale="55" zoomScaleNormal="55" workbookViewId="0">
      <pane ySplit="1" topLeftCell="A13" activePane="bottomLeft" state="frozen"/>
      <selection activeCell="S1" sqref="S1"/>
      <selection pane="bottomLeft" activeCell="AM36" sqref="AM36"/>
    </sheetView>
  </sheetViews>
  <sheetFormatPr defaultRowHeight="15"/>
  <cols>
    <col min="1" max="1" width="28.42578125" hidden="1" customWidth="1"/>
    <col min="2" max="2" width="19.42578125" customWidth="1"/>
    <col min="3" max="3" width="21.5703125" customWidth="1"/>
    <col min="4" max="4" width="49.42578125" hidden="1" customWidth="1"/>
    <col min="5" max="5" width="49.42578125" customWidth="1"/>
    <col min="6" max="6" width="65.140625" hidden="1" customWidth="1"/>
    <col min="7" max="7" width="36.42578125" customWidth="1"/>
    <col min="8" max="8" width="37.85546875" customWidth="1"/>
    <col min="9" max="9" width="15.42578125" hidden="1" customWidth="1"/>
    <col min="10" max="10" width="28.42578125" hidden="1" customWidth="1"/>
    <col min="11" max="11" width="50.85546875" hidden="1" customWidth="1"/>
    <col min="12" max="12" width="9.140625" hidden="1" customWidth="1"/>
    <col min="13" max="13" width="14" hidden="1" customWidth="1"/>
    <col min="14" max="17" width="13.5703125" hidden="1" customWidth="1"/>
    <col min="18" max="24" width="22.85546875" customWidth="1"/>
    <col min="25" max="26" width="9.140625" hidden="1" customWidth="1"/>
    <col min="27" max="27" width="24.42578125" customWidth="1"/>
    <col min="28" max="28" width="9.42578125" bestFit="1" customWidth="1"/>
    <col min="29" max="29" width="9.42578125" customWidth="1"/>
    <col min="30" max="30" width="9.140625" hidden="1" customWidth="1"/>
  </cols>
  <sheetData>
    <row r="1" spans="1:31" ht="21">
      <c r="A1" s="40" t="s">
        <v>1</v>
      </c>
      <c r="B1" s="40" t="s">
        <v>21</v>
      </c>
      <c r="C1" s="40" t="s">
        <v>22</v>
      </c>
      <c r="D1" s="40" t="s">
        <v>5189</v>
      </c>
      <c r="E1" s="40" t="s">
        <v>2956</v>
      </c>
      <c r="F1" s="40" t="s">
        <v>2956</v>
      </c>
      <c r="G1" s="40" t="s">
        <v>5190</v>
      </c>
      <c r="H1" s="41" t="s">
        <v>5191</v>
      </c>
      <c r="I1" s="40" t="s">
        <v>5192</v>
      </c>
      <c r="J1" s="40">
        <v>1</v>
      </c>
      <c r="K1" s="40">
        <v>2</v>
      </c>
      <c r="L1" s="40">
        <v>3</v>
      </c>
      <c r="M1" s="40">
        <v>4</v>
      </c>
      <c r="N1" s="40">
        <v>5</v>
      </c>
      <c r="O1" s="40">
        <v>6</v>
      </c>
      <c r="P1" s="40">
        <v>7</v>
      </c>
      <c r="Q1" s="40" t="s">
        <v>5193</v>
      </c>
      <c r="R1" s="40" t="s">
        <v>5194</v>
      </c>
      <c r="S1" s="40" t="s">
        <v>5195</v>
      </c>
      <c r="T1" s="40" t="s">
        <v>5196</v>
      </c>
      <c r="U1" s="40" t="s">
        <v>5197</v>
      </c>
      <c r="V1" s="40" t="s">
        <v>5198</v>
      </c>
      <c r="W1" s="40" t="s">
        <v>5199</v>
      </c>
      <c r="X1" s="40" t="s">
        <v>5200</v>
      </c>
      <c r="Y1" s="42" t="s">
        <v>5201</v>
      </c>
      <c r="Z1" s="42" t="s">
        <v>5202</v>
      </c>
      <c r="AA1" s="41" t="s">
        <v>5203</v>
      </c>
      <c r="AB1" s="43" t="s">
        <v>5204</v>
      </c>
      <c r="AC1" s="43" t="s">
        <v>5205</v>
      </c>
      <c r="AD1" s="40"/>
      <c r="AE1" s="44" t="s">
        <v>5206</v>
      </c>
    </row>
    <row r="2" spans="1:31" ht="21">
      <c r="A2" s="45" t="s">
        <v>5207</v>
      </c>
      <c r="B2" s="87" t="s">
        <v>232</v>
      </c>
      <c r="C2" s="87" t="s">
        <v>3013</v>
      </c>
      <c r="D2" s="46" t="s">
        <v>5208</v>
      </c>
      <c r="E2" s="47" t="str">
        <f t="shared" ref="E2:E33" si="0">HYPERLINK(D2,F2)</f>
        <v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v>
      </c>
      <c r="F2" s="46" t="s">
        <v>5209</v>
      </c>
      <c r="G2" s="46" t="s">
        <v>94</v>
      </c>
      <c r="H2" s="46" t="s">
        <v>77</v>
      </c>
      <c r="I2" s="45" t="s">
        <v>5210</v>
      </c>
      <c r="J2" s="45">
        <v>1</v>
      </c>
      <c r="K2" s="45">
        <v>0</v>
      </c>
      <c r="L2" s="45">
        <v>1</v>
      </c>
      <c r="M2" s="45">
        <v>0</v>
      </c>
      <c r="N2" s="45">
        <v>1</v>
      </c>
      <c r="O2" s="45">
        <v>1</v>
      </c>
      <c r="P2" s="45">
        <v>1</v>
      </c>
      <c r="Q2" s="45">
        <v>5</v>
      </c>
      <c r="R2" s="48">
        <v>1</v>
      </c>
      <c r="S2" s="49">
        <v>2.875</v>
      </c>
      <c r="T2" s="48">
        <v>4.75</v>
      </c>
      <c r="U2" s="49">
        <v>3.25</v>
      </c>
      <c r="V2" s="48">
        <v>5</v>
      </c>
      <c r="W2" s="48">
        <v>4</v>
      </c>
      <c r="X2" s="48">
        <v>4.0625</v>
      </c>
      <c r="Y2" s="45">
        <v>0</v>
      </c>
      <c r="Z2" s="45">
        <v>1</v>
      </c>
      <c r="AA2" s="49" t="s">
        <v>5211</v>
      </c>
      <c r="AB2" s="50" t="s">
        <v>1203</v>
      </c>
      <c r="AC2" s="49" t="s">
        <v>5212</v>
      </c>
      <c r="AD2" s="50">
        <v>0</v>
      </c>
      <c r="AE2" s="50" t="s">
        <v>1203</v>
      </c>
    </row>
    <row r="3" spans="1:31" ht="21">
      <c r="A3" s="45" t="s">
        <v>5213</v>
      </c>
      <c r="B3" s="87" t="s">
        <v>232</v>
      </c>
      <c r="C3" s="87" t="s">
        <v>3013</v>
      </c>
      <c r="D3" s="46" t="s">
        <v>5214</v>
      </c>
      <c r="E3" s="47" t="str">
        <f t="shared" si="0"/>
        <v xml:space="preserve">โครงการพัฒนาโครงสร้างพื้นฐานดิจิทัลภาครัฐที่มีความมั่นคงปลอดภัย </v>
      </c>
      <c r="F3" s="46" t="s">
        <v>5215</v>
      </c>
      <c r="G3" s="46" t="s">
        <v>3153</v>
      </c>
      <c r="H3" s="46" t="s">
        <v>245</v>
      </c>
      <c r="I3" s="45" t="s">
        <v>5210</v>
      </c>
      <c r="J3" s="45">
        <v>1</v>
      </c>
      <c r="K3" s="45">
        <v>1</v>
      </c>
      <c r="L3" s="45">
        <v>0</v>
      </c>
      <c r="M3" s="45">
        <v>1</v>
      </c>
      <c r="N3" s="45">
        <v>0</v>
      </c>
      <c r="O3" s="45">
        <v>0</v>
      </c>
      <c r="P3" s="45">
        <v>1</v>
      </c>
      <c r="Q3" s="45">
        <v>4</v>
      </c>
      <c r="R3" s="48">
        <v>1</v>
      </c>
      <c r="S3" s="48">
        <v>4.375</v>
      </c>
      <c r="T3" s="49">
        <v>3</v>
      </c>
      <c r="U3" s="48">
        <v>4.5</v>
      </c>
      <c r="V3" s="49">
        <v>1.5</v>
      </c>
      <c r="W3" s="49">
        <v>0.5</v>
      </c>
      <c r="X3" s="48">
        <v>4.5625</v>
      </c>
      <c r="Y3" s="45">
        <v>0</v>
      </c>
      <c r="Z3" s="45">
        <v>1</v>
      </c>
      <c r="AA3" s="49" t="s">
        <v>5211</v>
      </c>
      <c r="AB3" s="50" t="s">
        <v>1203</v>
      </c>
      <c r="AC3" s="49" t="s">
        <v>5212</v>
      </c>
      <c r="AD3" s="50">
        <v>0</v>
      </c>
      <c r="AE3" s="50" t="s">
        <v>1203</v>
      </c>
    </row>
    <row r="4" spans="1:31" ht="21">
      <c r="A4" s="45" t="s">
        <v>5216</v>
      </c>
      <c r="B4" s="87" t="s">
        <v>232</v>
      </c>
      <c r="C4" s="87" t="s">
        <v>3013</v>
      </c>
      <c r="D4" s="46" t="s">
        <v>5217</v>
      </c>
      <c r="E4" s="47" t="str">
        <f t="shared" si="0"/>
        <v>โครงการพัฒนาบริการและเครื่องมือกลางดิจิทัลภาครัฐ</v>
      </c>
      <c r="F4" s="46" t="s">
        <v>4783</v>
      </c>
      <c r="G4" s="46" t="s">
        <v>3153</v>
      </c>
      <c r="H4" s="46" t="s">
        <v>245</v>
      </c>
      <c r="I4" s="45" t="s">
        <v>5210</v>
      </c>
      <c r="J4" s="45">
        <v>1</v>
      </c>
      <c r="K4" s="45">
        <v>1</v>
      </c>
      <c r="L4" s="45">
        <v>1</v>
      </c>
      <c r="M4" s="45">
        <v>1</v>
      </c>
      <c r="N4" s="45">
        <v>0</v>
      </c>
      <c r="O4" s="45">
        <v>1</v>
      </c>
      <c r="P4" s="45">
        <v>1</v>
      </c>
      <c r="Q4" s="45">
        <v>6</v>
      </c>
      <c r="R4" s="48">
        <v>1</v>
      </c>
      <c r="S4" s="48">
        <v>4.625</v>
      </c>
      <c r="T4" s="48">
        <v>4</v>
      </c>
      <c r="U4" s="48">
        <v>5</v>
      </c>
      <c r="V4" s="49">
        <v>3</v>
      </c>
      <c r="W4" s="48">
        <v>4</v>
      </c>
      <c r="X4" s="48">
        <v>4.9375</v>
      </c>
      <c r="Y4" s="45">
        <v>0</v>
      </c>
      <c r="Z4" s="45">
        <v>1</v>
      </c>
      <c r="AA4" s="49" t="s">
        <v>5211</v>
      </c>
      <c r="AB4" s="50" t="s">
        <v>1203</v>
      </c>
      <c r="AC4" s="49" t="s">
        <v>5212</v>
      </c>
      <c r="AD4" s="50">
        <v>0</v>
      </c>
      <c r="AE4" s="50" t="s">
        <v>1203</v>
      </c>
    </row>
    <row r="5" spans="1:31" ht="21">
      <c r="A5" s="45" t="s">
        <v>5218</v>
      </c>
      <c r="B5" s="87" t="s">
        <v>232</v>
      </c>
      <c r="C5" s="87" t="s">
        <v>3013</v>
      </c>
      <c r="D5" s="46" t="s">
        <v>5219</v>
      </c>
      <c r="E5" s="47" t="str">
        <f t="shared" si="0"/>
        <v>โครงการศูนย์ประสานการรักษาความมั่นคงปลอดภัยระบบคอมพิวเตอร์ภาครัฐ</v>
      </c>
      <c r="F5" s="46" t="s">
        <v>4787</v>
      </c>
      <c r="G5" s="46" t="s">
        <v>3153</v>
      </c>
      <c r="H5" s="46" t="s">
        <v>245</v>
      </c>
      <c r="I5" s="45" t="s">
        <v>5210</v>
      </c>
      <c r="J5" s="45">
        <v>1</v>
      </c>
      <c r="K5" s="45">
        <v>1</v>
      </c>
      <c r="L5" s="45">
        <v>0</v>
      </c>
      <c r="M5" s="45">
        <v>1</v>
      </c>
      <c r="N5" s="45">
        <v>0</v>
      </c>
      <c r="O5" s="45">
        <v>0</v>
      </c>
      <c r="P5" s="45">
        <v>1</v>
      </c>
      <c r="Q5" s="45">
        <v>4</v>
      </c>
      <c r="R5" s="48">
        <v>1</v>
      </c>
      <c r="S5" s="48">
        <v>4.375</v>
      </c>
      <c r="T5" s="49">
        <v>2</v>
      </c>
      <c r="U5" s="48">
        <v>4.25</v>
      </c>
      <c r="V5" s="49">
        <v>3</v>
      </c>
      <c r="W5" s="49">
        <v>3</v>
      </c>
      <c r="X5" s="48">
        <v>4.8125</v>
      </c>
      <c r="Y5" s="45">
        <v>0</v>
      </c>
      <c r="Z5" s="45">
        <v>1</v>
      </c>
      <c r="AA5" s="49" t="s">
        <v>5211</v>
      </c>
      <c r="AB5" s="50" t="s">
        <v>1203</v>
      </c>
      <c r="AC5" s="49" t="s">
        <v>5212</v>
      </c>
      <c r="AD5" s="50">
        <v>0</v>
      </c>
      <c r="AE5" s="50" t="s">
        <v>1203</v>
      </c>
    </row>
    <row r="6" spans="1:31" ht="21">
      <c r="A6" s="45" t="s">
        <v>5220</v>
      </c>
      <c r="B6" s="87" t="s">
        <v>232</v>
      </c>
      <c r="C6" s="87" t="s">
        <v>3013</v>
      </c>
      <c r="D6" s="46" t="s">
        <v>5221</v>
      </c>
      <c r="E6" s="47" t="str">
        <f t="shared" si="0"/>
        <v>ศึกษาและพัฒนาโครงสร้างพื้นฐานด้านดิจิทัลที่สำคัญของประเทศ</v>
      </c>
      <c r="F6" s="46" t="s">
        <v>5222</v>
      </c>
      <c r="G6" s="46" t="s">
        <v>488</v>
      </c>
      <c r="H6" s="46" t="s">
        <v>262</v>
      </c>
      <c r="I6" s="45" t="s">
        <v>5210</v>
      </c>
      <c r="J6" s="45">
        <v>1</v>
      </c>
      <c r="K6" s="45">
        <v>1</v>
      </c>
      <c r="L6" s="45">
        <v>1</v>
      </c>
      <c r="M6" s="45">
        <v>1</v>
      </c>
      <c r="N6" s="45">
        <v>0</v>
      </c>
      <c r="O6" s="45">
        <v>1</v>
      </c>
      <c r="P6" s="45">
        <v>1</v>
      </c>
      <c r="Q6" s="45">
        <v>6</v>
      </c>
      <c r="R6" s="48">
        <v>1</v>
      </c>
      <c r="S6" s="48">
        <v>4.625</v>
      </c>
      <c r="T6" s="48">
        <v>3.75</v>
      </c>
      <c r="U6" s="48">
        <v>4.25</v>
      </c>
      <c r="V6" s="49">
        <v>2.5</v>
      </c>
      <c r="W6" s="48">
        <v>4.25</v>
      </c>
      <c r="X6" s="48">
        <v>5</v>
      </c>
      <c r="Y6" s="45">
        <v>0</v>
      </c>
      <c r="Z6" s="45">
        <v>1</v>
      </c>
      <c r="AA6" s="49" t="s">
        <v>5211</v>
      </c>
      <c r="AB6" s="50" t="s">
        <v>1203</v>
      </c>
      <c r="AC6" s="49" t="s">
        <v>5212</v>
      </c>
      <c r="AD6" s="50">
        <v>0</v>
      </c>
      <c r="AE6" s="50" t="s">
        <v>1203</v>
      </c>
    </row>
    <row r="7" spans="1:31" ht="21">
      <c r="A7" s="45" t="s">
        <v>5223</v>
      </c>
      <c r="B7" s="87" t="s">
        <v>232</v>
      </c>
      <c r="C7" s="87" t="s">
        <v>3013</v>
      </c>
      <c r="D7" s="46" t="s">
        <v>5224</v>
      </c>
      <c r="E7" s="47" t="str">
        <f t="shared" si="0"/>
        <v>ส่งเสริมและกำกับดูแล Digital ID ของประเทศ</v>
      </c>
      <c r="F7" s="46" t="s">
        <v>5225</v>
      </c>
      <c r="G7" s="46" t="s">
        <v>488</v>
      </c>
      <c r="H7" s="46" t="s">
        <v>262</v>
      </c>
      <c r="I7" s="45" t="s">
        <v>5210</v>
      </c>
      <c r="J7" s="45">
        <v>1</v>
      </c>
      <c r="K7" s="45">
        <v>1</v>
      </c>
      <c r="L7" s="45">
        <v>0</v>
      </c>
      <c r="M7" s="45">
        <v>1</v>
      </c>
      <c r="N7" s="45">
        <v>0</v>
      </c>
      <c r="O7" s="45">
        <v>0</v>
      </c>
      <c r="P7" s="45">
        <v>1</v>
      </c>
      <c r="Q7" s="45">
        <v>4</v>
      </c>
      <c r="R7" s="48">
        <v>1</v>
      </c>
      <c r="S7" s="48">
        <v>4.125</v>
      </c>
      <c r="T7" s="49">
        <v>2</v>
      </c>
      <c r="U7" s="48">
        <v>4.5</v>
      </c>
      <c r="V7" s="49">
        <v>2.5</v>
      </c>
      <c r="W7" s="49">
        <v>2.5</v>
      </c>
      <c r="X7" s="48">
        <v>5</v>
      </c>
      <c r="Y7" s="45">
        <v>0</v>
      </c>
      <c r="Z7" s="45">
        <v>1</v>
      </c>
      <c r="AA7" s="49" t="s">
        <v>5211</v>
      </c>
      <c r="AB7" s="50" t="s">
        <v>1203</v>
      </c>
      <c r="AC7" s="49" t="s">
        <v>5212</v>
      </c>
      <c r="AD7" s="50">
        <v>0</v>
      </c>
      <c r="AE7" s="50" t="s">
        <v>1203</v>
      </c>
    </row>
    <row r="8" spans="1:31" ht="21">
      <c r="A8" s="45" t="s">
        <v>5226</v>
      </c>
      <c r="B8" s="88" t="s">
        <v>232</v>
      </c>
      <c r="C8" s="88" t="s">
        <v>2993</v>
      </c>
      <c r="D8" s="46" t="s">
        <v>5227</v>
      </c>
      <c r="E8" s="47" t="str">
        <f t="shared" si="0"/>
        <v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v>
      </c>
      <c r="F8" s="46" t="s">
        <v>5228</v>
      </c>
      <c r="G8" s="46" t="s">
        <v>5229</v>
      </c>
      <c r="H8" s="46" t="s">
        <v>67</v>
      </c>
      <c r="I8" s="45" t="s">
        <v>5210</v>
      </c>
      <c r="J8" s="45">
        <v>1</v>
      </c>
      <c r="K8" s="45">
        <v>0</v>
      </c>
      <c r="L8" s="45">
        <v>0</v>
      </c>
      <c r="M8" s="45">
        <v>1</v>
      </c>
      <c r="N8" s="45">
        <v>0</v>
      </c>
      <c r="O8" s="45">
        <v>1</v>
      </c>
      <c r="P8" s="45">
        <v>1</v>
      </c>
      <c r="Q8" s="45">
        <v>4</v>
      </c>
      <c r="R8" s="48">
        <v>0.75</v>
      </c>
      <c r="S8" s="49">
        <v>3</v>
      </c>
      <c r="T8" s="49">
        <v>2.25</v>
      </c>
      <c r="U8" s="48">
        <v>3.75</v>
      </c>
      <c r="V8" s="49">
        <v>2</v>
      </c>
      <c r="W8" s="48">
        <v>3.5</v>
      </c>
      <c r="X8" s="48">
        <v>4.8125</v>
      </c>
      <c r="Y8" s="45">
        <v>0</v>
      </c>
      <c r="Z8" s="45">
        <v>0</v>
      </c>
      <c r="AA8" s="49" t="s">
        <v>5211</v>
      </c>
      <c r="AB8" s="49" t="s">
        <v>5230</v>
      </c>
      <c r="AC8" s="49" t="s">
        <v>5212</v>
      </c>
      <c r="AD8" s="50">
        <v>0</v>
      </c>
      <c r="AE8" s="50" t="s">
        <v>1203</v>
      </c>
    </row>
    <row r="9" spans="1:31" ht="21">
      <c r="A9" s="45" t="s">
        <v>5231</v>
      </c>
      <c r="B9" s="88" t="s">
        <v>232</v>
      </c>
      <c r="C9" s="88" t="s">
        <v>2993</v>
      </c>
      <c r="D9" s="46" t="s">
        <v>5232</v>
      </c>
      <c r="E9" s="47" t="str">
        <f t="shared" si="0"/>
        <v>โครงการพัฒนา อย. สู่องค์กรดิจิทัล</v>
      </c>
      <c r="F9" s="46" t="s">
        <v>5233</v>
      </c>
      <c r="G9" s="46" t="s">
        <v>1039</v>
      </c>
      <c r="H9" s="46" t="s">
        <v>925</v>
      </c>
      <c r="I9" s="45" t="s">
        <v>5210</v>
      </c>
      <c r="J9" s="45">
        <v>1</v>
      </c>
      <c r="K9" s="45">
        <v>1</v>
      </c>
      <c r="L9" s="45">
        <v>0</v>
      </c>
      <c r="M9" s="45">
        <v>0</v>
      </c>
      <c r="N9" s="45">
        <v>0</v>
      </c>
      <c r="O9" s="45">
        <v>0</v>
      </c>
      <c r="P9" s="45">
        <v>1</v>
      </c>
      <c r="Q9" s="45">
        <v>3</v>
      </c>
      <c r="R9" s="48">
        <v>1</v>
      </c>
      <c r="S9" s="48">
        <v>4.375</v>
      </c>
      <c r="T9" s="49">
        <v>2.25</v>
      </c>
      <c r="U9" s="49">
        <v>2.75</v>
      </c>
      <c r="V9" s="49">
        <v>1.5</v>
      </c>
      <c r="W9" s="49">
        <v>2.25</v>
      </c>
      <c r="X9" s="48">
        <v>4.5625</v>
      </c>
      <c r="Y9" s="45">
        <v>0</v>
      </c>
      <c r="Z9" s="45">
        <v>1</v>
      </c>
      <c r="AA9" s="49" t="s">
        <v>5211</v>
      </c>
      <c r="AB9" s="50" t="s">
        <v>1203</v>
      </c>
      <c r="AC9" s="49" t="s">
        <v>5212</v>
      </c>
      <c r="AD9" s="50">
        <v>0</v>
      </c>
      <c r="AE9" s="50" t="s">
        <v>1203</v>
      </c>
    </row>
    <row r="10" spans="1:31" ht="21">
      <c r="A10" s="45" t="s">
        <v>5234</v>
      </c>
      <c r="B10" s="88" t="s">
        <v>232</v>
      </c>
      <c r="C10" s="88" t="s">
        <v>2993</v>
      </c>
      <c r="D10" s="46" t="s">
        <v>5235</v>
      </c>
      <c r="E10" s="47" t="str">
        <f t="shared" si="0"/>
        <v>โครงการพัฒนาระบบรายงานด้านสิ่งแวดล้อมและความปลอดภัย</v>
      </c>
      <c r="F10" s="46" t="s">
        <v>5236</v>
      </c>
      <c r="G10" s="46" t="s">
        <v>53</v>
      </c>
      <c r="H10" s="46" t="s">
        <v>54</v>
      </c>
      <c r="I10" s="45" t="s">
        <v>5210</v>
      </c>
      <c r="J10" s="45">
        <v>1</v>
      </c>
      <c r="K10" s="45">
        <v>1</v>
      </c>
      <c r="L10" s="45">
        <v>0</v>
      </c>
      <c r="M10" s="45">
        <v>1</v>
      </c>
      <c r="N10" s="45">
        <v>1</v>
      </c>
      <c r="O10" s="45">
        <v>0</v>
      </c>
      <c r="P10" s="45">
        <v>1</v>
      </c>
      <c r="Q10" s="45">
        <v>5</v>
      </c>
      <c r="R10" s="48">
        <v>1</v>
      </c>
      <c r="S10" s="48">
        <v>3.625</v>
      </c>
      <c r="T10" s="49">
        <v>1.25</v>
      </c>
      <c r="U10" s="48">
        <v>4.25</v>
      </c>
      <c r="V10" s="48">
        <v>4</v>
      </c>
      <c r="W10" s="49">
        <v>0.5</v>
      </c>
      <c r="X10" s="48">
        <v>4.8125</v>
      </c>
      <c r="Y10" s="45">
        <v>0</v>
      </c>
      <c r="Z10" s="45">
        <v>1</v>
      </c>
      <c r="AA10" s="49" t="s">
        <v>5211</v>
      </c>
      <c r="AB10" s="50" t="s">
        <v>1203</v>
      </c>
      <c r="AC10" s="49" t="s">
        <v>5212</v>
      </c>
      <c r="AD10" s="50">
        <v>0</v>
      </c>
      <c r="AE10" s="50" t="s">
        <v>1203</v>
      </c>
    </row>
    <row r="11" spans="1:31" ht="21">
      <c r="A11" s="45" t="s">
        <v>5237</v>
      </c>
      <c r="B11" s="88" t="s">
        <v>232</v>
      </c>
      <c r="C11" s="88" t="s">
        <v>2993</v>
      </c>
      <c r="D11" s="46" t="s">
        <v>5238</v>
      </c>
      <c r="E11" s="47" t="str">
        <f t="shared" si="0"/>
        <v>โครงการพัฒนาและให้บริการระบบศูนย์แลกเปลี่ยนข้อมูลกลางภาครัฐ</v>
      </c>
      <c r="F11" s="46" t="s">
        <v>5052</v>
      </c>
      <c r="G11" s="46" t="s">
        <v>3153</v>
      </c>
      <c r="H11" s="46" t="s">
        <v>245</v>
      </c>
      <c r="I11" s="45" t="s">
        <v>5210</v>
      </c>
      <c r="J11" s="45">
        <v>1</v>
      </c>
      <c r="K11" s="45">
        <v>1</v>
      </c>
      <c r="L11" s="45">
        <v>0</v>
      </c>
      <c r="M11" s="45">
        <v>1</v>
      </c>
      <c r="N11" s="45">
        <v>0</v>
      </c>
      <c r="O11" s="45">
        <v>0</v>
      </c>
      <c r="P11" s="45">
        <v>1</v>
      </c>
      <c r="Q11" s="45">
        <v>4</v>
      </c>
      <c r="R11" s="48">
        <v>1</v>
      </c>
      <c r="S11" s="48">
        <v>4.75</v>
      </c>
      <c r="T11" s="49">
        <v>2.5</v>
      </c>
      <c r="U11" s="48">
        <v>3.75</v>
      </c>
      <c r="V11" s="49">
        <v>1.25</v>
      </c>
      <c r="W11" s="49">
        <v>3.25</v>
      </c>
      <c r="X11" s="48">
        <v>4.8125</v>
      </c>
      <c r="Y11" s="45">
        <v>0</v>
      </c>
      <c r="Z11" s="45">
        <v>1</v>
      </c>
      <c r="AA11" s="49" t="s">
        <v>5211</v>
      </c>
      <c r="AB11" s="50" t="s">
        <v>1203</v>
      </c>
      <c r="AC11" s="49" t="s">
        <v>5212</v>
      </c>
      <c r="AD11" s="50">
        <v>0</v>
      </c>
      <c r="AE11" s="50" t="s">
        <v>1203</v>
      </c>
    </row>
    <row r="12" spans="1:31" ht="21">
      <c r="A12" s="45" t="s">
        <v>5239</v>
      </c>
      <c r="B12" s="88" t="s">
        <v>232</v>
      </c>
      <c r="C12" s="88" t="s">
        <v>2993</v>
      </c>
      <c r="D12" s="46" t="s">
        <v>5240</v>
      </c>
      <c r="E12" s="47" t="str">
        <f t="shared" si="0"/>
        <v>โครงการพัฒนาศูนย์กลางข้อมูลเปิดภาครัฐส่งเสริมการเปิดเผยและใช้ประโยชน์จากข้อมูล</v>
      </c>
      <c r="F12" s="46" t="s">
        <v>5050</v>
      </c>
      <c r="G12" s="46" t="s">
        <v>3153</v>
      </c>
      <c r="H12" s="46" t="s">
        <v>245</v>
      </c>
      <c r="I12" s="45" t="s">
        <v>5210</v>
      </c>
      <c r="J12" s="45">
        <v>1</v>
      </c>
      <c r="K12" s="45">
        <v>1</v>
      </c>
      <c r="L12" s="45">
        <v>0</v>
      </c>
      <c r="M12" s="45">
        <v>1</v>
      </c>
      <c r="N12" s="45">
        <v>0</v>
      </c>
      <c r="O12" s="45">
        <v>0</v>
      </c>
      <c r="P12" s="45">
        <v>1</v>
      </c>
      <c r="Q12" s="45">
        <v>4</v>
      </c>
      <c r="R12" s="48">
        <v>1</v>
      </c>
      <c r="S12" s="48">
        <v>4.5</v>
      </c>
      <c r="T12" s="49">
        <v>2.5</v>
      </c>
      <c r="U12" s="48">
        <v>3.75</v>
      </c>
      <c r="V12" s="49">
        <v>0.75</v>
      </c>
      <c r="W12" s="49">
        <v>3.25</v>
      </c>
      <c r="X12" s="48">
        <v>4.9375</v>
      </c>
      <c r="Y12" s="45">
        <v>0</v>
      </c>
      <c r="Z12" s="45">
        <v>1</v>
      </c>
      <c r="AA12" s="49" t="s">
        <v>5211</v>
      </c>
      <c r="AB12" s="50" t="s">
        <v>1203</v>
      </c>
      <c r="AC12" s="49" t="s">
        <v>5212</v>
      </c>
      <c r="AD12" s="50">
        <v>0</v>
      </c>
      <c r="AE12" s="50" t="s">
        <v>1203</v>
      </c>
    </row>
    <row r="13" spans="1:31" ht="21">
      <c r="A13" s="45" t="s">
        <v>5241</v>
      </c>
      <c r="B13" s="88" t="s">
        <v>232</v>
      </c>
      <c r="C13" s="88" t="s">
        <v>2993</v>
      </c>
      <c r="D13" s="46" t="s">
        <v>5242</v>
      </c>
      <c r="E13" s="47" t="str">
        <f t="shared" si="0"/>
        <v>โครงการพัฒนาศูนย์ให้บริการภาครัฐเพื่อประชาชนครบวงจร ประจำปีงบประมาณ พ.ศ. 2568</v>
      </c>
      <c r="F13" s="46" t="s">
        <v>5243</v>
      </c>
      <c r="G13" s="46" t="s">
        <v>4755</v>
      </c>
      <c r="H13" s="46" t="s">
        <v>935</v>
      </c>
      <c r="I13" s="45" t="s">
        <v>5210</v>
      </c>
      <c r="J13" s="45">
        <v>1</v>
      </c>
      <c r="K13" s="45">
        <v>1</v>
      </c>
      <c r="L13" s="45">
        <v>1</v>
      </c>
      <c r="M13" s="45">
        <v>1</v>
      </c>
      <c r="N13" s="45">
        <v>1</v>
      </c>
      <c r="O13" s="45">
        <v>0</v>
      </c>
      <c r="P13" s="45">
        <v>1</v>
      </c>
      <c r="Q13" s="45">
        <v>6</v>
      </c>
      <c r="R13" s="48">
        <v>1</v>
      </c>
      <c r="S13" s="48">
        <v>4</v>
      </c>
      <c r="T13" s="48">
        <v>4.25</v>
      </c>
      <c r="U13" s="48">
        <v>4.75</v>
      </c>
      <c r="V13" s="48">
        <v>4</v>
      </c>
      <c r="W13" s="49">
        <v>1.75</v>
      </c>
      <c r="X13" s="48">
        <v>4.9375</v>
      </c>
      <c r="Y13" s="45">
        <v>0</v>
      </c>
      <c r="Z13" s="45">
        <v>1</v>
      </c>
      <c r="AA13" s="49" t="s">
        <v>5211</v>
      </c>
      <c r="AB13" s="50" t="s">
        <v>1203</v>
      </c>
      <c r="AC13" s="49" t="s">
        <v>5212</v>
      </c>
      <c r="AD13" s="50">
        <v>0</v>
      </c>
      <c r="AE13" s="50" t="s">
        <v>1203</v>
      </c>
    </row>
    <row r="14" spans="1:31" ht="21">
      <c r="A14" s="103" t="s">
        <v>5244</v>
      </c>
      <c r="B14" s="88" t="s">
        <v>232</v>
      </c>
      <c r="C14" s="88" t="s">
        <v>2993</v>
      </c>
      <c r="D14" s="101" t="s">
        <v>5245</v>
      </c>
      <c r="E14" s="102" t="str">
        <f t="shared" si="0"/>
        <v>โครงการเพิ่มขีดความสามารถในการให้บริการประชาชนด้วย Digital ID</v>
      </c>
      <c r="F14" s="101" t="s">
        <v>5246</v>
      </c>
      <c r="G14" s="101" t="s">
        <v>94</v>
      </c>
      <c r="H14" s="101" t="s">
        <v>77</v>
      </c>
      <c r="I14" s="103" t="s">
        <v>5210</v>
      </c>
      <c r="J14" s="103">
        <v>1</v>
      </c>
      <c r="K14" s="103">
        <v>1</v>
      </c>
      <c r="L14" s="103">
        <v>1</v>
      </c>
      <c r="M14" s="103">
        <v>1</v>
      </c>
      <c r="N14" s="103">
        <v>1</v>
      </c>
      <c r="O14" s="103">
        <v>1</v>
      </c>
      <c r="P14" s="103">
        <v>1</v>
      </c>
      <c r="Q14" s="103">
        <v>7</v>
      </c>
      <c r="R14" s="104">
        <v>1</v>
      </c>
      <c r="S14" s="104">
        <v>3.5</v>
      </c>
      <c r="T14" s="104">
        <v>4.75</v>
      </c>
      <c r="U14" s="104">
        <v>4</v>
      </c>
      <c r="V14" s="104">
        <v>3.75</v>
      </c>
      <c r="W14" s="104">
        <v>4.25</v>
      </c>
      <c r="X14" s="104">
        <v>4.75</v>
      </c>
      <c r="Y14" s="103">
        <v>1</v>
      </c>
      <c r="Z14" s="103">
        <v>1</v>
      </c>
      <c r="AA14" s="104" t="s">
        <v>5247</v>
      </c>
      <c r="AB14" s="105" t="s">
        <v>1203</v>
      </c>
      <c r="AC14" s="105" t="s">
        <v>1203</v>
      </c>
      <c r="AD14" s="105">
        <v>83</v>
      </c>
      <c r="AE14" s="104" t="s">
        <v>5248</v>
      </c>
    </row>
    <row r="15" spans="1:31" ht="21">
      <c r="A15" s="45" t="s">
        <v>5249</v>
      </c>
      <c r="B15" s="88" t="s">
        <v>232</v>
      </c>
      <c r="C15" s="88" t="s">
        <v>2993</v>
      </c>
      <c r="D15" s="46" t="s">
        <v>5250</v>
      </c>
      <c r="E15" s="47" t="str">
        <f t="shared" si="0"/>
        <v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v>
      </c>
      <c r="F15" s="46" t="s">
        <v>5251</v>
      </c>
      <c r="G15" s="46" t="s">
        <v>1314</v>
      </c>
      <c r="H15" s="46" t="s">
        <v>925</v>
      </c>
      <c r="I15" s="45" t="s">
        <v>5210</v>
      </c>
      <c r="J15" s="45">
        <v>1</v>
      </c>
      <c r="K15" s="45">
        <v>1</v>
      </c>
      <c r="L15" s="45">
        <v>1</v>
      </c>
      <c r="M15" s="45">
        <v>1</v>
      </c>
      <c r="N15" s="45">
        <v>0</v>
      </c>
      <c r="O15" s="45">
        <v>0</v>
      </c>
      <c r="P15" s="45">
        <v>1</v>
      </c>
      <c r="Q15" s="45">
        <v>5</v>
      </c>
      <c r="R15" s="48">
        <v>1</v>
      </c>
      <c r="S15" s="48">
        <v>4.375</v>
      </c>
      <c r="T15" s="48">
        <v>3.75</v>
      </c>
      <c r="U15" s="48">
        <v>4</v>
      </c>
      <c r="V15" s="49">
        <v>2</v>
      </c>
      <c r="W15" s="49">
        <v>2.5</v>
      </c>
      <c r="X15" s="48">
        <v>4.9375</v>
      </c>
      <c r="Y15" s="45">
        <v>0</v>
      </c>
      <c r="Z15" s="45">
        <v>1</v>
      </c>
      <c r="AA15" s="49" t="s">
        <v>5211</v>
      </c>
      <c r="AB15" s="50" t="s">
        <v>1203</v>
      </c>
      <c r="AC15" s="49" t="s">
        <v>5212</v>
      </c>
      <c r="AD15" s="50">
        <v>0</v>
      </c>
      <c r="AE15" s="50" t="s">
        <v>1203</v>
      </c>
    </row>
    <row r="16" spans="1:31" ht="21">
      <c r="A16" s="103" t="s">
        <v>5252</v>
      </c>
      <c r="B16" s="88" t="s">
        <v>232</v>
      </c>
      <c r="C16" s="88" t="s">
        <v>2993</v>
      </c>
      <c r="D16" s="101" t="s">
        <v>5253</v>
      </c>
      <c r="E16" s="102" t="str">
        <f t="shared" si="0"/>
        <v>พัฒนาแพลตฟอร์มดิจิทัลเพื่อแรงงานไทยไปต่างประเทศ (Digital Platform for Thai Oversea Employment Administration )</v>
      </c>
      <c r="F16" s="101" t="s">
        <v>5254</v>
      </c>
      <c r="G16" s="101" t="s">
        <v>4719</v>
      </c>
      <c r="H16" s="101" t="s">
        <v>77</v>
      </c>
      <c r="I16" s="103" t="s">
        <v>5210</v>
      </c>
      <c r="J16" s="103">
        <v>1</v>
      </c>
      <c r="K16" s="103">
        <v>1</v>
      </c>
      <c r="L16" s="103">
        <v>1</v>
      </c>
      <c r="M16" s="103">
        <v>1</v>
      </c>
      <c r="N16" s="103">
        <v>1</v>
      </c>
      <c r="O16" s="103">
        <v>1</v>
      </c>
      <c r="P16" s="103">
        <v>1</v>
      </c>
      <c r="Q16" s="103">
        <v>7</v>
      </c>
      <c r="R16" s="104">
        <v>1</v>
      </c>
      <c r="S16" s="104">
        <v>4.5</v>
      </c>
      <c r="T16" s="104">
        <v>4.75</v>
      </c>
      <c r="U16" s="104">
        <v>5</v>
      </c>
      <c r="V16" s="104">
        <v>4.25</v>
      </c>
      <c r="W16" s="104">
        <v>3.75</v>
      </c>
      <c r="X16" s="104">
        <v>4.875</v>
      </c>
      <c r="Y16" s="103">
        <v>1</v>
      </c>
      <c r="Z16" s="103">
        <v>1</v>
      </c>
      <c r="AA16" s="104" t="s">
        <v>5247</v>
      </c>
      <c r="AB16" s="105" t="s">
        <v>1203</v>
      </c>
      <c r="AC16" s="105" t="s">
        <v>1203</v>
      </c>
      <c r="AD16" s="105">
        <v>90</v>
      </c>
      <c r="AE16" s="104" t="s">
        <v>5255</v>
      </c>
    </row>
    <row r="17" spans="1:31" ht="21">
      <c r="A17" s="45" t="s">
        <v>5256</v>
      </c>
      <c r="B17" s="88" t="s">
        <v>232</v>
      </c>
      <c r="C17" s="88" t="s">
        <v>2993</v>
      </c>
      <c r="D17" s="46" t="s">
        <v>5257</v>
      </c>
      <c r="E17" s="47" t="str">
        <f t="shared" si="0"/>
        <v>ระบบการลงทะเบียนกลางเพื่อการนำเข้า-ส่งออก</v>
      </c>
      <c r="F17" s="46" t="s">
        <v>5258</v>
      </c>
      <c r="G17" s="46" t="s">
        <v>124</v>
      </c>
      <c r="H17" s="46" t="s">
        <v>60</v>
      </c>
      <c r="I17" s="45" t="s">
        <v>5210</v>
      </c>
      <c r="J17" s="45">
        <v>1</v>
      </c>
      <c r="K17" s="45">
        <v>1</v>
      </c>
      <c r="L17" s="45">
        <v>0</v>
      </c>
      <c r="M17" s="45">
        <v>1</v>
      </c>
      <c r="N17" s="45">
        <v>0</v>
      </c>
      <c r="O17" s="45">
        <v>0</v>
      </c>
      <c r="P17" s="45">
        <v>1</v>
      </c>
      <c r="Q17" s="45">
        <v>4</v>
      </c>
      <c r="R17" s="48">
        <v>1</v>
      </c>
      <c r="S17" s="48">
        <v>3.75</v>
      </c>
      <c r="T17" s="49">
        <v>1.5</v>
      </c>
      <c r="U17" s="48">
        <v>4</v>
      </c>
      <c r="V17" s="49">
        <v>2.75</v>
      </c>
      <c r="W17" s="49">
        <v>1.5</v>
      </c>
      <c r="X17" s="48">
        <v>5</v>
      </c>
      <c r="Y17" s="45">
        <v>0</v>
      </c>
      <c r="Z17" s="45">
        <v>1</v>
      </c>
      <c r="AA17" s="49" t="s">
        <v>5211</v>
      </c>
      <c r="AB17" s="50" t="s">
        <v>1203</v>
      </c>
      <c r="AC17" s="49" t="s">
        <v>5212</v>
      </c>
      <c r="AD17" s="50">
        <v>0</v>
      </c>
      <c r="AE17" s="50" t="s">
        <v>1203</v>
      </c>
    </row>
    <row r="18" spans="1:31" ht="21">
      <c r="A18" s="45" t="s">
        <v>5259</v>
      </c>
      <c r="B18" s="89" t="s">
        <v>232</v>
      </c>
      <c r="C18" s="89" t="s">
        <v>3024</v>
      </c>
      <c r="D18" s="46" t="s">
        <v>5260</v>
      </c>
      <c r="E18" s="47" t="str">
        <f t="shared" si="0"/>
        <v>โครงการพัฒนาดิจิทัลแพลตฟอร์ม</v>
      </c>
      <c r="F18" s="46" t="s">
        <v>5261</v>
      </c>
      <c r="G18" s="46" t="s">
        <v>53</v>
      </c>
      <c r="H18" s="46" t="s">
        <v>54</v>
      </c>
      <c r="I18" s="45" t="s">
        <v>5210</v>
      </c>
      <c r="J18" s="45">
        <v>1</v>
      </c>
      <c r="K18" s="45">
        <v>0</v>
      </c>
      <c r="L18" s="45">
        <v>1</v>
      </c>
      <c r="M18" s="45">
        <v>1</v>
      </c>
      <c r="N18" s="45">
        <v>1</v>
      </c>
      <c r="O18" s="45">
        <v>0</v>
      </c>
      <c r="P18" s="45">
        <v>1</v>
      </c>
      <c r="Q18" s="45">
        <v>5</v>
      </c>
      <c r="R18" s="48">
        <v>0.75</v>
      </c>
      <c r="S18" s="49">
        <v>3.375</v>
      </c>
      <c r="T18" s="48">
        <v>3.5</v>
      </c>
      <c r="U18" s="48">
        <v>4.5</v>
      </c>
      <c r="V18" s="48">
        <v>4</v>
      </c>
      <c r="W18" s="49">
        <v>2.75</v>
      </c>
      <c r="X18" s="48">
        <v>4.9375</v>
      </c>
      <c r="Y18" s="45">
        <v>0</v>
      </c>
      <c r="Z18" s="45">
        <v>0</v>
      </c>
      <c r="AA18" s="49" t="s">
        <v>5211</v>
      </c>
      <c r="AB18" s="49" t="s">
        <v>5230</v>
      </c>
      <c r="AC18" s="49" t="s">
        <v>5212</v>
      </c>
      <c r="AD18" s="50">
        <v>0</v>
      </c>
      <c r="AE18" s="50" t="s">
        <v>1203</v>
      </c>
    </row>
    <row r="19" spans="1:31" ht="21">
      <c r="A19" s="45" t="s">
        <v>5262</v>
      </c>
      <c r="B19" s="89" t="s">
        <v>232</v>
      </c>
      <c r="C19" s="89" t="s">
        <v>3024</v>
      </c>
      <c r="D19" s="46" t="s">
        <v>5263</v>
      </c>
      <c r="E19" s="47" t="str">
        <f t="shared" si="0"/>
        <v>โครงการพัฒนาบริการดิจิทัลสาธารณะต้นแบบ</v>
      </c>
      <c r="F19" s="46" t="s">
        <v>4433</v>
      </c>
      <c r="G19" s="46" t="s">
        <v>3153</v>
      </c>
      <c r="H19" s="46" t="s">
        <v>245</v>
      </c>
      <c r="I19" s="45" t="s">
        <v>5210</v>
      </c>
      <c r="J19" s="45">
        <v>1</v>
      </c>
      <c r="K19" s="45">
        <v>1</v>
      </c>
      <c r="L19" s="45">
        <v>0</v>
      </c>
      <c r="M19" s="45">
        <v>1</v>
      </c>
      <c r="N19" s="45">
        <v>0</v>
      </c>
      <c r="O19" s="45">
        <v>1</v>
      </c>
      <c r="P19" s="45">
        <v>1</v>
      </c>
      <c r="Q19" s="45">
        <v>5</v>
      </c>
      <c r="R19" s="48">
        <v>1</v>
      </c>
      <c r="S19" s="48">
        <v>4.375</v>
      </c>
      <c r="T19" s="49">
        <v>3</v>
      </c>
      <c r="U19" s="48">
        <v>4</v>
      </c>
      <c r="V19" s="49">
        <v>2.75</v>
      </c>
      <c r="W19" s="48">
        <v>4.25</v>
      </c>
      <c r="X19" s="48">
        <v>4.9375</v>
      </c>
      <c r="Y19" s="45">
        <v>0</v>
      </c>
      <c r="Z19" s="45">
        <v>1</v>
      </c>
      <c r="AA19" s="49" t="s">
        <v>5211</v>
      </c>
      <c r="AB19" s="50" t="s">
        <v>1203</v>
      </c>
      <c r="AC19" s="49" t="s">
        <v>5212</v>
      </c>
      <c r="AD19" s="50">
        <v>0</v>
      </c>
      <c r="AE19" s="50" t="s">
        <v>1203</v>
      </c>
    </row>
    <row r="20" spans="1:31" ht="21">
      <c r="A20" s="45" t="s">
        <v>5264</v>
      </c>
      <c r="B20" s="89" t="s">
        <v>232</v>
      </c>
      <c r="C20" s="89" t="s">
        <v>3024</v>
      </c>
      <c r="D20" s="46" t="s">
        <v>5265</v>
      </c>
      <c r="E20" s="47" t="str">
        <f t="shared" si="0"/>
        <v>โครงการพัฒนาแพลตฟอร์ม และการให้บริการภาครัฐเพื่อปรับเปลี่ยนผ่านเข้ารอบดิจิทัล</v>
      </c>
      <c r="F20" s="46" t="s">
        <v>5266</v>
      </c>
      <c r="G20" s="46" t="s">
        <v>5267</v>
      </c>
      <c r="H20" s="46" t="s">
        <v>935</v>
      </c>
      <c r="I20" s="45" t="s">
        <v>5210</v>
      </c>
      <c r="J20" s="45">
        <v>1</v>
      </c>
      <c r="K20" s="45">
        <v>1</v>
      </c>
      <c r="L20" s="45">
        <v>0</v>
      </c>
      <c r="M20" s="45">
        <v>1</v>
      </c>
      <c r="N20" s="45">
        <v>1</v>
      </c>
      <c r="O20" s="45">
        <v>0</v>
      </c>
      <c r="P20" s="45">
        <v>1</v>
      </c>
      <c r="Q20" s="45">
        <v>5</v>
      </c>
      <c r="R20" s="48">
        <v>1</v>
      </c>
      <c r="S20" s="48">
        <v>4.25</v>
      </c>
      <c r="T20" s="49">
        <v>2.5</v>
      </c>
      <c r="U20" s="48">
        <v>3.5</v>
      </c>
      <c r="V20" s="48">
        <v>3.75</v>
      </c>
      <c r="W20" s="49">
        <v>3.25</v>
      </c>
      <c r="X20" s="48">
        <v>5</v>
      </c>
      <c r="Y20" s="45">
        <v>0</v>
      </c>
      <c r="Z20" s="45">
        <v>1</v>
      </c>
      <c r="AA20" s="49" t="s">
        <v>5211</v>
      </c>
      <c r="AB20" s="50" t="s">
        <v>1203</v>
      </c>
      <c r="AC20" s="49" t="s">
        <v>5212</v>
      </c>
      <c r="AD20" s="50">
        <v>0</v>
      </c>
      <c r="AE20" s="50" t="s">
        <v>1203</v>
      </c>
    </row>
    <row r="21" spans="1:31" ht="21">
      <c r="A21" s="45" t="s">
        <v>5268</v>
      </c>
      <c r="B21" s="89" t="s">
        <v>232</v>
      </c>
      <c r="C21" s="89" t="s">
        <v>3024</v>
      </c>
      <c r="D21" s="46" t="s">
        <v>5269</v>
      </c>
      <c r="E21" s="47" t="str">
        <f t="shared" si="0"/>
        <v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v>
      </c>
      <c r="F21" s="46" t="s">
        <v>5270</v>
      </c>
      <c r="G21" s="46" t="s">
        <v>1347</v>
      </c>
      <c r="H21" s="46" t="s">
        <v>54</v>
      </c>
      <c r="I21" s="45" t="s">
        <v>5210</v>
      </c>
      <c r="J21" s="45">
        <v>1</v>
      </c>
      <c r="K21" s="45">
        <v>1</v>
      </c>
      <c r="L21" s="45">
        <v>0</v>
      </c>
      <c r="M21" s="45">
        <v>1</v>
      </c>
      <c r="N21" s="45">
        <v>1</v>
      </c>
      <c r="O21" s="45">
        <v>0</v>
      </c>
      <c r="P21" s="45">
        <v>1</v>
      </c>
      <c r="Q21" s="45">
        <v>5</v>
      </c>
      <c r="R21" s="48">
        <v>1</v>
      </c>
      <c r="S21" s="48">
        <v>4.375</v>
      </c>
      <c r="T21" s="49">
        <v>1.75</v>
      </c>
      <c r="U21" s="48">
        <v>4</v>
      </c>
      <c r="V21" s="48">
        <v>3.75</v>
      </c>
      <c r="W21" s="49">
        <v>2.25</v>
      </c>
      <c r="X21" s="48">
        <v>5</v>
      </c>
      <c r="Y21" s="45">
        <v>0</v>
      </c>
      <c r="Z21" s="45">
        <v>1</v>
      </c>
      <c r="AA21" s="49" t="s">
        <v>5211</v>
      </c>
      <c r="AB21" s="50" t="s">
        <v>1203</v>
      </c>
      <c r="AC21" s="49" t="s">
        <v>5212</v>
      </c>
      <c r="AD21" s="50">
        <v>0</v>
      </c>
      <c r="AE21" s="50" t="s">
        <v>1203</v>
      </c>
    </row>
    <row r="22" spans="1:31" ht="21">
      <c r="A22" s="45" t="s">
        <v>5271</v>
      </c>
      <c r="B22" s="89" t="s">
        <v>232</v>
      </c>
      <c r="C22" s="89" t="s">
        <v>3024</v>
      </c>
      <c r="D22" s="46" t="s">
        <v>5272</v>
      </c>
      <c r="E22" s="47" t="str">
        <f t="shared" si="0"/>
        <v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v>
      </c>
      <c r="F22" s="46" t="s">
        <v>5273</v>
      </c>
      <c r="G22" s="46" t="s">
        <v>142</v>
      </c>
      <c r="H22" s="46" t="s">
        <v>107</v>
      </c>
      <c r="I22" s="45" t="s">
        <v>5210</v>
      </c>
      <c r="J22" s="45">
        <v>1</v>
      </c>
      <c r="K22" s="45">
        <v>1</v>
      </c>
      <c r="L22" s="45">
        <v>0</v>
      </c>
      <c r="M22" s="45">
        <v>0</v>
      </c>
      <c r="N22" s="45">
        <v>0</v>
      </c>
      <c r="O22" s="45">
        <v>1</v>
      </c>
      <c r="P22" s="45">
        <v>1</v>
      </c>
      <c r="Q22" s="45">
        <v>4</v>
      </c>
      <c r="R22" s="48">
        <v>1</v>
      </c>
      <c r="S22" s="48">
        <v>4.375</v>
      </c>
      <c r="T22" s="49">
        <v>2.75</v>
      </c>
      <c r="U22" s="49">
        <v>3.25</v>
      </c>
      <c r="V22" s="49">
        <v>2.25</v>
      </c>
      <c r="W22" s="48">
        <v>3.75</v>
      </c>
      <c r="X22" s="48">
        <v>5</v>
      </c>
      <c r="Y22" s="45">
        <v>0</v>
      </c>
      <c r="Z22" s="45">
        <v>1</v>
      </c>
      <c r="AA22" s="49" t="s">
        <v>5211</v>
      </c>
      <c r="AB22" s="50" t="s">
        <v>1203</v>
      </c>
      <c r="AC22" s="49" t="s">
        <v>5212</v>
      </c>
      <c r="AD22" s="50">
        <v>0</v>
      </c>
      <c r="AE22" s="50" t="s">
        <v>1203</v>
      </c>
    </row>
    <row r="23" spans="1:31" ht="21">
      <c r="A23" s="45" t="s">
        <v>5274</v>
      </c>
      <c r="B23" s="89" t="s">
        <v>232</v>
      </c>
      <c r="C23" s="89" t="s">
        <v>3024</v>
      </c>
      <c r="D23" s="46" t="s">
        <v>5275</v>
      </c>
      <c r="E23" s="47" t="str">
        <f t="shared" si="0"/>
        <v>โครงการพัฒนาและให้บริการระบบกลางทางกฎหมาย (Law Portal)</v>
      </c>
      <c r="F23" s="46" t="s">
        <v>4790</v>
      </c>
      <c r="G23" s="46" t="s">
        <v>3153</v>
      </c>
      <c r="H23" s="46" t="s">
        <v>245</v>
      </c>
      <c r="I23" s="45" t="s">
        <v>5210</v>
      </c>
      <c r="J23" s="45">
        <v>1</v>
      </c>
      <c r="K23" s="45">
        <v>1</v>
      </c>
      <c r="L23" s="45">
        <v>0</v>
      </c>
      <c r="M23" s="45">
        <v>1</v>
      </c>
      <c r="N23" s="45">
        <v>0</v>
      </c>
      <c r="O23" s="45">
        <v>1</v>
      </c>
      <c r="P23" s="45">
        <v>1</v>
      </c>
      <c r="Q23" s="45">
        <v>5</v>
      </c>
      <c r="R23" s="48">
        <v>1</v>
      </c>
      <c r="S23" s="48">
        <v>4.5</v>
      </c>
      <c r="T23" s="49">
        <v>2.75</v>
      </c>
      <c r="U23" s="48">
        <v>3.75</v>
      </c>
      <c r="V23" s="49">
        <v>1.5</v>
      </c>
      <c r="W23" s="48">
        <v>3.75</v>
      </c>
      <c r="X23" s="48">
        <v>5</v>
      </c>
      <c r="Y23" s="45">
        <v>0</v>
      </c>
      <c r="Z23" s="45">
        <v>1</v>
      </c>
      <c r="AA23" s="49" t="s">
        <v>5211</v>
      </c>
      <c r="AB23" s="50" t="s">
        <v>1203</v>
      </c>
      <c r="AC23" s="49" t="s">
        <v>5212</v>
      </c>
      <c r="AD23" s="50">
        <v>0</v>
      </c>
      <c r="AE23" s="50" t="s">
        <v>1203</v>
      </c>
    </row>
    <row r="24" spans="1:31" ht="21">
      <c r="A24" s="45" t="s">
        <v>5276</v>
      </c>
      <c r="B24" s="89" t="s">
        <v>232</v>
      </c>
      <c r="C24" s="89" t="s">
        <v>3024</v>
      </c>
      <c r="D24" s="46" t="s">
        <v>5277</v>
      </c>
      <c r="E24" s="47" t="str">
        <f t="shared" si="0"/>
        <v>โครงการพัฒนาศูนย์บริการครบวงจรแบบเบ็ดเสร็จ (ภาคธุรกิจและภาคประชาชน)</v>
      </c>
      <c r="F24" s="46" t="s">
        <v>1342</v>
      </c>
      <c r="G24" s="46" t="s">
        <v>371</v>
      </c>
      <c r="H24" s="46" t="s">
        <v>245</v>
      </c>
      <c r="I24" s="45" t="s">
        <v>5210</v>
      </c>
      <c r="J24" s="45">
        <v>1</v>
      </c>
      <c r="K24" s="45">
        <v>1</v>
      </c>
      <c r="L24" s="45">
        <v>0</v>
      </c>
      <c r="M24" s="45">
        <v>1</v>
      </c>
      <c r="N24" s="45">
        <v>0</v>
      </c>
      <c r="O24" s="45">
        <v>1</v>
      </c>
      <c r="P24" s="45">
        <v>1</v>
      </c>
      <c r="Q24" s="45">
        <v>5</v>
      </c>
      <c r="R24" s="48">
        <v>1</v>
      </c>
      <c r="S24" s="48">
        <v>4.5</v>
      </c>
      <c r="T24" s="49">
        <v>2.5</v>
      </c>
      <c r="U24" s="48">
        <v>4.25</v>
      </c>
      <c r="V24" s="49">
        <v>2.75</v>
      </c>
      <c r="W24" s="48">
        <v>3.5</v>
      </c>
      <c r="X24" s="48">
        <v>5</v>
      </c>
      <c r="Y24" s="45">
        <v>0</v>
      </c>
      <c r="Z24" s="45">
        <v>1</v>
      </c>
      <c r="AA24" s="49" t="s">
        <v>5211</v>
      </c>
      <c r="AB24" s="50" t="s">
        <v>1203</v>
      </c>
      <c r="AC24" s="49" t="s">
        <v>5212</v>
      </c>
      <c r="AD24" s="50">
        <v>0</v>
      </c>
      <c r="AE24" s="50" t="s">
        <v>1203</v>
      </c>
    </row>
    <row r="25" spans="1:31" ht="21">
      <c r="A25" s="45" t="s">
        <v>5278</v>
      </c>
      <c r="B25" s="89" t="s">
        <v>232</v>
      </c>
      <c r="C25" s="89" t="s">
        <v>3024</v>
      </c>
      <c r="D25" s="46" t="s">
        <v>5279</v>
      </c>
      <c r="E25" s="47" t="str">
        <f t="shared" si="0"/>
        <v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v>
      </c>
      <c r="F25" s="46" t="s">
        <v>5280</v>
      </c>
      <c r="G25" s="46" t="s">
        <v>482</v>
      </c>
      <c r="H25" s="46" t="s">
        <v>154</v>
      </c>
      <c r="I25" s="45" t="s">
        <v>5210</v>
      </c>
      <c r="J25" s="45">
        <v>1</v>
      </c>
      <c r="K25" s="45">
        <v>1</v>
      </c>
      <c r="L25" s="45">
        <v>0</v>
      </c>
      <c r="M25" s="45">
        <v>1</v>
      </c>
      <c r="N25" s="45">
        <v>0</v>
      </c>
      <c r="O25" s="45">
        <v>1</v>
      </c>
      <c r="P25" s="45">
        <v>1</v>
      </c>
      <c r="Q25" s="45">
        <v>5</v>
      </c>
      <c r="R25" s="48">
        <v>1</v>
      </c>
      <c r="S25" s="48">
        <v>4.875</v>
      </c>
      <c r="T25" s="49">
        <v>2</v>
      </c>
      <c r="U25" s="48">
        <v>4.25</v>
      </c>
      <c r="V25" s="49">
        <v>1.75</v>
      </c>
      <c r="W25" s="48">
        <v>4.75</v>
      </c>
      <c r="X25" s="48">
        <v>5</v>
      </c>
      <c r="Y25" s="45">
        <v>0</v>
      </c>
      <c r="Z25" s="45">
        <v>1</v>
      </c>
      <c r="AA25" s="49" t="s">
        <v>5211</v>
      </c>
      <c r="AB25" s="50" t="s">
        <v>1203</v>
      </c>
      <c r="AC25" s="49" t="s">
        <v>5212</v>
      </c>
      <c r="AD25" s="50">
        <v>0</v>
      </c>
      <c r="AE25" s="50" t="s">
        <v>1203</v>
      </c>
    </row>
    <row r="26" spans="1:31" ht="21">
      <c r="A26" s="45" t="s">
        <v>5281</v>
      </c>
      <c r="B26" s="89" t="s">
        <v>232</v>
      </c>
      <c r="C26" s="89" t="s">
        <v>3024</v>
      </c>
      <c r="D26" s="46" t="s">
        <v>5282</v>
      </c>
      <c r="E26" s="47" t="str">
        <f t="shared" si="0"/>
        <v>โครงการแพลตฟอร์มการตรวจเงินแผ่นดิน</v>
      </c>
      <c r="F26" s="46" t="s">
        <v>5283</v>
      </c>
      <c r="G26" s="46" t="s">
        <v>5284</v>
      </c>
      <c r="H26" s="46" t="s">
        <v>168</v>
      </c>
      <c r="I26" s="45" t="s">
        <v>5210</v>
      </c>
      <c r="J26" s="45">
        <v>1</v>
      </c>
      <c r="K26" s="45">
        <v>1</v>
      </c>
      <c r="L26" s="45">
        <v>1</v>
      </c>
      <c r="M26" s="45">
        <v>0</v>
      </c>
      <c r="N26" s="45">
        <v>0</v>
      </c>
      <c r="O26" s="45">
        <v>0</v>
      </c>
      <c r="P26" s="45">
        <v>1</v>
      </c>
      <c r="Q26" s="45">
        <v>4</v>
      </c>
      <c r="R26" s="48">
        <v>1</v>
      </c>
      <c r="S26" s="48">
        <v>4.5</v>
      </c>
      <c r="T26" s="48">
        <v>4</v>
      </c>
      <c r="U26" s="49">
        <v>2.75</v>
      </c>
      <c r="V26" s="49">
        <v>2</v>
      </c>
      <c r="W26" s="49">
        <v>2.75</v>
      </c>
      <c r="X26" s="48">
        <v>4.9375</v>
      </c>
      <c r="Y26" s="45">
        <v>0</v>
      </c>
      <c r="Z26" s="45">
        <v>1</v>
      </c>
      <c r="AA26" s="49" t="s">
        <v>5211</v>
      </c>
      <c r="AB26" s="50" t="s">
        <v>1203</v>
      </c>
      <c r="AC26" s="49" t="s">
        <v>5212</v>
      </c>
      <c r="AD26" s="50">
        <v>0</v>
      </c>
      <c r="AE26" s="50" t="s">
        <v>1203</v>
      </c>
    </row>
    <row r="27" spans="1:31" ht="21">
      <c r="A27" s="45" t="s">
        <v>5285</v>
      </c>
      <c r="B27" s="89" t="s">
        <v>232</v>
      </c>
      <c r="C27" s="89" t="s">
        <v>3024</v>
      </c>
      <c r="D27" s="46" t="s">
        <v>5286</v>
      </c>
      <c r="E27" s="47" t="str">
        <f t="shared" si="0"/>
        <v>โครงการแพลตฟอร์มบริการข้อมูลภูมิสารสนเทศ เพื่อสนับสนุนการบริหารจัดการวัตถุดิบอุตสาหกรรม</v>
      </c>
      <c r="F27" s="46" t="s">
        <v>5287</v>
      </c>
      <c r="G27" s="46" t="s">
        <v>5288</v>
      </c>
      <c r="H27" s="46" t="s">
        <v>54</v>
      </c>
      <c r="I27" s="45" t="s">
        <v>5210</v>
      </c>
      <c r="J27" s="45">
        <v>1</v>
      </c>
      <c r="K27" s="45">
        <v>1</v>
      </c>
      <c r="L27" s="45">
        <v>0</v>
      </c>
      <c r="M27" s="45">
        <v>1</v>
      </c>
      <c r="N27" s="45">
        <v>0</v>
      </c>
      <c r="O27" s="45">
        <v>0</v>
      </c>
      <c r="P27" s="45">
        <v>1</v>
      </c>
      <c r="Q27" s="45">
        <v>4</v>
      </c>
      <c r="R27" s="48">
        <v>1</v>
      </c>
      <c r="S27" s="48">
        <v>4.625</v>
      </c>
      <c r="T27" s="49">
        <v>3.25</v>
      </c>
      <c r="U27" s="48">
        <v>4.5</v>
      </c>
      <c r="V27" s="49">
        <v>1.25</v>
      </c>
      <c r="W27" s="49">
        <v>3.25</v>
      </c>
      <c r="X27" s="48">
        <v>5</v>
      </c>
      <c r="Y27" s="45">
        <v>0</v>
      </c>
      <c r="Z27" s="45">
        <v>1</v>
      </c>
      <c r="AA27" s="49" t="s">
        <v>5211</v>
      </c>
      <c r="AB27" s="50" t="s">
        <v>1203</v>
      </c>
      <c r="AC27" s="49" t="s">
        <v>5212</v>
      </c>
      <c r="AD27" s="50">
        <v>0</v>
      </c>
      <c r="AE27" s="50" t="s">
        <v>1203</v>
      </c>
    </row>
    <row r="28" spans="1:31" ht="21">
      <c r="A28" s="45" t="s">
        <v>5289</v>
      </c>
      <c r="B28" s="89" t="s">
        <v>232</v>
      </c>
      <c r="C28" s="89" t="s">
        <v>3024</v>
      </c>
      <c r="D28" s="46" t="s">
        <v>5290</v>
      </c>
      <c r="E28" s="47" t="str">
        <f t="shared" si="0"/>
        <v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v>
      </c>
      <c r="F28" s="46" t="s">
        <v>5291</v>
      </c>
      <c r="G28" s="46" t="s">
        <v>3153</v>
      </c>
      <c r="H28" s="46" t="s">
        <v>245</v>
      </c>
      <c r="I28" s="45" t="s">
        <v>5210</v>
      </c>
      <c r="J28" s="45">
        <v>1</v>
      </c>
      <c r="K28" s="45">
        <v>1</v>
      </c>
      <c r="L28" s="45">
        <v>0</v>
      </c>
      <c r="M28" s="45">
        <v>0</v>
      </c>
      <c r="N28" s="45">
        <v>0</v>
      </c>
      <c r="O28" s="45">
        <v>0</v>
      </c>
      <c r="P28" s="45">
        <v>1</v>
      </c>
      <c r="Q28" s="45">
        <v>3</v>
      </c>
      <c r="R28" s="48">
        <v>1</v>
      </c>
      <c r="S28" s="48">
        <v>4.5</v>
      </c>
      <c r="T28" s="49">
        <v>3.25</v>
      </c>
      <c r="U28" s="49">
        <v>1.5</v>
      </c>
      <c r="V28" s="49">
        <v>2.5</v>
      </c>
      <c r="W28" s="49">
        <v>0.5</v>
      </c>
      <c r="X28" s="48">
        <v>5</v>
      </c>
      <c r="Y28" s="45">
        <v>0</v>
      </c>
      <c r="Z28" s="45">
        <v>1</v>
      </c>
      <c r="AA28" s="49" t="s">
        <v>5211</v>
      </c>
      <c r="AB28" s="50" t="s">
        <v>1203</v>
      </c>
      <c r="AC28" s="49" t="s">
        <v>5212</v>
      </c>
      <c r="AD28" s="50">
        <v>0</v>
      </c>
      <c r="AE28" s="50" t="s">
        <v>1203</v>
      </c>
    </row>
    <row r="29" spans="1:31" ht="21">
      <c r="A29" s="45" t="s">
        <v>5292</v>
      </c>
      <c r="B29" s="89" t="s">
        <v>232</v>
      </c>
      <c r="C29" s="89" t="s">
        <v>3024</v>
      </c>
      <c r="D29" s="46" t="s">
        <v>5293</v>
      </c>
      <c r="E29" s="47" t="str">
        <f t="shared" si="0"/>
        <v xml:space="preserve">โครงการยกระดับระบบลงคะแนนมติบนบล็อกเชน (e-voting on Blockchain)  </v>
      </c>
      <c r="F29" s="46" t="s">
        <v>5294</v>
      </c>
      <c r="G29" s="46" t="s">
        <v>3153</v>
      </c>
      <c r="H29" s="46" t="s">
        <v>245</v>
      </c>
      <c r="I29" s="45" t="s">
        <v>5210</v>
      </c>
      <c r="J29" s="45">
        <v>1</v>
      </c>
      <c r="K29" s="45">
        <v>1</v>
      </c>
      <c r="L29" s="45">
        <v>0</v>
      </c>
      <c r="M29" s="45">
        <v>1</v>
      </c>
      <c r="N29" s="45">
        <v>0</v>
      </c>
      <c r="O29" s="45">
        <v>1</v>
      </c>
      <c r="P29" s="45">
        <v>1</v>
      </c>
      <c r="Q29" s="45">
        <v>5</v>
      </c>
      <c r="R29" s="48">
        <v>1</v>
      </c>
      <c r="S29" s="48">
        <v>4</v>
      </c>
      <c r="T29" s="49">
        <v>3</v>
      </c>
      <c r="U29" s="48">
        <v>4.25</v>
      </c>
      <c r="V29" s="49">
        <v>2.25</v>
      </c>
      <c r="W29" s="48">
        <v>4.25</v>
      </c>
      <c r="X29" s="48">
        <v>5</v>
      </c>
      <c r="Y29" s="45">
        <v>0</v>
      </c>
      <c r="Z29" s="45">
        <v>1</v>
      </c>
      <c r="AA29" s="49" t="s">
        <v>5211</v>
      </c>
      <c r="AB29" s="50" t="s">
        <v>1203</v>
      </c>
      <c r="AC29" s="49" t="s">
        <v>5212</v>
      </c>
      <c r="AD29" s="50">
        <v>0</v>
      </c>
      <c r="AE29" s="50" t="s">
        <v>1203</v>
      </c>
    </row>
    <row r="30" spans="1:31" ht="21">
      <c r="A30" s="45" t="s">
        <v>5295</v>
      </c>
      <c r="B30" s="89" t="s">
        <v>232</v>
      </c>
      <c r="C30" s="89" t="s">
        <v>3024</v>
      </c>
      <c r="D30" s="46" t="s">
        <v>5296</v>
      </c>
      <c r="E30" s="47" t="str">
        <f t="shared" si="0"/>
        <v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v>
      </c>
      <c r="F30" s="46" t="s">
        <v>5297</v>
      </c>
      <c r="G30" s="46" t="s">
        <v>519</v>
      </c>
      <c r="H30" s="46" t="s">
        <v>77</v>
      </c>
      <c r="I30" s="45" t="s">
        <v>5210</v>
      </c>
      <c r="J30" s="45">
        <v>1</v>
      </c>
      <c r="K30" s="45">
        <v>1</v>
      </c>
      <c r="L30" s="45">
        <v>1</v>
      </c>
      <c r="M30" s="45">
        <v>0</v>
      </c>
      <c r="N30" s="45">
        <v>1</v>
      </c>
      <c r="O30" s="45">
        <v>0</v>
      </c>
      <c r="P30" s="45">
        <v>1</v>
      </c>
      <c r="Q30" s="45">
        <v>5</v>
      </c>
      <c r="R30" s="48">
        <v>1</v>
      </c>
      <c r="S30" s="48">
        <v>4.125</v>
      </c>
      <c r="T30" s="48">
        <v>4.25</v>
      </c>
      <c r="U30" s="49">
        <v>3.25</v>
      </c>
      <c r="V30" s="48">
        <v>4.25</v>
      </c>
      <c r="W30" s="49">
        <v>2.75</v>
      </c>
      <c r="X30" s="48">
        <v>4.875</v>
      </c>
      <c r="Y30" s="45">
        <v>0</v>
      </c>
      <c r="Z30" s="45">
        <v>1</v>
      </c>
      <c r="AA30" s="49" t="s">
        <v>5211</v>
      </c>
      <c r="AB30" s="50" t="s">
        <v>1203</v>
      </c>
      <c r="AC30" s="49" t="s">
        <v>5212</v>
      </c>
      <c r="AD30" s="50">
        <v>0</v>
      </c>
      <c r="AE30" s="50" t="s">
        <v>1203</v>
      </c>
    </row>
    <row r="31" spans="1:31" ht="21">
      <c r="A31" s="45" t="s">
        <v>5298</v>
      </c>
      <c r="B31" s="89" t="s">
        <v>232</v>
      </c>
      <c r="C31" s="89" t="s">
        <v>3024</v>
      </c>
      <c r="D31" s="46" t="s">
        <v>5299</v>
      </c>
      <c r="E31" s="47" t="str">
        <f t="shared" si="0"/>
        <v>พัฒนาแพลตฟอร์มกลางเพื่อการแก้ไขปัญหาผลกระทบของโรงงานอุตสาหกรรมต่อชุมชนอย่างครบวงจร</v>
      </c>
      <c r="F31" s="46" t="s">
        <v>5300</v>
      </c>
      <c r="G31" s="46" t="s">
        <v>83</v>
      </c>
      <c r="H31" s="46" t="s">
        <v>54</v>
      </c>
      <c r="I31" s="45" t="s">
        <v>5210</v>
      </c>
      <c r="J31" s="45">
        <v>1</v>
      </c>
      <c r="K31" s="45">
        <v>1</v>
      </c>
      <c r="L31" s="45">
        <v>1</v>
      </c>
      <c r="M31" s="45">
        <v>1</v>
      </c>
      <c r="N31" s="45">
        <v>0</v>
      </c>
      <c r="O31" s="45">
        <v>1</v>
      </c>
      <c r="P31" s="45">
        <v>1</v>
      </c>
      <c r="Q31" s="45">
        <v>6</v>
      </c>
      <c r="R31" s="48">
        <v>1</v>
      </c>
      <c r="S31" s="48">
        <v>4.125</v>
      </c>
      <c r="T31" s="48">
        <v>3.5</v>
      </c>
      <c r="U31" s="48">
        <v>4.5</v>
      </c>
      <c r="V31" s="49">
        <v>2.5</v>
      </c>
      <c r="W31" s="48">
        <v>3.75</v>
      </c>
      <c r="X31" s="48">
        <v>5</v>
      </c>
      <c r="Y31" s="45">
        <v>0</v>
      </c>
      <c r="Z31" s="45">
        <v>1</v>
      </c>
      <c r="AA31" s="49" t="s">
        <v>5211</v>
      </c>
      <c r="AB31" s="50" t="s">
        <v>1203</v>
      </c>
      <c r="AC31" s="49" t="s">
        <v>5212</v>
      </c>
      <c r="AD31" s="50">
        <v>0</v>
      </c>
      <c r="AE31" s="50" t="s">
        <v>1203</v>
      </c>
    </row>
    <row r="32" spans="1:31" ht="21">
      <c r="A32" s="45" t="s">
        <v>5301</v>
      </c>
      <c r="B32" s="89" t="s">
        <v>232</v>
      </c>
      <c r="C32" s="89" t="s">
        <v>3024</v>
      </c>
      <c r="D32" s="46" t="s">
        <v>5302</v>
      </c>
      <c r="E32" s="47" t="str">
        <f t="shared" si="0"/>
        <v>แพลตฟอร์มข้อมูลสุขภาพทั่วประเทศ (Health Link)</v>
      </c>
      <c r="F32" s="46" t="s">
        <v>5303</v>
      </c>
      <c r="G32" s="46" t="s">
        <v>5088</v>
      </c>
      <c r="H32" s="46" t="s">
        <v>262</v>
      </c>
      <c r="I32" s="45" t="s">
        <v>5210</v>
      </c>
      <c r="J32" s="45">
        <v>1</v>
      </c>
      <c r="K32" s="45">
        <v>1</v>
      </c>
      <c r="L32" s="45">
        <v>1</v>
      </c>
      <c r="M32" s="45">
        <v>1</v>
      </c>
      <c r="N32" s="45">
        <v>1</v>
      </c>
      <c r="O32" s="45">
        <v>0</v>
      </c>
      <c r="P32" s="45">
        <v>1</v>
      </c>
      <c r="Q32" s="45">
        <v>6</v>
      </c>
      <c r="R32" s="48">
        <v>1</v>
      </c>
      <c r="S32" s="48">
        <v>4.875</v>
      </c>
      <c r="T32" s="48">
        <v>4</v>
      </c>
      <c r="U32" s="48">
        <v>4.25</v>
      </c>
      <c r="V32" s="48">
        <v>4</v>
      </c>
      <c r="W32" s="49">
        <v>1.25</v>
      </c>
      <c r="X32" s="48">
        <v>4.4375</v>
      </c>
      <c r="Y32" s="45">
        <v>0</v>
      </c>
      <c r="Z32" s="45">
        <v>1</v>
      </c>
      <c r="AA32" s="49" t="s">
        <v>5211</v>
      </c>
      <c r="AB32" s="50" t="s">
        <v>1203</v>
      </c>
      <c r="AC32" s="49" t="s">
        <v>5212</v>
      </c>
      <c r="AD32" s="50">
        <v>0</v>
      </c>
      <c r="AE32" s="50" t="s">
        <v>1203</v>
      </c>
    </row>
    <row r="33" spans="1:31" ht="21">
      <c r="A33" s="45" t="s">
        <v>5304</v>
      </c>
      <c r="B33" s="89" t="s">
        <v>232</v>
      </c>
      <c r="C33" s="89" t="s">
        <v>3024</v>
      </c>
      <c r="D33" s="46" t="s">
        <v>5305</v>
      </c>
      <c r="E33" s="47" t="str">
        <f t="shared" si="0"/>
        <v>แพลตฟอร์มข้อมูลอัจฉริยะด้านท่องเที่ยวแห่งชาติ (Travel link)</v>
      </c>
      <c r="F33" s="46" t="s">
        <v>5306</v>
      </c>
      <c r="G33" s="46" t="s">
        <v>5088</v>
      </c>
      <c r="H33" s="46" t="s">
        <v>262</v>
      </c>
      <c r="I33" s="45" t="s">
        <v>5210</v>
      </c>
      <c r="J33" s="45">
        <v>1</v>
      </c>
      <c r="K33" s="45">
        <v>1</v>
      </c>
      <c r="L33" s="45">
        <v>1</v>
      </c>
      <c r="M33" s="45">
        <v>1</v>
      </c>
      <c r="N33" s="45">
        <v>1</v>
      </c>
      <c r="O33" s="45">
        <v>0</v>
      </c>
      <c r="P33" s="45">
        <v>1</v>
      </c>
      <c r="Q33" s="45">
        <v>6</v>
      </c>
      <c r="R33" s="48">
        <v>1</v>
      </c>
      <c r="S33" s="48">
        <v>4.625</v>
      </c>
      <c r="T33" s="48">
        <v>4</v>
      </c>
      <c r="U33" s="48">
        <v>4.25</v>
      </c>
      <c r="V33" s="48">
        <v>3.5</v>
      </c>
      <c r="W33" s="49">
        <v>1.75</v>
      </c>
      <c r="X33" s="48">
        <v>4.875</v>
      </c>
      <c r="Y33" s="45">
        <v>0</v>
      </c>
      <c r="Z33" s="45">
        <v>1</v>
      </c>
      <c r="AA33" s="49" t="s">
        <v>5211</v>
      </c>
      <c r="AB33" s="50" t="s">
        <v>1203</v>
      </c>
      <c r="AC33" s="49" t="s">
        <v>5212</v>
      </c>
      <c r="AD33" s="50">
        <v>0</v>
      </c>
      <c r="AE33" s="50" t="s">
        <v>1203</v>
      </c>
    </row>
    <row r="34" spans="1:31" ht="21">
      <c r="A34" s="45" t="s">
        <v>5307</v>
      </c>
      <c r="B34" s="89" t="s">
        <v>232</v>
      </c>
      <c r="C34" s="89" t="s">
        <v>3024</v>
      </c>
      <c r="D34" s="46" t="s">
        <v>5308</v>
      </c>
      <c r="E34" s="47" t="str">
        <f t="shared" ref="E34:E56" si="1">HYPERLINK(D34,F34)</f>
        <v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v>
      </c>
      <c r="F34" s="46" t="s">
        <v>5309</v>
      </c>
      <c r="G34" s="46" t="s">
        <v>2368</v>
      </c>
      <c r="H34" s="46" t="s">
        <v>67</v>
      </c>
      <c r="I34" s="45" t="s">
        <v>5210</v>
      </c>
      <c r="J34" s="45">
        <v>1</v>
      </c>
      <c r="K34" s="45">
        <v>1</v>
      </c>
      <c r="L34" s="45">
        <v>1</v>
      </c>
      <c r="M34" s="45">
        <v>1</v>
      </c>
      <c r="N34" s="45">
        <v>0</v>
      </c>
      <c r="O34" s="45">
        <v>0</v>
      </c>
      <c r="P34" s="45">
        <v>1</v>
      </c>
      <c r="Q34" s="45">
        <v>5</v>
      </c>
      <c r="R34" s="48">
        <v>1</v>
      </c>
      <c r="S34" s="48">
        <v>4.5</v>
      </c>
      <c r="T34" s="48">
        <v>4</v>
      </c>
      <c r="U34" s="48">
        <v>3.75</v>
      </c>
      <c r="V34" s="49">
        <v>2.75</v>
      </c>
      <c r="W34" s="49">
        <v>3</v>
      </c>
      <c r="X34" s="48">
        <v>4.9375</v>
      </c>
      <c r="Y34" s="45">
        <v>0</v>
      </c>
      <c r="Z34" s="45">
        <v>1</v>
      </c>
      <c r="AA34" s="49" t="s">
        <v>5211</v>
      </c>
      <c r="AB34" s="50" t="s">
        <v>1203</v>
      </c>
      <c r="AC34" s="49" t="s">
        <v>5212</v>
      </c>
      <c r="AD34" s="50">
        <v>0</v>
      </c>
      <c r="AE34" s="50" t="s">
        <v>1203</v>
      </c>
    </row>
    <row r="35" spans="1:31" ht="21">
      <c r="A35" s="45" t="s">
        <v>5310</v>
      </c>
      <c r="B35" s="90" t="s">
        <v>232</v>
      </c>
      <c r="C35" s="90" t="s">
        <v>3137</v>
      </c>
      <c r="D35" s="46" t="s">
        <v>5311</v>
      </c>
      <c r="E35" s="47" t="str">
        <f t="shared" si="1"/>
        <v xml:space="preserve">โครงการแนวทางปรับปรุงกระบวนการให้บริการประชาชนของภาครัฐผ่านระบบดิจิทัล ปีที่ 2 </v>
      </c>
      <c r="F35" s="46" t="s">
        <v>5312</v>
      </c>
      <c r="G35" s="46" t="s">
        <v>3153</v>
      </c>
      <c r="H35" s="46" t="s">
        <v>245</v>
      </c>
      <c r="I35" s="45" t="s">
        <v>5210</v>
      </c>
      <c r="J35" s="45">
        <v>1</v>
      </c>
      <c r="K35" s="45">
        <v>1</v>
      </c>
      <c r="L35" s="45">
        <v>0</v>
      </c>
      <c r="M35" s="45">
        <v>1</v>
      </c>
      <c r="N35" s="45">
        <v>0</v>
      </c>
      <c r="O35" s="45">
        <v>0</v>
      </c>
      <c r="P35" s="45">
        <v>1</v>
      </c>
      <c r="Q35" s="45">
        <v>4</v>
      </c>
      <c r="R35" s="48">
        <v>1</v>
      </c>
      <c r="S35" s="48">
        <v>4.5</v>
      </c>
      <c r="T35" s="49">
        <v>2.75</v>
      </c>
      <c r="U35" s="48">
        <v>3.75</v>
      </c>
      <c r="V35" s="49">
        <v>3</v>
      </c>
      <c r="W35" s="49">
        <v>2</v>
      </c>
      <c r="X35" s="48">
        <v>5</v>
      </c>
      <c r="Y35" s="45">
        <v>0</v>
      </c>
      <c r="Z35" s="45">
        <v>1</v>
      </c>
      <c r="AA35" s="49" t="s">
        <v>5211</v>
      </c>
      <c r="AB35" s="50" t="s">
        <v>1203</v>
      </c>
      <c r="AC35" s="49" t="s">
        <v>5212</v>
      </c>
      <c r="AD35" s="50">
        <v>0</v>
      </c>
      <c r="AE35" s="50" t="s">
        <v>1203</v>
      </c>
    </row>
    <row r="36" spans="1:31" ht="21">
      <c r="A36" s="45" t="s">
        <v>5313</v>
      </c>
      <c r="B36" s="99" t="s">
        <v>1276</v>
      </c>
      <c r="C36" s="99" t="s">
        <v>3003</v>
      </c>
      <c r="D36" s="46" t="s">
        <v>5314</v>
      </c>
      <c r="E36" s="47" t="str">
        <f t="shared" si="1"/>
        <v>โครงการการพัฒนาทักษะดิจิทัลสำหรับบุคลากรภาครัฐเพื่อการขับเคลื่อนรัฐบาลดิจิทัล ปีงบประมาณ 2568</v>
      </c>
      <c r="F36" s="46" t="s">
        <v>5315</v>
      </c>
      <c r="G36" s="46" t="s">
        <v>1314</v>
      </c>
      <c r="H36" s="46" t="s">
        <v>925</v>
      </c>
      <c r="I36" s="45" t="s">
        <v>5210</v>
      </c>
      <c r="J36" s="45">
        <v>1</v>
      </c>
      <c r="K36" s="45">
        <v>1</v>
      </c>
      <c r="L36" s="45">
        <v>0</v>
      </c>
      <c r="M36" s="45">
        <v>0</v>
      </c>
      <c r="N36" s="45">
        <v>1</v>
      </c>
      <c r="O36" s="45">
        <v>0</v>
      </c>
      <c r="P36" s="45">
        <v>1</v>
      </c>
      <c r="Q36" s="45">
        <v>4</v>
      </c>
      <c r="R36" s="48">
        <v>1</v>
      </c>
      <c r="S36" s="48">
        <v>4.5</v>
      </c>
      <c r="T36" s="49">
        <v>2</v>
      </c>
      <c r="U36" s="49">
        <v>3</v>
      </c>
      <c r="V36" s="48">
        <v>3.75</v>
      </c>
      <c r="W36" s="49">
        <v>1</v>
      </c>
      <c r="X36" s="48">
        <v>5</v>
      </c>
      <c r="Y36" s="45">
        <v>0</v>
      </c>
      <c r="Z36" s="45">
        <v>1</v>
      </c>
      <c r="AA36" s="49" t="s">
        <v>5211</v>
      </c>
      <c r="AB36" s="50" t="s">
        <v>1203</v>
      </c>
      <c r="AC36" s="49" t="s">
        <v>5212</v>
      </c>
      <c r="AD36" s="50">
        <v>0</v>
      </c>
      <c r="AE36" s="50" t="s">
        <v>1203</v>
      </c>
    </row>
    <row r="37" spans="1:31" ht="21">
      <c r="A37" s="45" t="s">
        <v>5316</v>
      </c>
      <c r="B37" s="91" t="s">
        <v>1312</v>
      </c>
      <c r="C37" s="91" t="s">
        <v>2991</v>
      </c>
      <c r="D37" s="46" t="s">
        <v>5317</v>
      </c>
      <c r="E37" s="47" t="str">
        <f t="shared" si="1"/>
        <v>การพัฒนาระบบการจัดซื้อจัดจ้างและการให้บริการข้อมูลด้านจัดซื้อจัดจ้างทางอิเล็กทรอนิกส์</v>
      </c>
      <c r="F37" s="46" t="s">
        <v>5318</v>
      </c>
      <c r="G37" s="46" t="s">
        <v>5319</v>
      </c>
      <c r="H37" s="46" t="s">
        <v>245</v>
      </c>
      <c r="I37" s="45" t="s">
        <v>5210</v>
      </c>
      <c r="J37" s="45">
        <v>1</v>
      </c>
      <c r="K37" s="45">
        <v>1</v>
      </c>
      <c r="L37" s="45">
        <v>1</v>
      </c>
      <c r="M37" s="45">
        <v>1</v>
      </c>
      <c r="N37" s="45">
        <v>0</v>
      </c>
      <c r="O37" s="45">
        <v>0</v>
      </c>
      <c r="P37" s="45">
        <v>1</v>
      </c>
      <c r="Q37" s="45">
        <v>5</v>
      </c>
      <c r="R37" s="48">
        <v>1</v>
      </c>
      <c r="S37" s="48">
        <v>3.875</v>
      </c>
      <c r="T37" s="48">
        <v>3.75</v>
      </c>
      <c r="U37" s="48">
        <v>4</v>
      </c>
      <c r="V37" s="49">
        <v>2.75</v>
      </c>
      <c r="W37" s="49">
        <v>0.75</v>
      </c>
      <c r="X37" s="48">
        <v>4.875</v>
      </c>
      <c r="Y37" s="45">
        <v>0</v>
      </c>
      <c r="Z37" s="45">
        <v>1</v>
      </c>
      <c r="AA37" s="49" t="s">
        <v>5211</v>
      </c>
      <c r="AB37" s="50" t="s">
        <v>1203</v>
      </c>
      <c r="AC37" s="49" t="s">
        <v>5212</v>
      </c>
      <c r="AD37" s="50">
        <v>0</v>
      </c>
      <c r="AE37" s="50" t="s">
        <v>1203</v>
      </c>
    </row>
    <row r="38" spans="1:31" ht="21">
      <c r="A38" s="45" t="s">
        <v>5320</v>
      </c>
      <c r="B38" s="91" t="s">
        <v>1312</v>
      </c>
      <c r="C38" s="91" t="s">
        <v>2991</v>
      </c>
      <c r="D38" s="46" t="s">
        <v>5321</v>
      </c>
      <c r="E38" s="47" t="str">
        <f t="shared" si="1"/>
        <v>โครงการ “ระบบผู้ช่วยด้านคดีรัฐธรรมนูญอัจฉริยะ (Intelligent Case Analysis and Assistant)”</v>
      </c>
      <c r="F38" s="46" t="s">
        <v>5322</v>
      </c>
      <c r="G38" s="46" t="s">
        <v>1191</v>
      </c>
      <c r="H38" s="46" t="s">
        <v>338</v>
      </c>
      <c r="I38" s="45" t="s">
        <v>5210</v>
      </c>
      <c r="J38" s="45">
        <v>1</v>
      </c>
      <c r="K38" s="45">
        <v>1</v>
      </c>
      <c r="L38" s="45">
        <v>1</v>
      </c>
      <c r="M38" s="45">
        <v>1</v>
      </c>
      <c r="N38" s="45">
        <v>0</v>
      </c>
      <c r="O38" s="45">
        <v>0</v>
      </c>
      <c r="P38" s="45">
        <v>1</v>
      </c>
      <c r="Q38" s="45">
        <v>5</v>
      </c>
      <c r="R38" s="48">
        <v>1</v>
      </c>
      <c r="S38" s="48">
        <v>4</v>
      </c>
      <c r="T38" s="48">
        <v>3.75</v>
      </c>
      <c r="U38" s="48">
        <v>4.75</v>
      </c>
      <c r="V38" s="49">
        <v>1.25</v>
      </c>
      <c r="W38" s="49">
        <v>3.25</v>
      </c>
      <c r="X38" s="48">
        <v>5</v>
      </c>
      <c r="Y38" s="45">
        <v>0</v>
      </c>
      <c r="Z38" s="45">
        <v>1</v>
      </c>
      <c r="AA38" s="49" t="s">
        <v>5211</v>
      </c>
      <c r="AB38" s="50" t="s">
        <v>1203</v>
      </c>
      <c r="AC38" s="49" t="s">
        <v>5212</v>
      </c>
      <c r="AD38" s="50">
        <v>0</v>
      </c>
      <c r="AE38" s="50" t="s">
        <v>1203</v>
      </c>
    </row>
    <row r="39" spans="1:31" ht="21">
      <c r="A39" s="45" t="s">
        <v>5323</v>
      </c>
      <c r="B39" s="91" t="s">
        <v>1312</v>
      </c>
      <c r="C39" s="91" t="s">
        <v>2991</v>
      </c>
      <c r="D39" s="46" t="s">
        <v>5324</v>
      </c>
      <c r="E39" s="47" t="str">
        <f t="shared" si="1"/>
        <v>โครงการปรับปรุงระบบการตรวจสอบและรับรองให้รองรับ พ.ร.บ.การปฏิบัติราชการทางอิเล็กทรอนิกส์ พ.ศ. 2565</v>
      </c>
      <c r="F39" s="46" t="s">
        <v>5325</v>
      </c>
      <c r="G39" s="46" t="s">
        <v>416</v>
      </c>
      <c r="H39" s="46" t="s">
        <v>54</v>
      </c>
      <c r="I39" s="45" t="s">
        <v>5210</v>
      </c>
      <c r="J39" s="45">
        <v>1</v>
      </c>
      <c r="K39" s="45">
        <v>1</v>
      </c>
      <c r="L39" s="45">
        <v>0</v>
      </c>
      <c r="M39" s="45">
        <v>1</v>
      </c>
      <c r="N39" s="45">
        <v>1</v>
      </c>
      <c r="O39" s="45">
        <v>1</v>
      </c>
      <c r="P39" s="45">
        <v>1</v>
      </c>
      <c r="Q39" s="45">
        <v>6</v>
      </c>
      <c r="R39" s="48">
        <v>1</v>
      </c>
      <c r="S39" s="48">
        <v>4</v>
      </c>
      <c r="T39" s="49">
        <v>3</v>
      </c>
      <c r="U39" s="48">
        <v>4.5</v>
      </c>
      <c r="V39" s="48">
        <v>3.5</v>
      </c>
      <c r="W39" s="48">
        <v>3.5</v>
      </c>
      <c r="X39" s="48">
        <v>5</v>
      </c>
      <c r="Y39" s="45">
        <v>0</v>
      </c>
      <c r="Z39" s="45">
        <v>1</v>
      </c>
      <c r="AA39" s="49" t="s">
        <v>5211</v>
      </c>
      <c r="AB39" s="50" t="s">
        <v>1203</v>
      </c>
      <c r="AC39" s="49" t="s">
        <v>5212</v>
      </c>
      <c r="AD39" s="50">
        <v>0</v>
      </c>
      <c r="AE39" s="50" t="s">
        <v>1203</v>
      </c>
    </row>
    <row r="40" spans="1:31" ht="21">
      <c r="A40" s="45" t="s">
        <v>5326</v>
      </c>
      <c r="B40" s="91" t="s">
        <v>1312</v>
      </c>
      <c r="C40" s="91" t="s">
        <v>2991</v>
      </c>
      <c r="D40" s="46" t="s">
        <v>5327</v>
      </c>
      <c r="E40" s="47" t="str">
        <f t="shared" si="1"/>
        <v>โครงการพัฒนาการให้บริการขอรับใบอนุญาตขับรถระหว่างประเทศ ผ่านระบบอิเล็กทรอนิกส์</v>
      </c>
      <c r="F40" s="46" t="s">
        <v>5328</v>
      </c>
      <c r="G40" s="46" t="s">
        <v>41</v>
      </c>
      <c r="H40" s="46" t="s">
        <v>42</v>
      </c>
      <c r="I40" s="45" t="s">
        <v>5210</v>
      </c>
      <c r="J40" s="45">
        <v>1</v>
      </c>
      <c r="K40" s="45">
        <v>1</v>
      </c>
      <c r="L40" s="45">
        <v>1</v>
      </c>
      <c r="M40" s="45">
        <v>1</v>
      </c>
      <c r="N40" s="45">
        <v>0</v>
      </c>
      <c r="O40" s="45">
        <v>0</v>
      </c>
      <c r="P40" s="45">
        <v>1</v>
      </c>
      <c r="Q40" s="45">
        <v>5</v>
      </c>
      <c r="R40" s="48">
        <v>1</v>
      </c>
      <c r="S40" s="48">
        <v>3.5</v>
      </c>
      <c r="T40" s="48">
        <v>3.5</v>
      </c>
      <c r="U40" s="48">
        <v>3.5</v>
      </c>
      <c r="V40" s="49">
        <v>1.5</v>
      </c>
      <c r="W40" s="49">
        <v>0.75</v>
      </c>
      <c r="X40" s="48">
        <v>5</v>
      </c>
      <c r="Y40" s="45">
        <v>0</v>
      </c>
      <c r="Z40" s="45">
        <v>1</v>
      </c>
      <c r="AA40" s="49" t="s">
        <v>5211</v>
      </c>
      <c r="AB40" s="50" t="s">
        <v>1203</v>
      </c>
      <c r="AC40" s="49" t="s">
        <v>5212</v>
      </c>
      <c r="AD40" s="50">
        <v>0</v>
      </c>
      <c r="AE40" s="50" t="s">
        <v>1203</v>
      </c>
    </row>
    <row r="41" spans="1:31" ht="21">
      <c r="A41" s="45" t="s">
        <v>5329</v>
      </c>
      <c r="B41" s="91" t="s">
        <v>1312</v>
      </c>
      <c r="C41" s="91" t="s">
        <v>2991</v>
      </c>
      <c r="D41" s="46" t="s">
        <v>5330</v>
      </c>
      <c r="E41" s="47" t="str">
        <f t="shared" si="1"/>
        <v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v>
      </c>
      <c r="F41" s="46" t="s">
        <v>5331</v>
      </c>
      <c r="G41" s="46" t="s">
        <v>1314</v>
      </c>
      <c r="H41" s="46" t="s">
        <v>925</v>
      </c>
      <c r="I41" s="45" t="s">
        <v>5210</v>
      </c>
      <c r="J41" s="45">
        <v>1</v>
      </c>
      <c r="K41" s="45">
        <v>0</v>
      </c>
      <c r="L41" s="45">
        <v>0</v>
      </c>
      <c r="M41" s="45">
        <v>1</v>
      </c>
      <c r="N41" s="45">
        <v>0</v>
      </c>
      <c r="O41" s="45">
        <v>0</v>
      </c>
      <c r="P41" s="45">
        <v>1</v>
      </c>
      <c r="Q41" s="45">
        <v>3</v>
      </c>
      <c r="R41" s="48">
        <v>1</v>
      </c>
      <c r="S41" s="49">
        <v>3.125</v>
      </c>
      <c r="T41" s="49">
        <v>3.25</v>
      </c>
      <c r="U41" s="48">
        <v>3.5</v>
      </c>
      <c r="V41" s="49">
        <v>1.75</v>
      </c>
      <c r="W41" s="49">
        <v>3.25</v>
      </c>
      <c r="X41" s="48">
        <v>5</v>
      </c>
      <c r="Y41" s="45">
        <v>0</v>
      </c>
      <c r="Z41" s="45">
        <v>1</v>
      </c>
      <c r="AA41" s="49" t="s">
        <v>5211</v>
      </c>
      <c r="AB41" s="50" t="s">
        <v>1203</v>
      </c>
      <c r="AC41" s="49" t="s">
        <v>5212</v>
      </c>
      <c r="AD41" s="50">
        <v>0</v>
      </c>
      <c r="AE41" s="50" t="s">
        <v>1203</v>
      </c>
    </row>
    <row r="42" spans="1:31" ht="21">
      <c r="A42" s="45" t="s">
        <v>5332</v>
      </c>
      <c r="B42" s="91" t="s">
        <v>1312</v>
      </c>
      <c r="C42" s="91" t="s">
        <v>2991</v>
      </c>
      <c r="D42" s="46" t="s">
        <v>5333</v>
      </c>
      <c r="E42" s="47" t="str">
        <f t="shared" si="1"/>
        <v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v>
      </c>
      <c r="F42" s="46" t="s">
        <v>5334</v>
      </c>
      <c r="G42" s="46" t="s">
        <v>1347</v>
      </c>
      <c r="H42" s="46" t="s">
        <v>54</v>
      </c>
      <c r="I42" s="45" t="s">
        <v>5210</v>
      </c>
      <c r="J42" s="45">
        <v>1</v>
      </c>
      <c r="K42" s="45">
        <v>1</v>
      </c>
      <c r="L42" s="45">
        <v>1</v>
      </c>
      <c r="M42" s="45">
        <v>1</v>
      </c>
      <c r="N42" s="45">
        <v>1</v>
      </c>
      <c r="O42" s="45">
        <v>0</v>
      </c>
      <c r="P42" s="45">
        <v>1</v>
      </c>
      <c r="Q42" s="45">
        <v>6</v>
      </c>
      <c r="R42" s="48">
        <v>1</v>
      </c>
      <c r="S42" s="48">
        <v>5</v>
      </c>
      <c r="T42" s="48">
        <v>3.5</v>
      </c>
      <c r="U42" s="48">
        <v>4.75</v>
      </c>
      <c r="V42" s="48">
        <v>4.25</v>
      </c>
      <c r="W42" s="49">
        <v>3.25</v>
      </c>
      <c r="X42" s="48">
        <v>5</v>
      </c>
      <c r="Y42" s="45">
        <v>0</v>
      </c>
      <c r="Z42" s="45">
        <v>1</v>
      </c>
      <c r="AA42" s="49" t="s">
        <v>5211</v>
      </c>
      <c r="AB42" s="50" t="s">
        <v>1203</v>
      </c>
      <c r="AC42" s="49" t="s">
        <v>5212</v>
      </c>
      <c r="AD42" s="50">
        <v>0</v>
      </c>
      <c r="AE42" s="50" t="s">
        <v>1203</v>
      </c>
    </row>
    <row r="43" spans="1:31" ht="21">
      <c r="A43" s="45" t="s">
        <v>5335</v>
      </c>
      <c r="B43" s="91" t="s">
        <v>1312</v>
      </c>
      <c r="C43" s="91" t="s">
        <v>2991</v>
      </c>
      <c r="D43" s="46" t="s">
        <v>5336</v>
      </c>
      <c r="E43" s="47" t="str">
        <f t="shared" si="1"/>
        <v>โครงการพัฒนาระบบข้อมูลขนาดใหญ่เพื่อยกระดับการคุ้มครองผู้บริโภค ระยะที่ 1 (OCPB Big Data)</v>
      </c>
      <c r="F43" s="46" t="s">
        <v>5337</v>
      </c>
      <c r="G43" s="46" t="s">
        <v>756</v>
      </c>
      <c r="H43" s="46" t="s">
        <v>245</v>
      </c>
      <c r="I43" s="45" t="s">
        <v>5210</v>
      </c>
      <c r="J43" s="45">
        <v>1</v>
      </c>
      <c r="K43" s="45">
        <v>0</v>
      </c>
      <c r="L43" s="45">
        <v>1</v>
      </c>
      <c r="M43" s="45">
        <v>1</v>
      </c>
      <c r="N43" s="45">
        <v>1</v>
      </c>
      <c r="O43" s="45">
        <v>1</v>
      </c>
      <c r="P43" s="45">
        <v>1</v>
      </c>
      <c r="Q43" s="45">
        <v>6</v>
      </c>
      <c r="R43" s="48">
        <v>1</v>
      </c>
      <c r="S43" s="49">
        <v>3.375</v>
      </c>
      <c r="T43" s="48">
        <v>4</v>
      </c>
      <c r="U43" s="48">
        <v>4</v>
      </c>
      <c r="V43" s="48">
        <v>3.5</v>
      </c>
      <c r="W43" s="48">
        <v>3.75</v>
      </c>
      <c r="X43" s="48">
        <v>4.875</v>
      </c>
      <c r="Y43" s="45">
        <v>0</v>
      </c>
      <c r="Z43" s="45">
        <v>1</v>
      </c>
      <c r="AA43" s="49" t="s">
        <v>5211</v>
      </c>
      <c r="AB43" s="50" t="s">
        <v>1203</v>
      </c>
      <c r="AC43" s="49" t="s">
        <v>5212</v>
      </c>
      <c r="AD43" s="50">
        <v>0</v>
      </c>
      <c r="AE43" s="50" t="s">
        <v>1203</v>
      </c>
    </row>
    <row r="44" spans="1:31" ht="21">
      <c r="A44" s="45" t="s">
        <v>5338</v>
      </c>
      <c r="B44" s="91" t="s">
        <v>1312</v>
      </c>
      <c r="C44" s="91" t="s">
        <v>2991</v>
      </c>
      <c r="D44" s="46" t="s">
        <v>5339</v>
      </c>
      <c r="E44" s="47" t="str">
        <f t="shared" si="1"/>
        <v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v>
      </c>
      <c r="F44" s="46" t="s">
        <v>4765</v>
      </c>
      <c r="G44" s="46" t="s">
        <v>1335</v>
      </c>
      <c r="H44" s="46" t="s">
        <v>935</v>
      </c>
      <c r="I44" s="45" t="s">
        <v>5210</v>
      </c>
      <c r="J44" s="45">
        <v>1</v>
      </c>
      <c r="K44" s="45">
        <v>0</v>
      </c>
      <c r="L44" s="45">
        <v>0</v>
      </c>
      <c r="M44" s="45">
        <v>1</v>
      </c>
      <c r="N44" s="45">
        <v>1</v>
      </c>
      <c r="O44" s="45">
        <v>1</v>
      </c>
      <c r="P44" s="45">
        <v>1</v>
      </c>
      <c r="Q44" s="45">
        <v>5</v>
      </c>
      <c r="R44" s="48">
        <v>1</v>
      </c>
      <c r="S44" s="49">
        <v>3.375</v>
      </c>
      <c r="T44" s="49">
        <v>3.25</v>
      </c>
      <c r="U44" s="48">
        <v>4</v>
      </c>
      <c r="V44" s="48">
        <v>3.75</v>
      </c>
      <c r="W44" s="48">
        <v>4.25</v>
      </c>
      <c r="X44" s="48">
        <v>5</v>
      </c>
      <c r="Y44" s="45">
        <v>0</v>
      </c>
      <c r="Z44" s="45">
        <v>1</v>
      </c>
      <c r="AA44" s="49" t="s">
        <v>5211</v>
      </c>
      <c r="AB44" s="50" t="s">
        <v>1203</v>
      </c>
      <c r="AC44" s="49" t="s">
        <v>5212</v>
      </c>
      <c r="AD44" s="50">
        <v>0</v>
      </c>
      <c r="AE44" s="50" t="s">
        <v>1203</v>
      </c>
    </row>
    <row r="45" spans="1:31" ht="21">
      <c r="A45" s="45" t="s">
        <v>5340</v>
      </c>
      <c r="B45" s="91" t="s">
        <v>1312</v>
      </c>
      <c r="C45" s="91" t="s">
        <v>2991</v>
      </c>
      <c r="D45" s="46" t="s">
        <v>5341</v>
      </c>
      <c r="E45" s="47" t="str">
        <f t="shared" si="1"/>
        <v>โครงการพัฒนาระบบบริหารจัดการศูนย์รับเรื่องราวร้องเรียน ร้องทุกข์ (Contact Center 1579 )ประจำปีงบประมาณ พ.ศ. 2568</v>
      </c>
      <c r="F45" s="46" t="s">
        <v>5342</v>
      </c>
      <c r="G45" s="46" t="s">
        <v>465</v>
      </c>
      <c r="H45" s="46" t="s">
        <v>466</v>
      </c>
      <c r="I45" s="45" t="s">
        <v>5210</v>
      </c>
      <c r="J45" s="45">
        <v>1</v>
      </c>
      <c r="K45" s="45">
        <v>1</v>
      </c>
      <c r="L45" s="45">
        <v>1</v>
      </c>
      <c r="M45" s="45">
        <v>1</v>
      </c>
      <c r="N45" s="45">
        <v>0</v>
      </c>
      <c r="O45" s="45">
        <v>0</v>
      </c>
      <c r="P45" s="45">
        <v>1</v>
      </c>
      <c r="Q45" s="45">
        <v>5</v>
      </c>
      <c r="R45" s="48">
        <v>1</v>
      </c>
      <c r="S45" s="48">
        <v>4.625</v>
      </c>
      <c r="T45" s="48">
        <v>4.25</v>
      </c>
      <c r="U45" s="48">
        <v>4.25</v>
      </c>
      <c r="V45" s="49">
        <v>2.5</v>
      </c>
      <c r="W45" s="49">
        <v>3.25</v>
      </c>
      <c r="X45" s="48">
        <v>4.25</v>
      </c>
      <c r="Y45" s="45">
        <v>0</v>
      </c>
      <c r="Z45" s="45">
        <v>1</v>
      </c>
      <c r="AA45" s="49" t="s">
        <v>5211</v>
      </c>
      <c r="AB45" s="50" t="s">
        <v>1203</v>
      </c>
      <c r="AC45" s="49" t="s">
        <v>5212</v>
      </c>
      <c r="AD45" s="50">
        <v>0</v>
      </c>
      <c r="AE45" s="50" t="s">
        <v>1203</v>
      </c>
    </row>
    <row r="46" spans="1:31" ht="21">
      <c r="A46" s="45" t="s">
        <v>5343</v>
      </c>
      <c r="B46" s="91" t="s">
        <v>1312</v>
      </c>
      <c r="C46" s="91" t="s">
        <v>2991</v>
      </c>
      <c r="D46" s="46" t="s">
        <v>5344</v>
      </c>
      <c r="E46" s="47" t="str">
        <f t="shared" si="1"/>
        <v>โครงการพัฒนาศักยภาพการให้บริการระบบใบอนุญาตดิจิทัลแก่ผู้ประกอบวิชาชีพทางการศึกษา</v>
      </c>
      <c r="F46" s="46" t="s">
        <v>5345</v>
      </c>
      <c r="G46" s="46" t="s">
        <v>4715</v>
      </c>
      <c r="H46" s="46" t="s">
        <v>466</v>
      </c>
      <c r="I46" s="45" t="s">
        <v>5210</v>
      </c>
      <c r="J46" s="45">
        <v>1</v>
      </c>
      <c r="K46" s="45">
        <v>1</v>
      </c>
      <c r="L46" s="45">
        <v>0</v>
      </c>
      <c r="M46" s="45">
        <v>1</v>
      </c>
      <c r="N46" s="45">
        <v>0</v>
      </c>
      <c r="O46" s="45">
        <v>0</v>
      </c>
      <c r="P46" s="45">
        <v>1</v>
      </c>
      <c r="Q46" s="45">
        <v>4</v>
      </c>
      <c r="R46" s="48">
        <v>1</v>
      </c>
      <c r="S46" s="48">
        <v>4.125</v>
      </c>
      <c r="T46" s="49">
        <v>3</v>
      </c>
      <c r="U46" s="48">
        <v>3.75</v>
      </c>
      <c r="V46" s="49">
        <v>1.75</v>
      </c>
      <c r="W46" s="49">
        <v>3</v>
      </c>
      <c r="X46" s="48">
        <v>5</v>
      </c>
      <c r="Y46" s="45">
        <v>0</v>
      </c>
      <c r="Z46" s="45">
        <v>1</v>
      </c>
      <c r="AA46" s="49" t="s">
        <v>5211</v>
      </c>
      <c r="AB46" s="50" t="s">
        <v>1203</v>
      </c>
      <c r="AC46" s="49" t="s">
        <v>5212</v>
      </c>
      <c r="AD46" s="50">
        <v>0</v>
      </c>
      <c r="AE46" s="50" t="s">
        <v>1203</v>
      </c>
    </row>
    <row r="47" spans="1:31" ht="21">
      <c r="A47" s="45" t="s">
        <v>5346</v>
      </c>
      <c r="B47" s="91" t="s">
        <v>1312</v>
      </c>
      <c r="C47" s="91" t="s">
        <v>2991</v>
      </c>
      <c r="D47" s="46" t="s">
        <v>5347</v>
      </c>
      <c r="E47" s="47" t="str">
        <f t="shared" si="1"/>
        <v>โครงการพัฒนาแอปพลิเคชั่นบนอุปกรณ์เคลื่อนที่ Mobile Application กรมอุตุนิยมวิทยา</v>
      </c>
      <c r="F47" s="46" t="s">
        <v>5348</v>
      </c>
      <c r="G47" s="46" t="s">
        <v>4724</v>
      </c>
      <c r="H47" s="46" t="s">
        <v>262</v>
      </c>
      <c r="I47" s="45" t="s">
        <v>5210</v>
      </c>
      <c r="J47" s="45">
        <v>1</v>
      </c>
      <c r="K47" s="45">
        <v>1</v>
      </c>
      <c r="L47" s="45">
        <v>0</v>
      </c>
      <c r="M47" s="45">
        <v>1</v>
      </c>
      <c r="N47" s="45">
        <v>0</v>
      </c>
      <c r="O47" s="45">
        <v>1</v>
      </c>
      <c r="P47" s="45">
        <v>1</v>
      </c>
      <c r="Q47" s="45">
        <v>5</v>
      </c>
      <c r="R47" s="48">
        <v>1</v>
      </c>
      <c r="S47" s="48">
        <v>4.5</v>
      </c>
      <c r="T47" s="49">
        <v>2.5</v>
      </c>
      <c r="U47" s="48">
        <v>3.5</v>
      </c>
      <c r="V47" s="49">
        <v>1.5</v>
      </c>
      <c r="W47" s="48">
        <v>4</v>
      </c>
      <c r="X47" s="48">
        <v>5</v>
      </c>
      <c r="Y47" s="45">
        <v>0</v>
      </c>
      <c r="Z47" s="45">
        <v>1</v>
      </c>
      <c r="AA47" s="49" t="s">
        <v>5211</v>
      </c>
      <c r="AB47" s="50" t="s">
        <v>1203</v>
      </c>
      <c r="AC47" s="49" t="s">
        <v>5212</v>
      </c>
      <c r="AD47" s="50">
        <v>0</v>
      </c>
      <c r="AE47" s="50" t="s">
        <v>1203</v>
      </c>
    </row>
    <row r="48" spans="1:31" ht="21">
      <c r="A48" s="45" t="s">
        <v>5349</v>
      </c>
      <c r="B48" s="91" t="s">
        <v>1312</v>
      </c>
      <c r="C48" s="91" t="s">
        <v>2991</v>
      </c>
      <c r="D48" s="46" t="s">
        <v>5350</v>
      </c>
      <c r="E48" s="47" t="str">
        <f t="shared" si="1"/>
        <v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v>
      </c>
      <c r="F48" s="46" t="s">
        <v>5351</v>
      </c>
      <c r="G48" s="46" t="s">
        <v>924</v>
      </c>
      <c r="H48" s="46" t="s">
        <v>925</v>
      </c>
      <c r="I48" s="45" t="s">
        <v>5210</v>
      </c>
      <c r="J48" s="45">
        <v>1</v>
      </c>
      <c r="K48" s="45">
        <v>0</v>
      </c>
      <c r="L48" s="45">
        <v>1</v>
      </c>
      <c r="M48" s="45">
        <v>1</v>
      </c>
      <c r="N48" s="45">
        <v>0</v>
      </c>
      <c r="O48" s="45">
        <v>0</v>
      </c>
      <c r="P48" s="45">
        <v>1</v>
      </c>
      <c r="Q48" s="45">
        <v>4</v>
      </c>
      <c r="R48" s="48">
        <v>1</v>
      </c>
      <c r="S48" s="49">
        <v>3.375</v>
      </c>
      <c r="T48" s="48">
        <v>4.25</v>
      </c>
      <c r="U48" s="48">
        <v>4.25</v>
      </c>
      <c r="V48" s="49">
        <v>3.25</v>
      </c>
      <c r="W48" s="49">
        <v>3.25</v>
      </c>
      <c r="X48" s="48">
        <v>5</v>
      </c>
      <c r="Y48" s="45">
        <v>0</v>
      </c>
      <c r="Z48" s="45">
        <v>1</v>
      </c>
      <c r="AA48" s="49" t="s">
        <v>5211</v>
      </c>
      <c r="AB48" s="50" t="s">
        <v>1203</v>
      </c>
      <c r="AC48" s="49" t="s">
        <v>5212</v>
      </c>
      <c r="AD48" s="50">
        <v>0</v>
      </c>
      <c r="AE48" s="50" t="s">
        <v>1203</v>
      </c>
    </row>
    <row r="49" spans="1:31" ht="21">
      <c r="A49" s="45" t="s">
        <v>5352</v>
      </c>
      <c r="B49" s="91" t="s">
        <v>1312</v>
      </c>
      <c r="C49" s="91" t="s">
        <v>2991</v>
      </c>
      <c r="D49" s="46" t="s">
        <v>5353</v>
      </c>
      <c r="E49" s="47" t="str">
        <f t="shared" si="1"/>
        <v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v>
      </c>
      <c r="F49" s="46" t="s">
        <v>5354</v>
      </c>
      <c r="G49" s="46" t="s">
        <v>94</v>
      </c>
      <c r="H49" s="46" t="s">
        <v>77</v>
      </c>
      <c r="I49" s="45" t="s">
        <v>5210</v>
      </c>
      <c r="J49" s="45">
        <v>1</v>
      </c>
      <c r="K49" s="45">
        <v>0</v>
      </c>
      <c r="L49" s="45">
        <v>1</v>
      </c>
      <c r="M49" s="45">
        <v>1</v>
      </c>
      <c r="N49" s="45">
        <v>0</v>
      </c>
      <c r="O49" s="45">
        <v>1</v>
      </c>
      <c r="P49" s="45">
        <v>1</v>
      </c>
      <c r="Q49" s="45">
        <v>5</v>
      </c>
      <c r="R49" s="48">
        <v>1</v>
      </c>
      <c r="S49" s="49">
        <v>3</v>
      </c>
      <c r="T49" s="48">
        <v>3.5</v>
      </c>
      <c r="U49" s="48">
        <v>4.25</v>
      </c>
      <c r="V49" s="49">
        <v>2.25</v>
      </c>
      <c r="W49" s="48">
        <v>4</v>
      </c>
      <c r="X49" s="48">
        <v>4.5625</v>
      </c>
      <c r="Y49" s="45">
        <v>0</v>
      </c>
      <c r="Z49" s="45">
        <v>1</v>
      </c>
      <c r="AA49" s="49" t="s">
        <v>5211</v>
      </c>
      <c r="AB49" s="50" t="s">
        <v>1203</v>
      </c>
      <c r="AC49" s="49" t="s">
        <v>5212</v>
      </c>
      <c r="AD49" s="50">
        <v>0</v>
      </c>
      <c r="AE49" s="50" t="s">
        <v>1203</v>
      </c>
    </row>
    <row r="50" spans="1:31" ht="21">
      <c r="A50" s="45" t="s">
        <v>5355</v>
      </c>
      <c r="B50" s="91" t="s">
        <v>1312</v>
      </c>
      <c r="C50" s="91" t="s">
        <v>2991</v>
      </c>
      <c r="D50" s="46" t="s">
        <v>5356</v>
      </c>
      <c r="E50" s="47" t="str">
        <f t="shared" si="1"/>
        <v>พัฒนาระบบบริการส่งเสริมการค้าระหว่างประเทศแบบครบวงจร ระยะที่ 1</v>
      </c>
      <c r="F50" s="46" t="s">
        <v>5357</v>
      </c>
      <c r="G50" s="46" t="s">
        <v>659</v>
      </c>
      <c r="H50" s="46" t="s">
        <v>107</v>
      </c>
      <c r="I50" s="45" t="s">
        <v>5210</v>
      </c>
      <c r="J50" s="45">
        <v>1</v>
      </c>
      <c r="K50" s="45">
        <v>1</v>
      </c>
      <c r="L50" s="45">
        <v>1</v>
      </c>
      <c r="M50" s="45">
        <v>1</v>
      </c>
      <c r="N50" s="45">
        <v>0</v>
      </c>
      <c r="O50" s="45">
        <v>1</v>
      </c>
      <c r="P50" s="45">
        <v>1</v>
      </c>
      <c r="Q50" s="45">
        <v>6</v>
      </c>
      <c r="R50" s="48">
        <v>1</v>
      </c>
      <c r="S50" s="48">
        <v>3.5</v>
      </c>
      <c r="T50" s="48">
        <v>4.25</v>
      </c>
      <c r="U50" s="48">
        <v>3.75</v>
      </c>
      <c r="V50" s="49">
        <v>1</v>
      </c>
      <c r="W50" s="48">
        <v>3.5</v>
      </c>
      <c r="X50" s="48">
        <v>5</v>
      </c>
      <c r="Y50" s="45">
        <v>0</v>
      </c>
      <c r="Z50" s="45">
        <v>1</v>
      </c>
      <c r="AA50" s="49" t="s">
        <v>5211</v>
      </c>
      <c r="AB50" s="50" t="s">
        <v>1203</v>
      </c>
      <c r="AC50" s="49" t="s">
        <v>5212</v>
      </c>
      <c r="AD50" s="50">
        <v>0</v>
      </c>
      <c r="AE50" s="50" t="s">
        <v>1203</v>
      </c>
    </row>
    <row r="51" spans="1:31" ht="21">
      <c r="A51" s="45" t="s">
        <v>5358</v>
      </c>
      <c r="B51" s="91" t="s">
        <v>1312</v>
      </c>
      <c r="C51" s="91" t="s">
        <v>2991</v>
      </c>
      <c r="D51" s="46" t="s">
        <v>5359</v>
      </c>
      <c r="E51" s="47" t="str">
        <f t="shared" si="1"/>
        <v>เพิ่มประสิทธิภาพของระบบ Private Cloud กระทรวงพาณิชย์</v>
      </c>
      <c r="F51" s="46" t="s">
        <v>5360</v>
      </c>
      <c r="G51" s="46" t="s">
        <v>158</v>
      </c>
      <c r="H51" s="46" t="s">
        <v>107</v>
      </c>
      <c r="I51" s="45" t="s">
        <v>5210</v>
      </c>
      <c r="J51" s="45">
        <v>1</v>
      </c>
      <c r="K51" s="45">
        <v>1</v>
      </c>
      <c r="L51" s="45">
        <v>0</v>
      </c>
      <c r="M51" s="45">
        <v>1</v>
      </c>
      <c r="N51" s="45">
        <v>0</v>
      </c>
      <c r="O51" s="45">
        <v>0</v>
      </c>
      <c r="P51" s="45">
        <v>1</v>
      </c>
      <c r="Q51" s="45">
        <v>4</v>
      </c>
      <c r="R51" s="48">
        <v>1</v>
      </c>
      <c r="S51" s="48">
        <v>3.75</v>
      </c>
      <c r="T51" s="49">
        <v>2.5</v>
      </c>
      <c r="U51" s="48">
        <v>3.75</v>
      </c>
      <c r="V51" s="49">
        <v>2.75</v>
      </c>
      <c r="W51" s="49">
        <v>1.5</v>
      </c>
      <c r="X51" s="48">
        <v>4.4375</v>
      </c>
      <c r="Y51" s="45">
        <v>0</v>
      </c>
      <c r="Z51" s="45">
        <v>1</v>
      </c>
      <c r="AA51" s="49" t="s">
        <v>5211</v>
      </c>
      <c r="AB51" s="50" t="s">
        <v>1203</v>
      </c>
      <c r="AC51" s="49" t="s">
        <v>5212</v>
      </c>
      <c r="AD51" s="50">
        <v>0</v>
      </c>
      <c r="AE51" s="50" t="s">
        <v>1203</v>
      </c>
    </row>
    <row r="52" spans="1:31" ht="21">
      <c r="A52" s="45" t="s">
        <v>5361</v>
      </c>
      <c r="B52" s="91" t="s">
        <v>1312</v>
      </c>
      <c r="C52" s="91" t="s">
        <v>2991</v>
      </c>
      <c r="D52" s="46" t="s">
        <v>5362</v>
      </c>
      <c r="E52" s="47" t="str">
        <f t="shared" si="1"/>
        <v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v>
      </c>
      <c r="F52" s="46" t="s">
        <v>5363</v>
      </c>
      <c r="G52" s="46" t="s">
        <v>254</v>
      </c>
      <c r="H52" s="46" t="s">
        <v>107</v>
      </c>
      <c r="I52" s="45" t="s">
        <v>5210</v>
      </c>
      <c r="J52" s="45">
        <v>1</v>
      </c>
      <c r="K52" s="45">
        <v>1</v>
      </c>
      <c r="L52" s="45">
        <v>0</v>
      </c>
      <c r="M52" s="45">
        <v>1</v>
      </c>
      <c r="N52" s="45">
        <v>0</v>
      </c>
      <c r="O52" s="45">
        <v>1</v>
      </c>
      <c r="P52" s="45">
        <v>1</v>
      </c>
      <c r="Q52" s="45">
        <v>5</v>
      </c>
      <c r="R52" s="48">
        <v>1</v>
      </c>
      <c r="S52" s="48">
        <v>4.625</v>
      </c>
      <c r="T52" s="49">
        <v>3</v>
      </c>
      <c r="U52" s="48">
        <v>4.25</v>
      </c>
      <c r="V52" s="49">
        <v>3.25</v>
      </c>
      <c r="W52" s="48">
        <v>3.75</v>
      </c>
      <c r="X52" s="48">
        <v>5</v>
      </c>
      <c r="Y52" s="45">
        <v>0</v>
      </c>
      <c r="Z52" s="45">
        <v>1</v>
      </c>
      <c r="AA52" s="49" t="s">
        <v>5211</v>
      </c>
      <c r="AB52" s="50" t="s">
        <v>1203</v>
      </c>
      <c r="AC52" s="49" t="s">
        <v>5212</v>
      </c>
      <c r="AD52" s="50">
        <v>0</v>
      </c>
      <c r="AE52" s="50" t="s">
        <v>1203</v>
      </c>
    </row>
    <row r="53" spans="1:31" ht="21">
      <c r="A53" s="45" t="s">
        <v>5364</v>
      </c>
      <c r="B53" s="91" t="s">
        <v>1312</v>
      </c>
      <c r="C53" s="91" t="s">
        <v>2991</v>
      </c>
      <c r="D53" s="46" t="s">
        <v>5365</v>
      </c>
      <c r="E53" s="47" t="str">
        <f t="shared" si="1"/>
        <v>แพลตฟอร์มการรายงานข้อมูลกลางเพื่อการบริหารจัดการข้อมูลภาคอุตสาหกรรม</v>
      </c>
      <c r="F53" s="46" t="s">
        <v>5366</v>
      </c>
      <c r="G53" s="46" t="s">
        <v>5367</v>
      </c>
      <c r="H53" s="46" t="s">
        <v>54</v>
      </c>
      <c r="I53" s="45" t="s">
        <v>5210</v>
      </c>
      <c r="J53" s="45">
        <v>1</v>
      </c>
      <c r="K53" s="45">
        <v>1</v>
      </c>
      <c r="L53" s="45">
        <v>0</v>
      </c>
      <c r="M53" s="45">
        <v>1</v>
      </c>
      <c r="N53" s="45">
        <v>0</v>
      </c>
      <c r="O53" s="45">
        <v>0</v>
      </c>
      <c r="P53" s="45">
        <v>1</v>
      </c>
      <c r="Q53" s="45">
        <v>4</v>
      </c>
      <c r="R53" s="48">
        <v>1</v>
      </c>
      <c r="S53" s="48">
        <v>4</v>
      </c>
      <c r="T53" s="49">
        <v>2</v>
      </c>
      <c r="U53" s="48">
        <v>4.5</v>
      </c>
      <c r="V53" s="49">
        <v>3.25</v>
      </c>
      <c r="W53" s="49">
        <v>1</v>
      </c>
      <c r="X53" s="48">
        <v>4.9375</v>
      </c>
      <c r="Y53" s="45">
        <v>0</v>
      </c>
      <c r="Z53" s="45">
        <v>1</v>
      </c>
      <c r="AA53" s="49" t="s">
        <v>5211</v>
      </c>
      <c r="AB53" s="50" t="s">
        <v>1203</v>
      </c>
      <c r="AC53" s="49" t="s">
        <v>5212</v>
      </c>
      <c r="AD53" s="50">
        <v>0</v>
      </c>
      <c r="AE53" s="50" t="s">
        <v>1203</v>
      </c>
    </row>
    <row r="54" spans="1:31" ht="21">
      <c r="A54" s="45" t="s">
        <v>5368</v>
      </c>
      <c r="B54" s="91" t="s">
        <v>1312</v>
      </c>
      <c r="C54" s="91" t="s">
        <v>2991</v>
      </c>
      <c r="D54" s="46" t="s">
        <v>5369</v>
      </c>
      <c r="E54" s="47" t="str">
        <f t="shared" si="1"/>
        <v>ยกระดับระบบให้บริการอิเล็กทรอนิกส์ (E-Service) เพื่อสนับสนุนการดำเนินการด้านอ้อยและ น้ำตาลทราย</v>
      </c>
      <c r="F54" s="46" t="s">
        <v>5370</v>
      </c>
      <c r="G54" s="46" t="s">
        <v>1347</v>
      </c>
      <c r="H54" s="46" t="s">
        <v>54</v>
      </c>
      <c r="I54" s="45" t="s">
        <v>5210</v>
      </c>
      <c r="J54" s="45">
        <v>1</v>
      </c>
      <c r="K54" s="45">
        <v>1</v>
      </c>
      <c r="L54" s="45">
        <v>0</v>
      </c>
      <c r="M54" s="45">
        <v>1</v>
      </c>
      <c r="N54" s="45">
        <v>1</v>
      </c>
      <c r="O54" s="45">
        <v>1</v>
      </c>
      <c r="P54" s="45">
        <v>1</v>
      </c>
      <c r="Q54" s="45">
        <v>6</v>
      </c>
      <c r="R54" s="48">
        <v>1</v>
      </c>
      <c r="S54" s="48">
        <v>4.375</v>
      </c>
      <c r="T54" s="49">
        <v>2.75</v>
      </c>
      <c r="U54" s="48">
        <v>4.25</v>
      </c>
      <c r="V54" s="48">
        <v>3.75</v>
      </c>
      <c r="W54" s="48">
        <v>3.75</v>
      </c>
      <c r="X54" s="48">
        <v>5</v>
      </c>
      <c r="Y54" s="45">
        <v>0</v>
      </c>
      <c r="Z54" s="45">
        <v>1</v>
      </c>
      <c r="AA54" s="49" t="s">
        <v>5211</v>
      </c>
      <c r="AB54" s="50" t="s">
        <v>1203</v>
      </c>
      <c r="AC54" s="49" t="s">
        <v>5212</v>
      </c>
      <c r="AD54" s="50">
        <v>0</v>
      </c>
      <c r="AE54" s="50" t="s">
        <v>1203</v>
      </c>
    </row>
    <row r="55" spans="1:31" ht="21">
      <c r="A55" s="45" t="s">
        <v>5371</v>
      </c>
      <c r="B55" s="91" t="s">
        <v>1312</v>
      </c>
      <c r="C55" s="91" t="s">
        <v>2991</v>
      </c>
      <c r="D55" s="46" t="s">
        <v>5372</v>
      </c>
      <c r="E55" s="47" t="str">
        <f t="shared" si="1"/>
        <v>ระบบการให้บริการฟุตเทจภาพยนตร์อิเล็กทรอนิกส์</v>
      </c>
      <c r="F55" s="46" t="s">
        <v>5373</v>
      </c>
      <c r="G55" s="46" t="s">
        <v>4814</v>
      </c>
      <c r="H55" s="46" t="s">
        <v>4751</v>
      </c>
      <c r="I55" s="45" t="s">
        <v>5210</v>
      </c>
      <c r="J55" s="45">
        <v>1</v>
      </c>
      <c r="K55" s="45">
        <v>1</v>
      </c>
      <c r="L55" s="45">
        <v>0</v>
      </c>
      <c r="M55" s="45">
        <v>1</v>
      </c>
      <c r="N55" s="45">
        <v>0</v>
      </c>
      <c r="O55" s="45">
        <v>0</v>
      </c>
      <c r="P55" s="45">
        <v>1</v>
      </c>
      <c r="Q55" s="45">
        <v>4</v>
      </c>
      <c r="R55" s="48">
        <v>1</v>
      </c>
      <c r="S55" s="48">
        <v>3.75</v>
      </c>
      <c r="T55" s="49">
        <v>2.5</v>
      </c>
      <c r="U55" s="48">
        <v>3.5</v>
      </c>
      <c r="V55" s="49">
        <v>1.5</v>
      </c>
      <c r="W55" s="49">
        <v>1.5</v>
      </c>
      <c r="X55" s="48">
        <v>5</v>
      </c>
      <c r="Y55" s="45">
        <v>0</v>
      </c>
      <c r="Z55" s="45">
        <v>1</v>
      </c>
      <c r="AA55" s="49" t="s">
        <v>5211</v>
      </c>
      <c r="AB55" s="50" t="s">
        <v>1203</v>
      </c>
      <c r="AC55" s="49" t="s">
        <v>5212</v>
      </c>
      <c r="AD55" s="50">
        <v>0</v>
      </c>
      <c r="AE55" s="50" t="s">
        <v>1203</v>
      </c>
    </row>
    <row r="56" spans="1:31" ht="21">
      <c r="A56" s="45" t="s">
        <v>5374</v>
      </c>
      <c r="B56" s="92" t="s">
        <v>1259</v>
      </c>
      <c r="C56" s="100" t="s">
        <v>2997</v>
      </c>
      <c r="D56" s="46" t="s">
        <v>5375</v>
      </c>
      <c r="E56" s="47" t="str">
        <f t="shared" si="1"/>
        <v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v>
      </c>
      <c r="F56" s="46" t="s">
        <v>5376</v>
      </c>
      <c r="G56" s="46" t="s">
        <v>5377</v>
      </c>
      <c r="H56" s="46" t="s">
        <v>245</v>
      </c>
      <c r="I56" s="45" t="s">
        <v>5210</v>
      </c>
      <c r="J56" s="45">
        <v>1</v>
      </c>
      <c r="K56" s="45">
        <v>1</v>
      </c>
      <c r="L56" s="45">
        <v>0</v>
      </c>
      <c r="M56" s="45">
        <v>1</v>
      </c>
      <c r="N56" s="45">
        <v>1</v>
      </c>
      <c r="O56" s="45">
        <v>0</v>
      </c>
      <c r="P56" s="45">
        <v>1</v>
      </c>
      <c r="Q56" s="45">
        <v>5</v>
      </c>
      <c r="R56" s="48">
        <v>1</v>
      </c>
      <c r="S56" s="48">
        <v>4.375</v>
      </c>
      <c r="T56" s="49">
        <v>2</v>
      </c>
      <c r="U56" s="48">
        <v>4</v>
      </c>
      <c r="V56" s="48">
        <v>4.25</v>
      </c>
      <c r="W56" s="49">
        <v>1.5</v>
      </c>
      <c r="X56" s="48">
        <v>5</v>
      </c>
      <c r="Y56" s="45">
        <v>0</v>
      </c>
      <c r="Z56" s="45">
        <v>1</v>
      </c>
      <c r="AA56" s="49" t="s">
        <v>5211</v>
      </c>
      <c r="AB56" s="50" t="s">
        <v>1203</v>
      </c>
      <c r="AC56" s="49" t="s">
        <v>5212</v>
      </c>
      <c r="AD56" s="50">
        <v>0</v>
      </c>
      <c r="AE56" s="50" t="s">
        <v>1203</v>
      </c>
    </row>
  </sheetData>
  <autoFilter ref="A1:AE56" xr:uid="{B6E8C83C-30B1-4D75-9918-8BE2B4F3E9AF}">
    <sortState ref="A2:AE56">
      <sortCondition ref="C1:C56"/>
    </sortState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EA203-2C8F-4896-BD72-87A31C62878B}">
  <sheetPr>
    <tabColor theme="9"/>
  </sheetPr>
  <dimension ref="A1:R34"/>
  <sheetViews>
    <sheetView zoomScale="85" zoomScaleNormal="85" workbookViewId="0">
      <pane ySplit="2" topLeftCell="A3" activePane="bottomLeft" state="frozen"/>
      <selection pane="bottomLeft" activeCell="C1" sqref="C1:D1048576"/>
    </sheetView>
  </sheetViews>
  <sheetFormatPr defaultRowHeight="15"/>
  <cols>
    <col min="1" max="1" width="31" hidden="1" customWidth="1"/>
    <col min="2" max="2" width="45.7109375" customWidth="1"/>
    <col min="3" max="3" width="64.42578125" hidden="1" customWidth="1"/>
    <col min="4" max="4" width="52.85546875" hidden="1" customWidth="1"/>
    <col min="5" max="5" width="13.28515625" customWidth="1"/>
    <col min="6" max="6" width="28.28515625" customWidth="1"/>
    <col min="7" max="7" width="27" customWidth="1"/>
    <col min="8" max="10" width="54" customWidth="1"/>
    <col min="11" max="11" width="51.85546875" customWidth="1"/>
    <col min="12" max="12" width="15.5703125" customWidth="1"/>
    <col min="13" max="13" width="15.28515625" bestFit="1" customWidth="1"/>
    <col min="14" max="14" width="15.5703125" customWidth="1"/>
    <col min="15" max="15" width="15.28515625" bestFit="1" customWidth="1"/>
    <col min="16" max="16" width="40.42578125" bestFit="1" customWidth="1"/>
    <col min="17" max="17" width="10.85546875" hidden="1" customWidth="1"/>
    <col min="18" max="19" width="10.85546875" customWidth="1"/>
  </cols>
  <sheetData>
    <row r="1" spans="1:18" s="54" customFormat="1" ht="64.5" customHeight="1">
      <c r="A1" s="54" t="s">
        <v>5379</v>
      </c>
    </row>
    <row r="2" spans="1:18" s="1" customFormat="1" ht="21">
      <c r="A2" s="95" t="s">
        <v>1</v>
      </c>
      <c r="B2" s="95" t="s">
        <v>2956</v>
      </c>
      <c r="C2" s="95" t="s">
        <v>2</v>
      </c>
      <c r="D2" s="95" t="s">
        <v>6</v>
      </c>
      <c r="E2" s="96" t="s">
        <v>2955</v>
      </c>
      <c r="F2" s="95" t="s">
        <v>13</v>
      </c>
      <c r="G2" s="95" t="s">
        <v>14</v>
      </c>
      <c r="H2" s="95" t="s">
        <v>17</v>
      </c>
      <c r="I2" s="95" t="s">
        <v>18</v>
      </c>
      <c r="J2" s="95" t="s">
        <v>19</v>
      </c>
      <c r="K2" s="95" t="s">
        <v>20</v>
      </c>
      <c r="L2" s="122" t="s">
        <v>5598</v>
      </c>
      <c r="M2" s="122"/>
      <c r="N2" s="122" t="s">
        <v>5604</v>
      </c>
      <c r="O2" s="122"/>
      <c r="P2" s="53" t="s">
        <v>5603</v>
      </c>
      <c r="Q2" s="22"/>
      <c r="R2" s="8"/>
    </row>
    <row r="3" spans="1:18" s="1" customFormat="1" ht="21">
      <c r="A3" s="12"/>
      <c r="B3" s="12"/>
      <c r="C3" s="12"/>
      <c r="D3" s="12"/>
      <c r="E3" s="13"/>
      <c r="F3" s="12"/>
      <c r="G3" s="12"/>
      <c r="H3" s="12"/>
      <c r="I3" s="12"/>
      <c r="J3" s="12"/>
      <c r="K3" s="12"/>
      <c r="L3" s="93" t="s">
        <v>21</v>
      </c>
      <c r="M3" s="93" t="s">
        <v>22</v>
      </c>
      <c r="N3" s="94" t="s">
        <v>21</v>
      </c>
      <c r="O3" s="94" t="s">
        <v>22</v>
      </c>
      <c r="P3" s="8"/>
      <c r="Q3" s="22"/>
      <c r="R3" s="8"/>
    </row>
    <row r="4" spans="1:18" s="1" customFormat="1" ht="21">
      <c r="A4" s="19" t="s">
        <v>1855</v>
      </c>
      <c r="B4" s="17" t="s">
        <v>1856</v>
      </c>
      <c r="C4" s="19" t="s">
        <v>1856</v>
      </c>
      <c r="D4" s="19" t="s">
        <v>27</v>
      </c>
      <c r="E4" s="20">
        <v>2566</v>
      </c>
      <c r="F4" s="19" t="s">
        <v>1839</v>
      </c>
      <c r="G4" s="19" t="s">
        <v>271</v>
      </c>
      <c r="H4" s="19" t="s">
        <v>1329</v>
      </c>
      <c r="I4" s="19" t="s">
        <v>494</v>
      </c>
      <c r="J4" s="19" t="s">
        <v>107</v>
      </c>
      <c r="K4" s="19" t="s">
        <v>1858</v>
      </c>
      <c r="L4" s="19" t="s">
        <v>1259</v>
      </c>
      <c r="M4" s="19" t="s">
        <v>2987</v>
      </c>
      <c r="N4" s="53" t="s">
        <v>1312</v>
      </c>
      <c r="O4" s="53" t="s">
        <v>2991</v>
      </c>
      <c r="Q4" s="109" t="s">
        <v>1859</v>
      </c>
    </row>
    <row r="5" spans="1:18" s="1" customFormat="1" ht="21">
      <c r="A5" s="19" t="s">
        <v>1879</v>
      </c>
      <c r="B5" s="17" t="s">
        <v>1880</v>
      </c>
      <c r="C5" s="19" t="s">
        <v>1880</v>
      </c>
      <c r="D5" s="19" t="s">
        <v>27</v>
      </c>
      <c r="E5" s="20">
        <v>2566</v>
      </c>
      <c r="F5" s="19" t="s">
        <v>1839</v>
      </c>
      <c r="G5" s="19" t="s">
        <v>271</v>
      </c>
      <c r="H5" s="19" t="s">
        <v>272</v>
      </c>
      <c r="I5" s="19" t="s">
        <v>261</v>
      </c>
      <c r="J5" s="19" t="s">
        <v>262</v>
      </c>
      <c r="K5" s="19" t="s">
        <v>1858</v>
      </c>
      <c r="L5" s="19" t="s">
        <v>1312</v>
      </c>
      <c r="M5" s="19" t="s">
        <v>2991</v>
      </c>
      <c r="N5" s="53" t="s">
        <v>1276</v>
      </c>
      <c r="O5" s="53" t="s">
        <v>2985</v>
      </c>
      <c r="Q5" s="109" t="s">
        <v>1884</v>
      </c>
    </row>
    <row r="6" spans="1:18" s="1" customFormat="1" ht="21">
      <c r="A6" s="19" t="s">
        <v>1886</v>
      </c>
      <c r="B6" s="17" t="s">
        <v>1887</v>
      </c>
      <c r="C6" s="19" t="s">
        <v>1887</v>
      </c>
      <c r="D6" s="19" t="s">
        <v>27</v>
      </c>
      <c r="E6" s="20">
        <v>2566</v>
      </c>
      <c r="F6" s="19" t="s">
        <v>1839</v>
      </c>
      <c r="G6" s="19" t="s">
        <v>271</v>
      </c>
      <c r="H6" s="19" t="s">
        <v>1889</v>
      </c>
      <c r="I6" s="19" t="s">
        <v>124</v>
      </c>
      <c r="J6" s="19" t="s">
        <v>60</v>
      </c>
      <c r="K6" s="19" t="s">
        <v>1858</v>
      </c>
      <c r="L6" s="19" t="s">
        <v>1259</v>
      </c>
      <c r="M6" s="19" t="s">
        <v>2987</v>
      </c>
      <c r="N6" s="53" t="s">
        <v>1312</v>
      </c>
      <c r="O6" s="53" t="s">
        <v>2991</v>
      </c>
      <c r="Q6" s="109" t="s">
        <v>1890</v>
      </c>
    </row>
    <row r="7" spans="1:18" s="1" customFormat="1" ht="21">
      <c r="A7" s="19" t="s">
        <v>1896</v>
      </c>
      <c r="B7" s="17" t="s">
        <v>1897</v>
      </c>
      <c r="C7" s="19" t="s">
        <v>1897</v>
      </c>
      <c r="D7" s="19" t="s">
        <v>27</v>
      </c>
      <c r="E7" s="20">
        <v>2566</v>
      </c>
      <c r="F7" s="19" t="s">
        <v>1839</v>
      </c>
      <c r="G7" s="19" t="s">
        <v>271</v>
      </c>
      <c r="H7" s="19" t="s">
        <v>647</v>
      </c>
      <c r="I7" s="19" t="s">
        <v>254</v>
      </c>
      <c r="J7" s="19" t="s">
        <v>107</v>
      </c>
      <c r="K7" s="19" t="s">
        <v>1858</v>
      </c>
      <c r="L7" s="19" t="s">
        <v>1259</v>
      </c>
      <c r="M7" s="19" t="s">
        <v>2987</v>
      </c>
      <c r="N7" s="53" t="s">
        <v>1312</v>
      </c>
      <c r="O7" s="53" t="s">
        <v>2991</v>
      </c>
      <c r="Q7" s="109" t="s">
        <v>1899</v>
      </c>
    </row>
    <row r="8" spans="1:18" s="1" customFormat="1" ht="21">
      <c r="A8" s="19" t="s">
        <v>1910</v>
      </c>
      <c r="B8" s="17" t="s">
        <v>1911</v>
      </c>
      <c r="C8" s="19" t="s">
        <v>1911</v>
      </c>
      <c r="D8" s="19" t="s">
        <v>27</v>
      </c>
      <c r="E8" s="20">
        <v>2566</v>
      </c>
      <c r="F8" s="19" t="s">
        <v>1839</v>
      </c>
      <c r="G8" s="19" t="s">
        <v>271</v>
      </c>
      <c r="H8" s="19" t="s">
        <v>565</v>
      </c>
      <c r="I8" s="19" t="s">
        <v>254</v>
      </c>
      <c r="J8" s="19" t="s">
        <v>107</v>
      </c>
      <c r="K8" s="19" t="s">
        <v>1858</v>
      </c>
      <c r="L8" s="19" t="s">
        <v>1259</v>
      </c>
      <c r="M8" s="19" t="s">
        <v>2987</v>
      </c>
      <c r="N8" s="53" t="s">
        <v>1312</v>
      </c>
      <c r="O8" s="53" t="s">
        <v>2991</v>
      </c>
      <c r="Q8" s="109" t="s">
        <v>1913</v>
      </c>
    </row>
    <row r="9" spans="1:18" s="1" customFormat="1" ht="21">
      <c r="A9" s="19" t="s">
        <v>1931</v>
      </c>
      <c r="B9" s="17" t="s">
        <v>1932</v>
      </c>
      <c r="C9" s="19" t="s">
        <v>1932</v>
      </c>
      <c r="D9" s="19" t="s">
        <v>27</v>
      </c>
      <c r="E9" s="20">
        <v>2566</v>
      </c>
      <c r="F9" s="19" t="s">
        <v>1839</v>
      </c>
      <c r="G9" s="19" t="s">
        <v>1934</v>
      </c>
      <c r="H9" s="19" t="s">
        <v>481</v>
      </c>
      <c r="I9" s="19" t="s">
        <v>924</v>
      </c>
      <c r="J9" s="19" t="s">
        <v>925</v>
      </c>
      <c r="K9" s="19" t="s">
        <v>1858</v>
      </c>
      <c r="L9" s="19" t="s">
        <v>232</v>
      </c>
      <c r="M9" s="19" t="s">
        <v>2993</v>
      </c>
      <c r="N9" s="19" t="s">
        <v>232</v>
      </c>
      <c r="O9" s="19" t="s">
        <v>2993</v>
      </c>
      <c r="Q9" s="109" t="s">
        <v>1935</v>
      </c>
    </row>
    <row r="10" spans="1:18" s="1" customFormat="1" ht="21">
      <c r="A10" s="19" t="s">
        <v>1936</v>
      </c>
      <c r="B10" s="17" t="s">
        <v>1937</v>
      </c>
      <c r="C10" s="19" t="s">
        <v>1937</v>
      </c>
      <c r="D10" s="19" t="s">
        <v>27</v>
      </c>
      <c r="E10" s="20">
        <v>2566</v>
      </c>
      <c r="F10" s="19" t="s">
        <v>1839</v>
      </c>
      <c r="G10" s="19" t="s">
        <v>271</v>
      </c>
      <c r="H10" s="19" t="s">
        <v>1611</v>
      </c>
      <c r="I10" s="19" t="s">
        <v>3228</v>
      </c>
      <c r="J10" s="19" t="s">
        <v>67</v>
      </c>
      <c r="K10" s="19" t="s">
        <v>1858</v>
      </c>
      <c r="L10" s="19" t="s">
        <v>1259</v>
      </c>
      <c r="M10" s="19" t="s">
        <v>2987</v>
      </c>
      <c r="N10" s="53" t="s">
        <v>1312</v>
      </c>
      <c r="O10" s="53" t="s">
        <v>2991</v>
      </c>
      <c r="Q10" s="109" t="s">
        <v>1939</v>
      </c>
    </row>
    <row r="11" spans="1:18" s="1" customFormat="1" ht="21">
      <c r="A11" s="19" t="s">
        <v>1940</v>
      </c>
      <c r="B11" s="17" t="s">
        <v>1941</v>
      </c>
      <c r="C11" s="19" t="s">
        <v>1941</v>
      </c>
      <c r="D11" s="19" t="s">
        <v>27</v>
      </c>
      <c r="E11" s="20">
        <v>2566</v>
      </c>
      <c r="F11" s="19" t="s">
        <v>1839</v>
      </c>
      <c r="G11" s="19" t="s">
        <v>271</v>
      </c>
      <c r="H11" s="19" t="s">
        <v>147</v>
      </c>
      <c r="I11" s="19" t="s">
        <v>148</v>
      </c>
      <c r="J11" s="19" t="s">
        <v>149</v>
      </c>
      <c r="K11" s="19" t="s">
        <v>1858</v>
      </c>
      <c r="L11" s="19" t="s">
        <v>232</v>
      </c>
      <c r="M11" s="19" t="s">
        <v>3024</v>
      </c>
      <c r="N11" s="19" t="s">
        <v>232</v>
      </c>
      <c r="O11" s="19" t="s">
        <v>3024</v>
      </c>
      <c r="Q11" s="109" t="s">
        <v>1943</v>
      </c>
    </row>
    <row r="12" spans="1:18" s="1" customFormat="1" ht="21">
      <c r="A12" s="19" t="s">
        <v>1964</v>
      </c>
      <c r="B12" s="17" t="s">
        <v>1965</v>
      </c>
      <c r="C12" s="19" t="s">
        <v>1965</v>
      </c>
      <c r="D12" s="19" t="s">
        <v>27</v>
      </c>
      <c r="E12" s="20">
        <v>2566</v>
      </c>
      <c r="F12" s="19" t="s">
        <v>1839</v>
      </c>
      <c r="G12" s="19" t="s">
        <v>271</v>
      </c>
      <c r="H12" s="19" t="s">
        <v>1611</v>
      </c>
      <c r="I12" s="19" t="s">
        <v>3228</v>
      </c>
      <c r="J12" s="19" t="s">
        <v>67</v>
      </c>
      <c r="K12" s="19" t="s">
        <v>1858</v>
      </c>
      <c r="L12" s="19" t="s">
        <v>232</v>
      </c>
      <c r="M12" s="19" t="s">
        <v>3024</v>
      </c>
      <c r="N12" s="19" t="s">
        <v>232</v>
      </c>
      <c r="O12" s="19" t="s">
        <v>3024</v>
      </c>
      <c r="Q12" s="109" t="s">
        <v>1967</v>
      </c>
    </row>
    <row r="13" spans="1:18" s="1" customFormat="1" ht="21">
      <c r="A13" s="19" t="s">
        <v>1995</v>
      </c>
      <c r="B13" s="17" t="s">
        <v>1338</v>
      </c>
      <c r="C13" s="19" t="s">
        <v>1338</v>
      </c>
      <c r="D13" s="19" t="s">
        <v>27</v>
      </c>
      <c r="E13" s="20">
        <v>2566</v>
      </c>
      <c r="F13" s="19" t="s">
        <v>1839</v>
      </c>
      <c r="G13" s="19" t="s">
        <v>271</v>
      </c>
      <c r="H13" s="19" t="s">
        <v>1997</v>
      </c>
      <c r="I13" s="19" t="s">
        <v>1339</v>
      </c>
      <c r="J13" s="19" t="s">
        <v>935</v>
      </c>
      <c r="K13" s="19" t="s">
        <v>1858</v>
      </c>
      <c r="L13" s="19" t="s">
        <v>232</v>
      </c>
      <c r="M13" s="19" t="s">
        <v>3013</v>
      </c>
      <c r="N13" s="19" t="s">
        <v>232</v>
      </c>
      <c r="O13" s="19" t="s">
        <v>3013</v>
      </c>
      <c r="Q13" s="109" t="s">
        <v>1998</v>
      </c>
    </row>
    <row r="14" spans="1:18" s="1" customFormat="1" ht="21">
      <c r="A14" s="19" t="s">
        <v>2054</v>
      </c>
      <c r="B14" s="17" t="s">
        <v>2055</v>
      </c>
      <c r="C14" s="19" t="s">
        <v>2055</v>
      </c>
      <c r="D14" s="19" t="s">
        <v>27</v>
      </c>
      <c r="E14" s="20">
        <v>2566</v>
      </c>
      <c r="F14" s="19" t="s">
        <v>1839</v>
      </c>
      <c r="G14" s="19" t="s">
        <v>271</v>
      </c>
      <c r="H14" s="19" t="s">
        <v>1203</v>
      </c>
      <c r="I14" s="19" t="s">
        <v>3153</v>
      </c>
      <c r="J14" s="19" t="s">
        <v>245</v>
      </c>
      <c r="K14" s="19" t="s">
        <v>1858</v>
      </c>
      <c r="L14" s="19" t="s">
        <v>232</v>
      </c>
      <c r="M14" s="19" t="s">
        <v>3024</v>
      </c>
      <c r="N14" s="19" t="s">
        <v>232</v>
      </c>
      <c r="O14" s="19" t="s">
        <v>3024</v>
      </c>
      <c r="Q14" s="109" t="s">
        <v>2057</v>
      </c>
    </row>
    <row r="15" spans="1:18" s="1" customFormat="1" ht="21">
      <c r="A15" s="19" t="s">
        <v>2070</v>
      </c>
      <c r="B15" s="17" t="s">
        <v>1342</v>
      </c>
      <c r="C15" s="19" t="s">
        <v>1342</v>
      </c>
      <c r="D15" s="19" t="s">
        <v>27</v>
      </c>
      <c r="E15" s="20">
        <v>2566</v>
      </c>
      <c r="F15" s="19" t="s">
        <v>1839</v>
      </c>
      <c r="G15" s="19" t="s">
        <v>271</v>
      </c>
      <c r="H15" s="19" t="s">
        <v>1183</v>
      </c>
      <c r="I15" s="19" t="s">
        <v>371</v>
      </c>
      <c r="J15" s="19" t="s">
        <v>245</v>
      </c>
      <c r="K15" s="19" t="s">
        <v>1858</v>
      </c>
      <c r="L15" s="19" t="s">
        <v>1259</v>
      </c>
      <c r="M15" s="19" t="s">
        <v>2987</v>
      </c>
      <c r="N15" s="53" t="s">
        <v>1312</v>
      </c>
      <c r="O15" s="53" t="s">
        <v>2991</v>
      </c>
      <c r="P15" s="53"/>
      <c r="Q15" s="109" t="s">
        <v>2072</v>
      </c>
    </row>
    <row r="16" spans="1:18" s="1" customFormat="1" ht="21">
      <c r="A16" s="19" t="s">
        <v>5381</v>
      </c>
      <c r="B16" s="17" t="s">
        <v>4714</v>
      </c>
      <c r="C16" s="19" t="s">
        <v>4714</v>
      </c>
      <c r="D16" s="19" t="s">
        <v>27</v>
      </c>
      <c r="E16" s="20">
        <v>2567</v>
      </c>
      <c r="F16" s="19" t="s">
        <v>1986</v>
      </c>
      <c r="G16" s="19" t="s">
        <v>1321</v>
      </c>
      <c r="H16" s="19" t="s">
        <v>401</v>
      </c>
      <c r="I16" s="19" t="s">
        <v>4715</v>
      </c>
      <c r="J16" s="19" t="s">
        <v>466</v>
      </c>
      <c r="K16" s="19" t="s">
        <v>4716</v>
      </c>
      <c r="L16" s="19" t="s">
        <v>1259</v>
      </c>
      <c r="M16" s="19" t="s">
        <v>2987</v>
      </c>
      <c r="N16" s="53" t="s">
        <v>1312</v>
      </c>
      <c r="O16" s="53" t="s">
        <v>2991</v>
      </c>
      <c r="P16" s="53"/>
      <c r="Q16" s="109" t="s">
        <v>4717</v>
      </c>
    </row>
    <row r="17" spans="1:17" s="1" customFormat="1" ht="21">
      <c r="A17" s="19" t="s">
        <v>5382</v>
      </c>
      <c r="B17" s="17" t="s">
        <v>4718</v>
      </c>
      <c r="C17" s="19" t="s">
        <v>4718</v>
      </c>
      <c r="D17" s="19" t="s">
        <v>27</v>
      </c>
      <c r="E17" s="20">
        <v>2567</v>
      </c>
      <c r="F17" s="19" t="s">
        <v>1986</v>
      </c>
      <c r="G17" s="19" t="s">
        <v>1321</v>
      </c>
      <c r="H17" s="19" t="s">
        <v>33</v>
      </c>
      <c r="I17" s="19" t="s">
        <v>4719</v>
      </c>
      <c r="J17" s="19" t="s">
        <v>77</v>
      </c>
      <c r="K17" s="19" t="s">
        <v>4716</v>
      </c>
      <c r="L17" s="19" t="s">
        <v>232</v>
      </c>
      <c r="M17" s="19" t="s">
        <v>2993</v>
      </c>
      <c r="N17" s="19" t="s">
        <v>232</v>
      </c>
      <c r="O17" s="19" t="s">
        <v>2993</v>
      </c>
      <c r="P17" s="110"/>
      <c r="Q17" s="109" t="s">
        <v>4720</v>
      </c>
    </row>
    <row r="18" spans="1:17" s="1" customFormat="1" ht="21">
      <c r="A18" s="19" t="s">
        <v>5388</v>
      </c>
      <c r="B18" s="17" t="s">
        <v>4732</v>
      </c>
      <c r="C18" s="19" t="s">
        <v>4732</v>
      </c>
      <c r="D18" s="19" t="s">
        <v>27</v>
      </c>
      <c r="E18" s="20">
        <v>2567</v>
      </c>
      <c r="F18" s="19" t="s">
        <v>1986</v>
      </c>
      <c r="G18" s="19" t="s">
        <v>1321</v>
      </c>
      <c r="H18" s="19" t="s">
        <v>459</v>
      </c>
      <c r="I18" s="19" t="s">
        <v>1316</v>
      </c>
      <c r="J18" s="19" t="s">
        <v>925</v>
      </c>
      <c r="K18" s="19" t="s">
        <v>4716</v>
      </c>
      <c r="L18" s="19" t="s">
        <v>1276</v>
      </c>
      <c r="M18" s="19" t="s">
        <v>3003</v>
      </c>
      <c r="N18" s="53" t="s">
        <v>232</v>
      </c>
      <c r="O18" s="53" t="s">
        <v>2993</v>
      </c>
      <c r="P18" s="53"/>
      <c r="Q18" s="109" t="s">
        <v>4733</v>
      </c>
    </row>
    <row r="19" spans="1:17" s="1" customFormat="1" ht="21">
      <c r="A19" s="19" t="s">
        <v>5392</v>
      </c>
      <c r="B19" s="17" t="s">
        <v>4740</v>
      </c>
      <c r="C19" s="19" t="s">
        <v>4740</v>
      </c>
      <c r="D19" s="19" t="s">
        <v>27</v>
      </c>
      <c r="E19" s="20">
        <v>2567</v>
      </c>
      <c r="F19" s="19" t="s">
        <v>1986</v>
      </c>
      <c r="G19" s="19" t="s">
        <v>1321</v>
      </c>
      <c r="H19" s="19" t="s">
        <v>4741</v>
      </c>
      <c r="I19" s="19" t="s">
        <v>4742</v>
      </c>
      <c r="J19" s="19" t="s">
        <v>35</v>
      </c>
      <c r="K19" s="19" t="s">
        <v>4716</v>
      </c>
      <c r="L19" s="19" t="s">
        <v>1259</v>
      </c>
      <c r="M19" s="19" t="s">
        <v>2997</v>
      </c>
      <c r="N19" s="53" t="s">
        <v>1312</v>
      </c>
      <c r="O19" s="53" t="s">
        <v>3005</v>
      </c>
      <c r="P19" s="53"/>
      <c r="Q19" s="109" t="s">
        <v>4743</v>
      </c>
    </row>
    <row r="20" spans="1:17" s="1" customFormat="1" ht="21">
      <c r="A20" s="19" t="s">
        <v>5393</v>
      </c>
      <c r="B20" s="17" t="s">
        <v>4744</v>
      </c>
      <c r="C20" s="19" t="s">
        <v>4744</v>
      </c>
      <c r="D20" s="19" t="s">
        <v>27</v>
      </c>
      <c r="E20" s="20">
        <v>2567</v>
      </c>
      <c r="F20" s="19" t="s">
        <v>1986</v>
      </c>
      <c r="G20" s="19" t="s">
        <v>1321</v>
      </c>
      <c r="H20" s="19" t="s">
        <v>33</v>
      </c>
      <c r="I20" s="19" t="s">
        <v>254</v>
      </c>
      <c r="J20" s="19" t="s">
        <v>107</v>
      </c>
      <c r="K20" s="19" t="s">
        <v>4716</v>
      </c>
      <c r="L20" s="19" t="s">
        <v>232</v>
      </c>
      <c r="M20" s="19" t="s">
        <v>2993</v>
      </c>
      <c r="N20" s="19" t="s">
        <v>232</v>
      </c>
      <c r="O20" s="19" t="s">
        <v>2993</v>
      </c>
      <c r="P20" s="110"/>
      <c r="Q20" s="19" t="s">
        <v>4745</v>
      </c>
    </row>
    <row r="21" spans="1:17" s="1" customFormat="1" ht="21">
      <c r="A21" s="19" t="s">
        <v>5394</v>
      </c>
      <c r="B21" s="17" t="s">
        <v>4746</v>
      </c>
      <c r="C21" s="19" t="s">
        <v>4746</v>
      </c>
      <c r="D21" s="19" t="s">
        <v>27</v>
      </c>
      <c r="E21" s="20">
        <v>2567</v>
      </c>
      <c r="F21" s="19" t="s">
        <v>1986</v>
      </c>
      <c r="G21" s="19" t="s">
        <v>1321</v>
      </c>
      <c r="H21" s="19" t="s">
        <v>33</v>
      </c>
      <c r="I21" s="19" t="s">
        <v>4747</v>
      </c>
      <c r="J21" s="19" t="s">
        <v>935</v>
      </c>
      <c r="K21" s="19" t="s">
        <v>4716</v>
      </c>
      <c r="L21" s="19" t="s">
        <v>1276</v>
      </c>
      <c r="M21" s="19" t="s">
        <v>3003</v>
      </c>
      <c r="N21" s="53" t="s">
        <v>232</v>
      </c>
      <c r="O21" s="53" t="s">
        <v>2993</v>
      </c>
      <c r="P21" s="53"/>
      <c r="Q21" s="109" t="s">
        <v>4748</v>
      </c>
    </row>
    <row r="22" spans="1:17" s="1" customFormat="1" ht="21">
      <c r="A22" s="19" t="s">
        <v>5400</v>
      </c>
      <c r="B22" s="17" t="s">
        <v>4763</v>
      </c>
      <c r="C22" s="19" t="s">
        <v>4763</v>
      </c>
      <c r="D22" s="19" t="s">
        <v>27</v>
      </c>
      <c r="E22" s="20">
        <v>2567</v>
      </c>
      <c r="F22" s="19" t="s">
        <v>1986</v>
      </c>
      <c r="G22" s="19" t="s">
        <v>1321</v>
      </c>
      <c r="H22" s="19" t="s">
        <v>52</v>
      </c>
      <c r="I22" s="19" t="s">
        <v>53</v>
      </c>
      <c r="J22" s="19" t="s">
        <v>54</v>
      </c>
      <c r="K22" s="19" t="s">
        <v>4716</v>
      </c>
      <c r="L22" s="19" t="s">
        <v>1259</v>
      </c>
      <c r="M22" s="19" t="s">
        <v>2987</v>
      </c>
      <c r="N22" s="53" t="s">
        <v>1312</v>
      </c>
      <c r="O22" s="53" t="s">
        <v>2991</v>
      </c>
      <c r="P22" s="53"/>
      <c r="Q22" s="109" t="s">
        <v>4764</v>
      </c>
    </row>
    <row r="23" spans="1:17" s="1" customFormat="1" ht="21">
      <c r="A23" s="19" t="s">
        <v>5405</v>
      </c>
      <c r="B23" s="17" t="s">
        <v>4773</v>
      </c>
      <c r="C23" s="19" t="s">
        <v>4773</v>
      </c>
      <c r="D23" s="19" t="s">
        <v>27</v>
      </c>
      <c r="E23" s="20">
        <v>2567</v>
      </c>
      <c r="F23" s="19" t="s">
        <v>1807</v>
      </c>
      <c r="G23" s="19" t="s">
        <v>4774</v>
      </c>
      <c r="H23" s="19" t="s">
        <v>52</v>
      </c>
      <c r="I23" s="19" t="s">
        <v>53</v>
      </c>
      <c r="J23" s="19" t="s">
        <v>54</v>
      </c>
      <c r="K23" s="19" t="s">
        <v>4716</v>
      </c>
      <c r="L23" s="19" t="s">
        <v>1259</v>
      </c>
      <c r="M23" s="19" t="s">
        <v>2987</v>
      </c>
      <c r="N23" s="53" t="s">
        <v>1312</v>
      </c>
      <c r="O23" s="53" t="s">
        <v>2991</v>
      </c>
      <c r="P23" s="53"/>
      <c r="Q23" s="109" t="s">
        <v>4775</v>
      </c>
    </row>
    <row r="24" spans="1:17" s="1" customFormat="1" ht="21">
      <c r="A24" s="19" t="s">
        <v>5408</v>
      </c>
      <c r="B24" s="17" t="s">
        <v>4781</v>
      </c>
      <c r="C24" s="19" t="s">
        <v>4781</v>
      </c>
      <c r="D24" s="19" t="s">
        <v>27</v>
      </c>
      <c r="E24" s="20">
        <v>2567</v>
      </c>
      <c r="F24" s="19" t="s">
        <v>1986</v>
      </c>
      <c r="G24" s="19" t="s">
        <v>1321</v>
      </c>
      <c r="H24" s="19" t="s">
        <v>481</v>
      </c>
      <c r="I24" s="19" t="s">
        <v>924</v>
      </c>
      <c r="J24" s="19" t="s">
        <v>925</v>
      </c>
      <c r="K24" s="19" t="s">
        <v>4716</v>
      </c>
      <c r="L24" s="19" t="s">
        <v>232</v>
      </c>
      <c r="M24" s="19" t="s">
        <v>2993</v>
      </c>
      <c r="N24" s="19" t="s">
        <v>232</v>
      </c>
      <c r="O24" s="19" t="s">
        <v>2993</v>
      </c>
      <c r="P24" s="110"/>
      <c r="Q24" s="109" t="s">
        <v>4782</v>
      </c>
    </row>
    <row r="25" spans="1:17" s="1" customFormat="1" ht="21">
      <c r="A25" s="19" t="s">
        <v>5409</v>
      </c>
      <c r="B25" s="17" t="s">
        <v>4783</v>
      </c>
      <c r="C25" s="19" t="s">
        <v>4783</v>
      </c>
      <c r="D25" s="19" t="s">
        <v>27</v>
      </c>
      <c r="E25" s="20">
        <v>2567</v>
      </c>
      <c r="F25" s="19" t="s">
        <v>1986</v>
      </c>
      <c r="G25" s="19" t="s">
        <v>1321</v>
      </c>
      <c r="H25" s="19" t="s">
        <v>1203</v>
      </c>
      <c r="I25" s="19" t="s">
        <v>3153</v>
      </c>
      <c r="J25" s="19" t="s">
        <v>245</v>
      </c>
      <c r="K25" s="19" t="s">
        <v>4716</v>
      </c>
      <c r="L25" s="19" t="s">
        <v>232</v>
      </c>
      <c r="M25" s="19" t="s">
        <v>3013</v>
      </c>
      <c r="N25" s="19" t="s">
        <v>232</v>
      </c>
      <c r="O25" s="19" t="s">
        <v>3013</v>
      </c>
      <c r="P25" s="110"/>
      <c r="Q25" s="109" t="s">
        <v>4784</v>
      </c>
    </row>
    <row r="26" spans="1:17" s="1" customFormat="1" ht="21">
      <c r="A26" s="19" t="s">
        <v>5410</v>
      </c>
      <c r="B26" s="17" t="s">
        <v>4785</v>
      </c>
      <c r="C26" s="19" t="s">
        <v>4785</v>
      </c>
      <c r="D26" s="19" t="s">
        <v>27</v>
      </c>
      <c r="E26" s="20">
        <v>2567</v>
      </c>
      <c r="F26" s="19" t="s">
        <v>1986</v>
      </c>
      <c r="G26" s="19" t="s">
        <v>1321</v>
      </c>
      <c r="H26" s="19" t="s">
        <v>52</v>
      </c>
      <c r="I26" s="19" t="s">
        <v>1347</v>
      </c>
      <c r="J26" s="19" t="s">
        <v>54</v>
      </c>
      <c r="K26" s="19" t="s">
        <v>4716</v>
      </c>
      <c r="L26" s="19" t="s">
        <v>232</v>
      </c>
      <c r="M26" s="19" t="s">
        <v>3013</v>
      </c>
      <c r="N26" s="19" t="s">
        <v>232</v>
      </c>
      <c r="O26" s="19" t="s">
        <v>3013</v>
      </c>
      <c r="P26" s="110"/>
      <c r="Q26" s="109" t="s">
        <v>4786</v>
      </c>
    </row>
    <row r="27" spans="1:17" s="1" customFormat="1" ht="21">
      <c r="A27" s="19" t="s">
        <v>5412</v>
      </c>
      <c r="B27" s="17" t="s">
        <v>1202</v>
      </c>
      <c r="C27" s="19" t="s">
        <v>1202</v>
      </c>
      <c r="D27" s="19" t="s">
        <v>27</v>
      </c>
      <c r="E27" s="20">
        <v>2567</v>
      </c>
      <c r="F27" s="19" t="s">
        <v>1986</v>
      </c>
      <c r="G27" s="19" t="s">
        <v>1321</v>
      </c>
      <c r="H27" s="19" t="s">
        <v>1203</v>
      </c>
      <c r="I27" s="19" t="s">
        <v>3153</v>
      </c>
      <c r="J27" s="19" t="s">
        <v>245</v>
      </c>
      <c r="K27" s="19" t="s">
        <v>4716</v>
      </c>
      <c r="L27" s="19" t="s">
        <v>232</v>
      </c>
      <c r="M27" s="19" t="s">
        <v>3013</v>
      </c>
      <c r="N27" s="19" t="s">
        <v>232</v>
      </c>
      <c r="O27" s="19" t="s">
        <v>3013</v>
      </c>
      <c r="P27" s="110"/>
      <c r="Q27" s="109" t="s">
        <v>4789</v>
      </c>
    </row>
    <row r="28" spans="1:17" s="1" customFormat="1" ht="21">
      <c r="A28" s="19" t="s">
        <v>5413</v>
      </c>
      <c r="B28" s="17" t="s">
        <v>4790</v>
      </c>
      <c r="C28" s="19" t="s">
        <v>4790</v>
      </c>
      <c r="D28" s="19" t="s">
        <v>27</v>
      </c>
      <c r="E28" s="20">
        <v>2567</v>
      </c>
      <c r="F28" s="19" t="s">
        <v>1986</v>
      </c>
      <c r="G28" s="19" t="s">
        <v>1321</v>
      </c>
      <c r="H28" s="19" t="s">
        <v>1203</v>
      </c>
      <c r="I28" s="19" t="s">
        <v>3153</v>
      </c>
      <c r="J28" s="19" t="s">
        <v>245</v>
      </c>
      <c r="K28" s="19" t="s">
        <v>4716</v>
      </c>
      <c r="L28" s="19" t="s">
        <v>232</v>
      </c>
      <c r="M28" s="19" t="s">
        <v>3024</v>
      </c>
      <c r="N28" s="19" t="s">
        <v>232</v>
      </c>
      <c r="O28" s="19" t="s">
        <v>3024</v>
      </c>
      <c r="P28" s="110"/>
      <c r="Q28" s="109" t="s">
        <v>4791</v>
      </c>
    </row>
    <row r="29" spans="1:17" s="1" customFormat="1" ht="21">
      <c r="A29" s="19" t="s">
        <v>5419</v>
      </c>
      <c r="B29" s="17" t="s">
        <v>4802</v>
      </c>
      <c r="C29" s="19" t="s">
        <v>4802</v>
      </c>
      <c r="D29" s="19" t="s">
        <v>27</v>
      </c>
      <c r="E29" s="20">
        <v>2567</v>
      </c>
      <c r="F29" s="19" t="s">
        <v>1986</v>
      </c>
      <c r="G29" s="19" t="s">
        <v>1321</v>
      </c>
      <c r="H29" s="19" t="s">
        <v>1183</v>
      </c>
      <c r="I29" s="19" t="s">
        <v>371</v>
      </c>
      <c r="J29" s="19" t="s">
        <v>245</v>
      </c>
      <c r="K29" s="19" t="s">
        <v>4716</v>
      </c>
      <c r="L29" s="19" t="s">
        <v>1259</v>
      </c>
      <c r="M29" s="19" t="s">
        <v>2987</v>
      </c>
      <c r="N29" s="53" t="s">
        <v>1312</v>
      </c>
      <c r="O29" s="53" t="s">
        <v>2991</v>
      </c>
      <c r="P29" s="53"/>
      <c r="Q29" s="109" t="s">
        <v>4803</v>
      </c>
    </row>
    <row r="30" spans="1:17" s="1" customFormat="1" ht="21">
      <c r="A30" s="19" t="s">
        <v>5421</v>
      </c>
      <c r="B30" s="17" t="s">
        <v>4806</v>
      </c>
      <c r="C30" s="19" t="s">
        <v>4806</v>
      </c>
      <c r="D30" s="19" t="s">
        <v>27</v>
      </c>
      <c r="E30" s="20">
        <v>2567</v>
      </c>
      <c r="F30" s="19" t="s">
        <v>1986</v>
      </c>
      <c r="G30" s="19" t="s">
        <v>1321</v>
      </c>
      <c r="H30" s="19" t="s">
        <v>401</v>
      </c>
      <c r="I30" s="19" t="s">
        <v>402</v>
      </c>
      <c r="J30" s="19" t="s">
        <v>403</v>
      </c>
      <c r="K30" s="19" t="s">
        <v>4716</v>
      </c>
      <c r="L30" s="19" t="s">
        <v>232</v>
      </c>
      <c r="M30" s="19" t="s">
        <v>3024</v>
      </c>
      <c r="N30" s="19" t="s">
        <v>232</v>
      </c>
      <c r="O30" s="19" t="s">
        <v>3024</v>
      </c>
      <c r="P30" s="110"/>
      <c r="Q30" s="109" t="s">
        <v>4807</v>
      </c>
    </row>
    <row r="31" spans="1:17" s="1" customFormat="1" ht="21">
      <c r="A31" s="19" t="s">
        <v>5422</v>
      </c>
      <c r="B31" s="17" t="s">
        <v>4808</v>
      </c>
      <c r="C31" s="19" t="s">
        <v>4808</v>
      </c>
      <c r="D31" s="19" t="s">
        <v>27</v>
      </c>
      <c r="E31" s="20">
        <v>2567</v>
      </c>
      <c r="F31" s="19" t="s">
        <v>1986</v>
      </c>
      <c r="G31" s="19" t="s">
        <v>1321</v>
      </c>
      <c r="H31" s="19" t="s">
        <v>4809</v>
      </c>
      <c r="I31" s="19" t="s">
        <v>4715</v>
      </c>
      <c r="J31" s="19" t="s">
        <v>466</v>
      </c>
      <c r="K31" s="19" t="s">
        <v>4716</v>
      </c>
      <c r="L31" s="19" t="s">
        <v>1259</v>
      </c>
      <c r="M31" s="19" t="s">
        <v>2987</v>
      </c>
      <c r="N31" s="53" t="s">
        <v>1312</v>
      </c>
      <c r="O31" s="53" t="s">
        <v>2991</v>
      </c>
      <c r="P31" s="53"/>
      <c r="Q31" s="109" t="s">
        <v>4810</v>
      </c>
    </row>
    <row r="32" spans="1:17" s="1" customFormat="1" ht="21">
      <c r="A32" s="19" t="s">
        <v>5423</v>
      </c>
      <c r="B32" s="17" t="s">
        <v>4811</v>
      </c>
      <c r="C32" s="19" t="s">
        <v>4811</v>
      </c>
      <c r="D32" s="19" t="s">
        <v>27</v>
      </c>
      <c r="E32" s="20">
        <v>2567</v>
      </c>
      <c r="F32" s="19" t="s">
        <v>1986</v>
      </c>
      <c r="G32" s="19" t="s">
        <v>1321</v>
      </c>
      <c r="H32" s="19" t="s">
        <v>755</v>
      </c>
      <c r="I32" s="19" t="s">
        <v>756</v>
      </c>
      <c r="J32" s="19" t="s">
        <v>245</v>
      </c>
      <c r="K32" s="19" t="s">
        <v>4716</v>
      </c>
      <c r="L32" s="19" t="s">
        <v>1259</v>
      </c>
      <c r="M32" s="19" t="s">
        <v>2987</v>
      </c>
      <c r="N32" s="53" t="s">
        <v>1312</v>
      </c>
      <c r="O32" s="53" t="s">
        <v>2991</v>
      </c>
      <c r="P32" s="53"/>
      <c r="Q32" s="109" t="s">
        <v>4812</v>
      </c>
    </row>
    <row r="33" spans="1:17" s="1" customFormat="1" ht="21">
      <c r="A33" s="106" t="s">
        <v>5244</v>
      </c>
      <c r="B33" s="14" t="s">
        <v>5246</v>
      </c>
      <c r="C33" s="107" t="s">
        <v>5246</v>
      </c>
      <c r="E33" s="20">
        <v>2568</v>
      </c>
      <c r="I33" s="106" t="s">
        <v>94</v>
      </c>
      <c r="J33" s="106" t="s">
        <v>77</v>
      </c>
      <c r="K33" s="19" t="s">
        <v>5378</v>
      </c>
      <c r="L33" s="108"/>
      <c r="M33" s="108"/>
      <c r="N33" s="106" t="s">
        <v>232</v>
      </c>
      <c r="O33" s="106" t="s">
        <v>2993</v>
      </c>
      <c r="Q33" s="111" t="s">
        <v>5245</v>
      </c>
    </row>
    <row r="34" spans="1:17" s="1" customFormat="1" ht="21">
      <c r="A34" s="106" t="s">
        <v>5252</v>
      </c>
      <c r="B34" s="14" t="s">
        <v>5254</v>
      </c>
      <c r="C34" s="107" t="s">
        <v>5254</v>
      </c>
      <c r="E34" s="20">
        <v>2568</v>
      </c>
      <c r="I34" s="106" t="s">
        <v>4719</v>
      </c>
      <c r="J34" s="106" t="s">
        <v>77</v>
      </c>
      <c r="K34" s="19" t="s">
        <v>5378</v>
      </c>
      <c r="L34" s="108"/>
      <c r="M34" s="108"/>
      <c r="N34" s="106" t="s">
        <v>232</v>
      </c>
      <c r="O34" s="106" t="s">
        <v>2993</v>
      </c>
      <c r="Q34" s="111" t="s">
        <v>5253</v>
      </c>
    </row>
  </sheetData>
  <autoFilter ref="B3:O3" xr:uid="{EC7D0D79-C55E-408F-AC92-1F9389D7E997}"/>
  <mergeCells count="2">
    <mergeCell ref="L2:M2"/>
    <mergeCell ref="N2:O2"/>
  </mergeCells>
  <hyperlinks>
    <hyperlink ref="Q4" r:id="rId1" xr:uid="{9519994E-A538-4BD7-9DE7-E2DAB6414C7C}"/>
    <hyperlink ref="B4" r:id="rId2" xr:uid="{05CFA32C-EA4D-4383-A39F-340E8E0792D2}"/>
    <hyperlink ref="Q5" r:id="rId3" xr:uid="{BC603E5E-DEE5-4F70-80C5-8D8AA3F022A7}"/>
    <hyperlink ref="B5" r:id="rId4" xr:uid="{5B202585-1F85-48B7-9770-039AA02EB704}"/>
    <hyperlink ref="Q6" r:id="rId5" xr:uid="{E9F7F1DD-39C2-4F22-89BA-CBFD8827B59F}"/>
    <hyperlink ref="B6" r:id="rId6" xr:uid="{F914EA57-C61F-4399-BE2F-57CA3D873AE7}"/>
    <hyperlink ref="Q7" r:id="rId7" xr:uid="{844FAC8B-C9C1-4E53-B6D3-B57E8D3880B1}"/>
    <hyperlink ref="B7" r:id="rId8" xr:uid="{CD42D739-F607-4A5A-9454-08AE84421167}"/>
    <hyperlink ref="Q8" r:id="rId9" xr:uid="{A8D65FF7-B49F-462C-99CE-261EBE08E14A}"/>
    <hyperlink ref="B8" r:id="rId10" xr:uid="{68B407CF-4224-4DE2-AB86-E3A72C0C7476}"/>
    <hyperlink ref="Q9" r:id="rId11" xr:uid="{18427A2C-C242-4760-9AD9-28394BCE77EB}"/>
    <hyperlink ref="B9" r:id="rId12" xr:uid="{D986DCA1-90A6-41BB-A423-D42C374EB153}"/>
    <hyperlink ref="Q10" r:id="rId13" xr:uid="{9EE231A7-48F7-449B-A8C0-4D5620658DAB}"/>
    <hyperlink ref="B10" r:id="rId14" xr:uid="{E6085AB6-F259-47E8-9526-C132E522511F}"/>
    <hyperlink ref="Q11" r:id="rId15" xr:uid="{A0FA7795-9C4C-48DD-9A7A-55180665ECDE}"/>
    <hyperlink ref="B11" r:id="rId16" xr:uid="{35425452-5B63-48E2-AB5C-9E06DA9F2C7A}"/>
    <hyperlink ref="Q12" r:id="rId17" xr:uid="{20F66F06-E210-4706-9513-034819361EC6}"/>
    <hyperlink ref="B12" r:id="rId18" xr:uid="{BD2968D9-7134-474C-B58A-0956E70F13DF}"/>
    <hyperlink ref="Q13" r:id="rId19" xr:uid="{55CC6937-8B8F-4BA2-B794-00C7EEF0FCCF}"/>
    <hyperlink ref="B13" r:id="rId20" xr:uid="{13F416AD-9852-4B59-AFF7-F90C2078B649}"/>
    <hyperlink ref="Q14" r:id="rId21" xr:uid="{4675A7D7-1D69-4FF5-AFBC-27DB591F2C7F}"/>
    <hyperlink ref="B14" r:id="rId22" xr:uid="{32E65D05-DFF3-4F01-8702-782D045AA3C5}"/>
    <hyperlink ref="Q15" r:id="rId23" xr:uid="{68FA30C5-BD73-4E24-8FB3-FDCF5CDE7C27}"/>
    <hyperlink ref="B15" r:id="rId24" xr:uid="{B50427C9-7C1F-4839-A53B-C648F954A89E}"/>
    <hyperlink ref="Q16" r:id="rId25" xr:uid="{F97378EE-C8AD-4BAE-B899-02F418EE5126}"/>
    <hyperlink ref="B16" r:id="rId26" xr:uid="{08EA163F-8018-4DA4-A3EC-D6125B02F608}"/>
    <hyperlink ref="Q17" r:id="rId27" xr:uid="{34E1D0C7-92CE-44BB-BEE3-5C865C47BFBB}"/>
    <hyperlink ref="B17" r:id="rId28" xr:uid="{93FCC7A8-DEDF-4B42-9211-0C0E8E2BAF30}"/>
    <hyperlink ref="Q18" r:id="rId29" xr:uid="{92709174-FD5B-4492-BDC6-F3314E511338}"/>
    <hyperlink ref="B18" r:id="rId30" xr:uid="{EF640592-F44D-47A4-99D7-DAEE003A15BC}"/>
    <hyperlink ref="Q19" r:id="rId31" xr:uid="{7FF21E9A-F573-4F0A-9269-14465DD3F6EC}"/>
    <hyperlink ref="B19" r:id="rId32" xr:uid="{A27366E1-CA47-45CD-A427-8F0BDF6BB4AB}"/>
    <hyperlink ref="Q21" r:id="rId33" xr:uid="{02011101-D2DF-4A5A-906E-7645D72A475F}"/>
    <hyperlink ref="B21" r:id="rId34" xr:uid="{90F91ED4-B15D-4226-9FCD-1EA395D5BF23}"/>
    <hyperlink ref="Q22" r:id="rId35" xr:uid="{CA900E93-707B-4943-904D-F47AFFD7B6C0}"/>
    <hyperlink ref="B22" r:id="rId36" xr:uid="{444BE572-CC81-44A8-B1E9-0CC46865951E}"/>
    <hyperlink ref="Q23" r:id="rId37" xr:uid="{3063A96B-B27B-4782-894A-718F1C6EB289}"/>
    <hyperlink ref="B23" r:id="rId38" xr:uid="{FBB3EF99-3257-4411-89D6-4DD988B4860F}"/>
    <hyperlink ref="Q24" r:id="rId39" xr:uid="{A386F56D-5F29-4EC1-A8FE-2FA8533C05E2}"/>
    <hyperlink ref="B24" r:id="rId40" xr:uid="{8862380E-6D5E-4769-AFD4-21222F8C37C6}"/>
    <hyperlink ref="Q25" r:id="rId41" xr:uid="{868D57A0-CD29-48F3-9C20-2CCAA3948C29}"/>
    <hyperlink ref="B25" r:id="rId42" xr:uid="{051831C5-CD9D-4E13-9581-1422671EBA55}"/>
    <hyperlink ref="Q26" r:id="rId43" xr:uid="{D8D7485E-0D91-4562-80FD-4C858372A5F2}"/>
    <hyperlink ref="B26" r:id="rId44" xr:uid="{8F09A06E-784A-47FD-A60D-E82D5BE0E719}"/>
    <hyperlink ref="Q27" r:id="rId45" xr:uid="{F1FA3600-B61B-4422-B2A3-AC075416C5A4}"/>
    <hyperlink ref="B27" r:id="rId46" xr:uid="{B9D13492-1FAA-4E5A-80E4-474E612E9E5F}"/>
    <hyperlink ref="Q28" r:id="rId47" xr:uid="{D28E6737-51F1-4837-A163-46CF99A95358}"/>
    <hyperlink ref="B28" r:id="rId48" xr:uid="{76482456-6D0E-4752-8EE5-0A4D16DEF53C}"/>
    <hyperlink ref="Q29" r:id="rId49" xr:uid="{751F0459-4F48-40C0-9FC5-34799A971DCF}"/>
    <hyperlink ref="B29" r:id="rId50" xr:uid="{84921605-2DA6-439E-A095-06E08D95FD36}"/>
    <hyperlink ref="Q30" r:id="rId51" xr:uid="{8FDBBF94-F084-41F1-B834-5B41670CD4F8}"/>
    <hyperlink ref="B30" r:id="rId52" xr:uid="{32E059AC-EAB4-45E7-8601-EBE29E5CF12D}"/>
    <hyperlink ref="Q31" r:id="rId53" xr:uid="{FB95EF2D-5372-47C1-B188-2707BFC1F6F9}"/>
    <hyperlink ref="B31" r:id="rId54" xr:uid="{D1CDEC90-7750-4E4A-8721-8CAEA95EE4DA}"/>
    <hyperlink ref="Q32" r:id="rId55" xr:uid="{A88ECC47-4B6C-406E-BFF0-CBFFE2E0AE07}"/>
    <hyperlink ref="B32" r:id="rId56" xr:uid="{5D2D8B56-2317-4E6D-AAFB-B41854B4AA4F}"/>
    <hyperlink ref="Q33" r:id="rId57" xr:uid="{FA7DB9BC-8E06-43A1-A655-0E2AD476DB39}"/>
    <hyperlink ref="B33" r:id="rId58" xr:uid="{6EAE359C-E0E2-4C83-A7F4-D42ECA19BDCC}"/>
    <hyperlink ref="Q34" r:id="rId59" xr:uid="{233AAC24-9B70-48AB-8DEB-3B629CACCF33}"/>
    <hyperlink ref="B34" r:id="rId60" xr:uid="{DFFE620A-9975-4CAC-A16D-841079DA4366}"/>
  </hyperlinks>
  <pageMargins left="0.7" right="0.7" top="0.75" bottom="0.75" header="0.3" footer="0.3"/>
  <pageSetup paperSize="9" orientation="portrait" r:id="rId6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7FA3C-E0B8-437D-93EB-F66677A4F745}">
  <dimension ref="A1:N351"/>
  <sheetViews>
    <sheetView workbookViewId="0">
      <pane ySplit="2" topLeftCell="A36" activePane="bottomLeft" state="frozen"/>
      <selection activeCell="K1" sqref="K1"/>
      <selection pane="bottomLeft" activeCell="K3" sqref="A3:XFD3"/>
    </sheetView>
  </sheetViews>
  <sheetFormatPr defaultColWidth="8.85546875" defaultRowHeight="15"/>
  <cols>
    <col min="1" max="2" width="31" style="5" customWidth="1"/>
    <col min="3" max="4" width="54" style="5" customWidth="1"/>
    <col min="5" max="5" width="13.42578125" style="5" customWidth="1"/>
    <col min="6" max="6" width="28.28515625" style="5" customWidth="1"/>
    <col min="7" max="7" width="27" style="5" customWidth="1"/>
    <col min="8" max="11" width="54" style="5" customWidth="1"/>
    <col min="12" max="12" width="13.42578125" style="5" customWidth="1"/>
    <col min="13" max="13" width="16.28515625" style="5" customWidth="1"/>
    <col min="14" max="14" width="54" style="5" customWidth="1"/>
    <col min="15" max="16384" width="8.85546875" style="5"/>
  </cols>
  <sheetData>
    <row r="1" spans="1:14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</row>
    <row r="2" spans="1:14">
      <c r="A2" s="6" t="s">
        <v>1</v>
      </c>
      <c r="B2" s="6"/>
      <c r="C2" s="6" t="s">
        <v>2</v>
      </c>
      <c r="D2" s="6" t="s">
        <v>6</v>
      </c>
      <c r="E2" s="6" t="s">
        <v>2955</v>
      </c>
      <c r="F2" s="6" t="s">
        <v>13</v>
      </c>
      <c r="G2" s="6" t="s">
        <v>14</v>
      </c>
      <c r="H2" s="6" t="s">
        <v>17</v>
      </c>
      <c r="I2" s="6" t="s">
        <v>18</v>
      </c>
      <c r="J2" s="6" t="s">
        <v>19</v>
      </c>
      <c r="K2" s="6" t="s">
        <v>20</v>
      </c>
      <c r="L2" s="6" t="s">
        <v>21</v>
      </c>
      <c r="M2" s="6" t="s">
        <v>22</v>
      </c>
      <c r="N2" s="6" t="s">
        <v>23</v>
      </c>
    </row>
    <row r="3" spans="1:14">
      <c r="A3" s="5" t="s">
        <v>1836</v>
      </c>
      <c r="C3" s="5" t="s">
        <v>1837</v>
      </c>
      <c r="D3" s="5" t="s">
        <v>27</v>
      </c>
      <c r="E3" s="7">
        <v>2566</v>
      </c>
      <c r="F3" s="5" t="s">
        <v>1839</v>
      </c>
      <c r="G3" s="5" t="s">
        <v>271</v>
      </c>
      <c r="H3" s="5" t="s">
        <v>52</v>
      </c>
      <c r="I3" s="5" t="s">
        <v>1514</v>
      </c>
      <c r="J3" s="5" t="s">
        <v>35</v>
      </c>
      <c r="K3" s="5" t="s">
        <v>1840</v>
      </c>
      <c r="L3" s="5" t="s">
        <v>1259</v>
      </c>
      <c r="M3" s="5" t="s">
        <v>2997</v>
      </c>
      <c r="N3" s="5" t="s">
        <v>1843</v>
      </c>
    </row>
    <row r="4" spans="1:14">
      <c r="A4" s="5" t="s">
        <v>1844</v>
      </c>
      <c r="C4" s="5" t="s">
        <v>1845</v>
      </c>
      <c r="D4" s="5" t="s">
        <v>27</v>
      </c>
      <c r="E4" s="7">
        <v>2566</v>
      </c>
      <c r="F4" s="5" t="s">
        <v>1839</v>
      </c>
      <c r="G4" s="5" t="s">
        <v>271</v>
      </c>
      <c r="H4" s="5" t="s">
        <v>33</v>
      </c>
      <c r="I4" s="5" t="s">
        <v>158</v>
      </c>
      <c r="J4" s="5" t="s">
        <v>107</v>
      </c>
      <c r="K4" s="5" t="s">
        <v>1840</v>
      </c>
      <c r="L4" s="5" t="s">
        <v>1276</v>
      </c>
      <c r="M4" s="5" t="s">
        <v>2985</v>
      </c>
      <c r="N4" s="5" t="s">
        <v>1849</v>
      </c>
    </row>
    <row r="5" spans="1:14">
      <c r="A5" s="5" t="s">
        <v>1850</v>
      </c>
      <c r="C5" s="5" t="s">
        <v>1851</v>
      </c>
      <c r="D5" s="5" t="s">
        <v>27</v>
      </c>
      <c r="E5" s="7">
        <v>2566</v>
      </c>
      <c r="F5" s="5" t="s">
        <v>1839</v>
      </c>
      <c r="G5" s="5" t="s">
        <v>271</v>
      </c>
      <c r="H5" s="5" t="s">
        <v>1329</v>
      </c>
      <c r="I5" s="5" t="s">
        <v>494</v>
      </c>
      <c r="J5" s="5" t="s">
        <v>107</v>
      </c>
      <c r="K5" s="5" t="s">
        <v>1840</v>
      </c>
      <c r="L5" s="5" t="s">
        <v>1259</v>
      </c>
      <c r="M5" s="5" t="s">
        <v>2987</v>
      </c>
      <c r="N5" s="5" t="s">
        <v>1854</v>
      </c>
    </row>
    <row r="6" spans="1:14">
      <c r="A6" s="5" t="s">
        <v>1855</v>
      </c>
      <c r="C6" s="5" t="s">
        <v>1856</v>
      </c>
      <c r="D6" s="5" t="s">
        <v>27</v>
      </c>
      <c r="E6" s="7">
        <v>2566</v>
      </c>
      <c r="F6" s="5" t="s">
        <v>1839</v>
      </c>
      <c r="G6" s="5" t="s">
        <v>271</v>
      </c>
      <c r="H6" s="5" t="s">
        <v>1329</v>
      </c>
      <c r="I6" s="5" t="s">
        <v>494</v>
      </c>
      <c r="J6" s="5" t="s">
        <v>107</v>
      </c>
      <c r="K6" s="5" t="s">
        <v>1858</v>
      </c>
      <c r="L6" s="5" t="s">
        <v>1259</v>
      </c>
      <c r="M6" s="5" t="s">
        <v>2987</v>
      </c>
      <c r="N6" s="5" t="s">
        <v>1859</v>
      </c>
    </row>
    <row r="7" spans="1:14">
      <c r="A7" s="5" t="s">
        <v>1860</v>
      </c>
      <c r="C7" s="5" t="s">
        <v>1861</v>
      </c>
      <c r="D7" s="5" t="s">
        <v>27</v>
      </c>
      <c r="E7" s="7">
        <v>2566</v>
      </c>
      <c r="F7" s="5" t="s">
        <v>1839</v>
      </c>
      <c r="G7" s="5" t="s">
        <v>271</v>
      </c>
      <c r="H7" s="5" t="s">
        <v>93</v>
      </c>
      <c r="I7" s="5" t="s">
        <v>94</v>
      </c>
      <c r="J7" s="5" t="s">
        <v>77</v>
      </c>
      <c r="K7" s="5" t="s">
        <v>1840</v>
      </c>
      <c r="L7" s="5" t="s">
        <v>1259</v>
      </c>
      <c r="M7" s="5" t="s">
        <v>2987</v>
      </c>
      <c r="N7" s="5" t="s">
        <v>1863</v>
      </c>
    </row>
    <row r="8" spans="1:14">
      <c r="A8" s="5" t="s">
        <v>1864</v>
      </c>
      <c r="C8" s="5" t="s">
        <v>1865</v>
      </c>
      <c r="D8" s="5" t="s">
        <v>27</v>
      </c>
      <c r="E8" s="7">
        <v>2566</v>
      </c>
      <c r="F8" s="5" t="s">
        <v>1839</v>
      </c>
      <c r="G8" s="5" t="s">
        <v>271</v>
      </c>
      <c r="H8" s="5" t="s">
        <v>459</v>
      </c>
      <c r="I8" s="5" t="s">
        <v>1316</v>
      </c>
      <c r="J8" s="5" t="s">
        <v>925</v>
      </c>
      <c r="K8" s="5" t="s">
        <v>1840</v>
      </c>
      <c r="L8" s="5" t="s">
        <v>232</v>
      </c>
      <c r="M8" s="5" t="s">
        <v>2993</v>
      </c>
      <c r="N8" s="5" t="s">
        <v>1869</v>
      </c>
    </row>
    <row r="9" spans="1:14">
      <c r="A9" s="5" t="s">
        <v>1870</v>
      </c>
      <c r="C9" s="5" t="s">
        <v>1871</v>
      </c>
      <c r="D9" s="5" t="s">
        <v>27</v>
      </c>
      <c r="E9" s="7">
        <v>2566</v>
      </c>
      <c r="F9" s="5" t="s">
        <v>1839</v>
      </c>
      <c r="G9" s="5" t="s">
        <v>271</v>
      </c>
      <c r="H9" s="5" t="s">
        <v>459</v>
      </c>
      <c r="I9" s="5" t="s">
        <v>1316</v>
      </c>
      <c r="J9" s="5" t="s">
        <v>925</v>
      </c>
      <c r="K9" s="5" t="s">
        <v>1840</v>
      </c>
      <c r="L9" s="5" t="s">
        <v>1276</v>
      </c>
      <c r="M9" s="5" t="s">
        <v>3003</v>
      </c>
      <c r="N9" s="5" t="s">
        <v>1874</v>
      </c>
    </row>
    <row r="10" spans="1:14">
      <c r="A10" s="5" t="s">
        <v>1875</v>
      </c>
      <c r="C10" s="5" t="s">
        <v>1876</v>
      </c>
      <c r="D10" s="5" t="s">
        <v>27</v>
      </c>
      <c r="E10" s="7">
        <v>2566</v>
      </c>
      <c r="F10" s="5" t="s">
        <v>1839</v>
      </c>
      <c r="G10" s="5" t="s">
        <v>271</v>
      </c>
      <c r="H10" s="5" t="s">
        <v>459</v>
      </c>
      <c r="I10" s="5" t="s">
        <v>1316</v>
      </c>
      <c r="J10" s="5" t="s">
        <v>925</v>
      </c>
      <c r="K10" s="5" t="s">
        <v>1840</v>
      </c>
      <c r="L10" s="5" t="s">
        <v>1259</v>
      </c>
      <c r="M10" s="5" t="s">
        <v>2987</v>
      </c>
      <c r="N10" s="5" t="s">
        <v>1878</v>
      </c>
    </row>
    <row r="11" spans="1:14">
      <c r="A11" s="5" t="s">
        <v>1879</v>
      </c>
      <c r="C11" s="5" t="s">
        <v>1880</v>
      </c>
      <c r="D11" s="5" t="s">
        <v>27</v>
      </c>
      <c r="E11" s="7">
        <v>2566</v>
      </c>
      <c r="F11" s="5" t="s">
        <v>1839</v>
      </c>
      <c r="G11" s="5" t="s">
        <v>271</v>
      </c>
      <c r="H11" s="5" t="s">
        <v>272</v>
      </c>
      <c r="I11" s="5" t="s">
        <v>261</v>
      </c>
      <c r="J11" s="5" t="s">
        <v>262</v>
      </c>
      <c r="K11" s="5" t="s">
        <v>1858</v>
      </c>
      <c r="L11" s="5" t="s">
        <v>1312</v>
      </c>
      <c r="M11" s="5" t="s">
        <v>2991</v>
      </c>
      <c r="N11" s="5" t="s">
        <v>1884</v>
      </c>
    </row>
    <row r="12" spans="1:14">
      <c r="A12" s="5" t="s">
        <v>1886</v>
      </c>
      <c r="C12" s="5" t="s">
        <v>1887</v>
      </c>
      <c r="D12" s="5" t="s">
        <v>27</v>
      </c>
      <c r="E12" s="7">
        <v>2566</v>
      </c>
      <c r="F12" s="5" t="s">
        <v>1839</v>
      </c>
      <c r="G12" s="5" t="s">
        <v>271</v>
      </c>
      <c r="H12" s="5" t="s">
        <v>1889</v>
      </c>
      <c r="I12" s="5" t="s">
        <v>124</v>
      </c>
      <c r="J12" s="5" t="s">
        <v>60</v>
      </c>
      <c r="K12" s="5" t="s">
        <v>1858</v>
      </c>
      <c r="L12" s="5" t="s">
        <v>1259</v>
      </c>
      <c r="M12" s="5" t="s">
        <v>2987</v>
      </c>
      <c r="N12" s="5" t="s">
        <v>1890</v>
      </c>
    </row>
    <row r="13" spans="1:14">
      <c r="A13" s="5" t="s">
        <v>1891</v>
      </c>
      <c r="C13" s="5" t="s">
        <v>1892</v>
      </c>
      <c r="D13" s="5" t="s">
        <v>27</v>
      </c>
      <c r="E13" s="7">
        <v>2566</v>
      </c>
      <c r="F13" s="5" t="s">
        <v>1839</v>
      </c>
      <c r="G13" s="5" t="s">
        <v>271</v>
      </c>
      <c r="I13" s="5" t="s">
        <v>1191</v>
      </c>
      <c r="J13" s="5" t="s">
        <v>338</v>
      </c>
      <c r="K13" s="5" t="s">
        <v>1840</v>
      </c>
      <c r="L13" s="5" t="s">
        <v>232</v>
      </c>
      <c r="M13" s="5" t="s">
        <v>3024</v>
      </c>
      <c r="N13" s="5" t="s">
        <v>1895</v>
      </c>
    </row>
    <row r="14" spans="1:14">
      <c r="A14" s="5" t="s">
        <v>1896</v>
      </c>
      <c r="C14" s="5" t="s">
        <v>1897</v>
      </c>
      <c r="D14" s="5" t="s">
        <v>27</v>
      </c>
      <c r="E14" s="7">
        <v>2566</v>
      </c>
      <c r="F14" s="5" t="s">
        <v>1839</v>
      </c>
      <c r="G14" s="5" t="s">
        <v>271</v>
      </c>
      <c r="H14" s="5" t="s">
        <v>647</v>
      </c>
      <c r="I14" s="5" t="s">
        <v>254</v>
      </c>
      <c r="J14" s="5" t="s">
        <v>107</v>
      </c>
      <c r="K14" s="5" t="s">
        <v>1858</v>
      </c>
      <c r="L14" s="5" t="s">
        <v>1259</v>
      </c>
      <c r="M14" s="5" t="s">
        <v>2987</v>
      </c>
      <c r="N14" s="5" t="s">
        <v>1899</v>
      </c>
    </row>
    <row r="15" spans="1:14">
      <c r="A15" s="5" t="s">
        <v>1902</v>
      </c>
      <c r="C15" s="5" t="s">
        <v>1903</v>
      </c>
      <c r="D15" s="5" t="s">
        <v>49</v>
      </c>
      <c r="E15" s="7">
        <v>2566</v>
      </c>
      <c r="F15" s="5" t="s">
        <v>1839</v>
      </c>
      <c r="G15" s="5" t="s">
        <v>271</v>
      </c>
      <c r="H15" s="5" t="s">
        <v>551</v>
      </c>
      <c r="I15" s="5" t="s">
        <v>254</v>
      </c>
      <c r="J15" s="5" t="s">
        <v>107</v>
      </c>
      <c r="K15" s="5" t="s">
        <v>1840</v>
      </c>
      <c r="L15" s="5" t="s">
        <v>1259</v>
      </c>
      <c r="M15" s="5" t="s">
        <v>2987</v>
      </c>
      <c r="N15" s="5" t="s">
        <v>1905</v>
      </c>
    </row>
    <row r="16" spans="1:14">
      <c r="A16" s="5" t="s">
        <v>1906</v>
      </c>
      <c r="C16" s="5" t="s">
        <v>1907</v>
      </c>
      <c r="D16" s="5" t="s">
        <v>27</v>
      </c>
      <c r="E16" s="7">
        <v>2566</v>
      </c>
      <c r="F16" s="5" t="s">
        <v>1839</v>
      </c>
      <c r="G16" s="5" t="s">
        <v>271</v>
      </c>
      <c r="H16" s="5" t="s">
        <v>565</v>
      </c>
      <c r="I16" s="5" t="s">
        <v>254</v>
      </c>
      <c r="J16" s="5" t="s">
        <v>107</v>
      </c>
      <c r="K16" s="5" t="s">
        <v>1840</v>
      </c>
      <c r="L16" s="5" t="s">
        <v>1259</v>
      </c>
      <c r="M16" s="5" t="s">
        <v>2997</v>
      </c>
      <c r="N16" s="5" t="s">
        <v>1909</v>
      </c>
    </row>
    <row r="17" spans="1:14">
      <c r="A17" s="5" t="s">
        <v>1910</v>
      </c>
      <c r="C17" s="5" t="s">
        <v>1911</v>
      </c>
      <c r="D17" s="5" t="s">
        <v>27</v>
      </c>
      <c r="E17" s="7">
        <v>2566</v>
      </c>
      <c r="F17" s="5" t="s">
        <v>1839</v>
      </c>
      <c r="G17" s="5" t="s">
        <v>271</v>
      </c>
      <c r="H17" s="5" t="s">
        <v>565</v>
      </c>
      <c r="I17" s="5" t="s">
        <v>254</v>
      </c>
      <c r="J17" s="5" t="s">
        <v>107</v>
      </c>
      <c r="K17" s="5" t="s">
        <v>1858</v>
      </c>
      <c r="L17" s="5" t="s">
        <v>1259</v>
      </c>
      <c r="M17" s="5" t="s">
        <v>2987</v>
      </c>
      <c r="N17" s="5" t="s">
        <v>1913</v>
      </c>
    </row>
    <row r="18" spans="1:14">
      <c r="A18" s="5" t="s">
        <v>1917</v>
      </c>
      <c r="C18" s="5" t="s">
        <v>1918</v>
      </c>
      <c r="D18" s="5" t="s">
        <v>27</v>
      </c>
      <c r="E18" s="7">
        <v>2566</v>
      </c>
      <c r="F18" s="5" t="s">
        <v>1839</v>
      </c>
      <c r="G18" s="5" t="s">
        <v>271</v>
      </c>
      <c r="H18" s="5" t="s">
        <v>1920</v>
      </c>
      <c r="I18" s="5" t="s">
        <v>254</v>
      </c>
      <c r="J18" s="5" t="s">
        <v>107</v>
      </c>
      <c r="K18" s="5" t="s">
        <v>1840</v>
      </c>
      <c r="L18" s="5" t="s">
        <v>1259</v>
      </c>
      <c r="M18" s="5" t="s">
        <v>2987</v>
      </c>
      <c r="N18" s="5" t="s">
        <v>1921</v>
      </c>
    </row>
    <row r="19" spans="1:14">
      <c r="A19" s="5" t="s">
        <v>1922</v>
      </c>
      <c r="C19" s="5" t="s">
        <v>1923</v>
      </c>
      <c r="D19" s="5" t="s">
        <v>27</v>
      </c>
      <c r="E19" s="7">
        <v>2566</v>
      </c>
      <c r="F19" s="5" t="s">
        <v>1839</v>
      </c>
      <c r="G19" s="5" t="s">
        <v>271</v>
      </c>
      <c r="H19" s="5" t="s">
        <v>52</v>
      </c>
      <c r="I19" s="5" t="s">
        <v>1347</v>
      </c>
      <c r="J19" s="5" t="s">
        <v>54</v>
      </c>
      <c r="K19" s="5" t="s">
        <v>1840</v>
      </c>
      <c r="L19" s="5" t="s">
        <v>232</v>
      </c>
      <c r="M19" s="5" t="s">
        <v>3013</v>
      </c>
      <c r="N19" s="5" t="s">
        <v>1926</v>
      </c>
    </row>
    <row r="20" spans="1:14">
      <c r="A20" s="5" t="s">
        <v>1927</v>
      </c>
      <c r="C20" s="5" t="s">
        <v>1928</v>
      </c>
      <c r="D20" s="5" t="s">
        <v>27</v>
      </c>
      <c r="E20" s="7">
        <v>2566</v>
      </c>
      <c r="F20" s="5" t="s">
        <v>1839</v>
      </c>
      <c r="G20" s="5" t="s">
        <v>271</v>
      </c>
      <c r="H20" s="5" t="s">
        <v>688</v>
      </c>
      <c r="I20" s="5" t="s">
        <v>286</v>
      </c>
      <c r="J20" s="5" t="s">
        <v>60</v>
      </c>
      <c r="K20" s="5" t="s">
        <v>1840</v>
      </c>
      <c r="L20" s="5" t="s">
        <v>1259</v>
      </c>
      <c r="M20" s="5" t="s">
        <v>2987</v>
      </c>
      <c r="N20" s="5" t="s">
        <v>1930</v>
      </c>
    </row>
    <row r="21" spans="1:14">
      <c r="A21" s="5" t="s">
        <v>1931</v>
      </c>
      <c r="C21" s="5" t="s">
        <v>1932</v>
      </c>
      <c r="D21" s="5" t="s">
        <v>27</v>
      </c>
      <c r="E21" s="7">
        <v>2566</v>
      </c>
      <c r="F21" s="5" t="s">
        <v>1839</v>
      </c>
      <c r="G21" s="5" t="s">
        <v>1934</v>
      </c>
      <c r="H21" s="5" t="s">
        <v>481</v>
      </c>
      <c r="I21" s="5" t="s">
        <v>924</v>
      </c>
      <c r="J21" s="5" t="s">
        <v>925</v>
      </c>
      <c r="K21" s="5" t="s">
        <v>1858</v>
      </c>
      <c r="L21" s="5" t="s">
        <v>232</v>
      </c>
      <c r="M21" s="5" t="s">
        <v>2993</v>
      </c>
      <c r="N21" s="5" t="s">
        <v>1935</v>
      </c>
    </row>
    <row r="22" spans="1:14">
      <c r="A22" s="5" t="s">
        <v>1936</v>
      </c>
      <c r="C22" s="5" t="s">
        <v>1937</v>
      </c>
      <c r="D22" s="5" t="s">
        <v>27</v>
      </c>
      <c r="E22" s="7">
        <v>2566</v>
      </c>
      <c r="F22" s="5" t="s">
        <v>1839</v>
      </c>
      <c r="G22" s="5" t="s">
        <v>271</v>
      </c>
      <c r="H22" s="5" t="s">
        <v>1611</v>
      </c>
      <c r="I22" s="5" t="s">
        <v>3228</v>
      </c>
      <c r="J22" s="5" t="s">
        <v>67</v>
      </c>
      <c r="K22" s="5" t="s">
        <v>1858</v>
      </c>
      <c r="L22" s="5" t="s">
        <v>1259</v>
      </c>
      <c r="M22" s="5" t="s">
        <v>2987</v>
      </c>
      <c r="N22" s="5" t="s">
        <v>1939</v>
      </c>
    </row>
    <row r="23" spans="1:14">
      <c r="A23" s="5" t="s">
        <v>1940</v>
      </c>
      <c r="C23" s="5" t="s">
        <v>1941</v>
      </c>
      <c r="D23" s="5" t="s">
        <v>27</v>
      </c>
      <c r="E23" s="7">
        <v>2566</v>
      </c>
      <c r="F23" s="5" t="s">
        <v>1839</v>
      </c>
      <c r="G23" s="5" t="s">
        <v>271</v>
      </c>
      <c r="H23" s="5" t="s">
        <v>147</v>
      </c>
      <c r="I23" s="5" t="s">
        <v>148</v>
      </c>
      <c r="J23" s="5" t="s">
        <v>149</v>
      </c>
      <c r="K23" s="5" t="s">
        <v>1858</v>
      </c>
      <c r="L23" s="5" t="s">
        <v>232</v>
      </c>
      <c r="M23" s="5" t="s">
        <v>3024</v>
      </c>
      <c r="N23" s="5" t="s">
        <v>1943</v>
      </c>
    </row>
    <row r="24" spans="1:14">
      <c r="A24" s="5" t="s">
        <v>1945</v>
      </c>
      <c r="C24" s="5" t="s">
        <v>1946</v>
      </c>
      <c r="D24" s="5" t="s">
        <v>27</v>
      </c>
      <c r="E24" s="7">
        <v>2566</v>
      </c>
      <c r="F24" s="5" t="s">
        <v>174</v>
      </c>
      <c r="G24" s="5" t="s">
        <v>1948</v>
      </c>
      <c r="H24" s="5" t="s">
        <v>1949</v>
      </c>
      <c r="I24" s="5" t="s">
        <v>1950</v>
      </c>
      <c r="J24" s="5" t="s">
        <v>262</v>
      </c>
      <c r="K24" s="5" t="s">
        <v>1840</v>
      </c>
      <c r="L24" s="5" t="s">
        <v>232</v>
      </c>
      <c r="M24" s="5" t="s">
        <v>3024</v>
      </c>
      <c r="N24" s="5" t="s">
        <v>1951</v>
      </c>
    </row>
    <row r="25" spans="1:14">
      <c r="A25" s="5" t="s">
        <v>1953</v>
      </c>
      <c r="C25" s="5" t="s">
        <v>1954</v>
      </c>
      <c r="D25" s="5" t="s">
        <v>27</v>
      </c>
      <c r="E25" s="7">
        <v>2566</v>
      </c>
      <c r="F25" s="5" t="s">
        <v>1839</v>
      </c>
      <c r="G25" s="5" t="s">
        <v>1956</v>
      </c>
      <c r="H25" s="5" t="s">
        <v>1957</v>
      </c>
      <c r="I25" s="5" t="s">
        <v>1392</v>
      </c>
      <c r="J25" s="5" t="s">
        <v>67</v>
      </c>
      <c r="K25" s="5" t="s">
        <v>1840</v>
      </c>
      <c r="L25" s="5" t="s">
        <v>1276</v>
      </c>
      <c r="M25" s="5" t="s">
        <v>3003</v>
      </c>
      <c r="N25" s="5" t="s">
        <v>1958</v>
      </c>
    </row>
    <row r="26" spans="1:14">
      <c r="A26" s="5" t="s">
        <v>1960</v>
      </c>
      <c r="C26" s="5" t="s">
        <v>1961</v>
      </c>
      <c r="D26" s="5" t="s">
        <v>27</v>
      </c>
      <c r="E26" s="7">
        <v>2566</v>
      </c>
      <c r="F26" s="5" t="s">
        <v>1839</v>
      </c>
      <c r="G26" s="5" t="s">
        <v>271</v>
      </c>
      <c r="H26" s="5" t="s">
        <v>1674</v>
      </c>
      <c r="I26" s="5" t="s">
        <v>1227</v>
      </c>
      <c r="J26" s="5" t="s">
        <v>67</v>
      </c>
      <c r="K26" s="5" t="s">
        <v>1840</v>
      </c>
      <c r="L26" s="5" t="s">
        <v>232</v>
      </c>
      <c r="M26" s="5" t="s">
        <v>3024</v>
      </c>
      <c r="N26" s="5" t="s">
        <v>1963</v>
      </c>
    </row>
    <row r="27" spans="1:14">
      <c r="A27" s="5" t="s">
        <v>1964</v>
      </c>
      <c r="C27" s="5" t="s">
        <v>1965</v>
      </c>
      <c r="D27" s="5" t="s">
        <v>27</v>
      </c>
      <c r="E27" s="7">
        <v>2566</v>
      </c>
      <c r="F27" s="5" t="s">
        <v>1839</v>
      </c>
      <c r="G27" s="5" t="s">
        <v>271</v>
      </c>
      <c r="H27" s="5" t="s">
        <v>1611</v>
      </c>
      <c r="I27" s="5" t="s">
        <v>3228</v>
      </c>
      <c r="J27" s="5" t="s">
        <v>67</v>
      </c>
      <c r="K27" s="5" t="s">
        <v>1858</v>
      </c>
      <c r="L27" s="5" t="s">
        <v>232</v>
      </c>
      <c r="M27" s="5" t="s">
        <v>3024</v>
      </c>
      <c r="N27" s="5" t="s">
        <v>1967</v>
      </c>
    </row>
    <row r="28" spans="1:14">
      <c r="A28" s="5" t="s">
        <v>1968</v>
      </c>
      <c r="C28" s="5" t="s">
        <v>1345</v>
      </c>
      <c r="D28" s="5" t="s">
        <v>27</v>
      </c>
      <c r="E28" s="7">
        <v>2566</v>
      </c>
      <c r="F28" s="5" t="s">
        <v>1839</v>
      </c>
      <c r="G28" s="5" t="s">
        <v>271</v>
      </c>
      <c r="H28" s="5" t="s">
        <v>175</v>
      </c>
      <c r="I28" s="5" t="s">
        <v>176</v>
      </c>
      <c r="J28" s="5" t="s">
        <v>60</v>
      </c>
      <c r="K28" s="5" t="s">
        <v>1840</v>
      </c>
      <c r="L28" s="5" t="s">
        <v>1259</v>
      </c>
      <c r="M28" s="5" t="s">
        <v>2997</v>
      </c>
      <c r="N28" s="5" t="s">
        <v>1970</v>
      </c>
    </row>
    <row r="29" spans="1:14">
      <c r="A29" s="5" t="s">
        <v>1971</v>
      </c>
      <c r="C29" s="5" t="s">
        <v>1972</v>
      </c>
      <c r="D29" s="5" t="s">
        <v>27</v>
      </c>
      <c r="E29" s="7">
        <v>2566</v>
      </c>
      <c r="F29" s="5" t="s">
        <v>1839</v>
      </c>
      <c r="G29" s="5" t="s">
        <v>271</v>
      </c>
      <c r="H29" s="5" t="s">
        <v>33</v>
      </c>
      <c r="I29" s="5" t="s">
        <v>209</v>
      </c>
      <c r="J29" s="5" t="s">
        <v>42</v>
      </c>
      <c r="K29" s="5" t="s">
        <v>1840</v>
      </c>
      <c r="L29" s="5" t="s">
        <v>232</v>
      </c>
      <c r="M29" s="5" t="s">
        <v>3024</v>
      </c>
      <c r="N29" s="5" t="s">
        <v>1974</v>
      </c>
    </row>
    <row r="30" spans="1:14">
      <c r="A30" s="5" t="s">
        <v>1976</v>
      </c>
      <c r="C30" s="5" t="s">
        <v>1977</v>
      </c>
      <c r="D30" s="5" t="s">
        <v>27</v>
      </c>
      <c r="E30" s="7">
        <v>2566</v>
      </c>
      <c r="F30" s="5" t="s">
        <v>1839</v>
      </c>
      <c r="G30" s="5" t="s">
        <v>1979</v>
      </c>
      <c r="H30" s="5" t="s">
        <v>1980</v>
      </c>
      <c r="I30" s="5" t="s">
        <v>281</v>
      </c>
      <c r="J30" s="5" t="s">
        <v>154</v>
      </c>
      <c r="K30" s="5" t="s">
        <v>1840</v>
      </c>
      <c r="L30" s="5" t="s">
        <v>232</v>
      </c>
      <c r="M30" s="5" t="s">
        <v>2993</v>
      </c>
      <c r="N30" s="5" t="s">
        <v>1981</v>
      </c>
    </row>
    <row r="31" spans="1:14">
      <c r="A31" s="5" t="s">
        <v>1983</v>
      </c>
      <c r="C31" s="5" t="s">
        <v>1984</v>
      </c>
      <c r="D31" s="5" t="s">
        <v>27</v>
      </c>
      <c r="E31" s="7">
        <v>2566</v>
      </c>
      <c r="F31" s="5" t="s">
        <v>1986</v>
      </c>
      <c r="G31" s="5" t="s">
        <v>1321</v>
      </c>
      <c r="H31" s="5" t="s">
        <v>1987</v>
      </c>
      <c r="I31" s="5" t="s">
        <v>281</v>
      </c>
      <c r="J31" s="5" t="s">
        <v>154</v>
      </c>
      <c r="K31" s="5" t="s">
        <v>1840</v>
      </c>
      <c r="L31" s="5" t="s">
        <v>232</v>
      </c>
      <c r="M31" s="5" t="s">
        <v>2993</v>
      </c>
      <c r="N31" s="5" t="s">
        <v>1988</v>
      </c>
    </row>
    <row r="32" spans="1:14">
      <c r="A32" s="5" t="s">
        <v>1990</v>
      </c>
      <c r="C32" s="5" t="s">
        <v>1991</v>
      </c>
      <c r="D32" s="5" t="s">
        <v>27</v>
      </c>
      <c r="E32" s="7">
        <v>2566</v>
      </c>
      <c r="F32" s="5" t="s">
        <v>1839</v>
      </c>
      <c r="G32" s="5" t="s">
        <v>271</v>
      </c>
      <c r="H32" s="5" t="s">
        <v>459</v>
      </c>
      <c r="I32" s="5" t="s">
        <v>1993</v>
      </c>
      <c r="J32" s="5" t="s">
        <v>931</v>
      </c>
      <c r="K32" s="5" t="s">
        <v>1840</v>
      </c>
      <c r="L32" s="5" t="s">
        <v>1259</v>
      </c>
      <c r="M32" s="5" t="s">
        <v>2987</v>
      </c>
      <c r="N32" s="5" t="s">
        <v>1994</v>
      </c>
    </row>
    <row r="33" spans="1:14">
      <c r="A33" s="5" t="s">
        <v>1995</v>
      </c>
      <c r="C33" s="5" t="s">
        <v>1338</v>
      </c>
      <c r="D33" s="5" t="s">
        <v>27</v>
      </c>
      <c r="E33" s="7">
        <v>2566</v>
      </c>
      <c r="F33" s="5" t="s">
        <v>1839</v>
      </c>
      <c r="G33" s="5" t="s">
        <v>271</v>
      </c>
      <c r="H33" s="5" t="s">
        <v>1997</v>
      </c>
      <c r="I33" s="5" t="s">
        <v>1339</v>
      </c>
      <c r="J33" s="5" t="s">
        <v>935</v>
      </c>
      <c r="K33" s="5" t="s">
        <v>1858</v>
      </c>
      <c r="L33" s="5" t="s">
        <v>232</v>
      </c>
      <c r="M33" s="5" t="s">
        <v>3013</v>
      </c>
      <c r="N33" s="5" t="s">
        <v>1998</v>
      </c>
    </row>
    <row r="34" spans="1:14">
      <c r="A34" s="5" t="s">
        <v>1999</v>
      </c>
      <c r="C34" s="5" t="s">
        <v>2000</v>
      </c>
      <c r="D34" s="5" t="s">
        <v>27</v>
      </c>
      <c r="E34" s="7">
        <v>2566</v>
      </c>
      <c r="F34" s="5" t="s">
        <v>1839</v>
      </c>
      <c r="G34" s="5" t="s">
        <v>2002</v>
      </c>
      <c r="H34" s="5" t="s">
        <v>147</v>
      </c>
      <c r="I34" s="5" t="s">
        <v>148</v>
      </c>
      <c r="J34" s="5" t="s">
        <v>149</v>
      </c>
      <c r="K34" s="5" t="s">
        <v>1840</v>
      </c>
      <c r="L34" s="5" t="s">
        <v>1259</v>
      </c>
      <c r="M34" s="5" t="s">
        <v>2987</v>
      </c>
      <c r="N34" s="5" t="s">
        <v>2003</v>
      </c>
    </row>
    <row r="35" spans="1:14">
      <c r="A35" s="5" t="s">
        <v>3732</v>
      </c>
      <c r="C35" s="5" t="s">
        <v>3733</v>
      </c>
      <c r="D35" s="5" t="s">
        <v>27</v>
      </c>
      <c r="E35" s="7">
        <v>2566</v>
      </c>
      <c r="F35" s="5" t="s">
        <v>1839</v>
      </c>
      <c r="G35" s="5" t="s">
        <v>271</v>
      </c>
      <c r="H35" s="5" t="s">
        <v>3735</v>
      </c>
      <c r="I35" s="5" t="s">
        <v>3736</v>
      </c>
      <c r="J35" s="5" t="s">
        <v>3737</v>
      </c>
      <c r="K35" s="5" t="s">
        <v>1840</v>
      </c>
      <c r="L35" s="5" t="s">
        <v>1259</v>
      </c>
      <c r="M35" s="5" t="s">
        <v>2987</v>
      </c>
      <c r="N35" s="5" t="s">
        <v>3738</v>
      </c>
    </row>
    <row r="36" spans="1:14">
      <c r="A36" s="5" t="s">
        <v>2004</v>
      </c>
      <c r="C36" s="5" t="s">
        <v>2005</v>
      </c>
      <c r="D36" s="5" t="s">
        <v>27</v>
      </c>
      <c r="E36" s="7">
        <v>2566</v>
      </c>
      <c r="F36" s="5" t="s">
        <v>1839</v>
      </c>
      <c r="G36" s="5" t="s">
        <v>271</v>
      </c>
      <c r="H36" s="5" t="s">
        <v>52</v>
      </c>
      <c r="I36" s="5" t="s">
        <v>83</v>
      </c>
      <c r="J36" s="5" t="s">
        <v>54</v>
      </c>
      <c r="K36" s="5" t="s">
        <v>1840</v>
      </c>
      <c r="L36" s="5" t="s">
        <v>232</v>
      </c>
      <c r="M36" s="5" t="s">
        <v>2993</v>
      </c>
      <c r="N36" s="5" t="s">
        <v>2007</v>
      </c>
    </row>
    <row r="37" spans="1:14">
      <c r="A37" s="5" t="s">
        <v>2008</v>
      </c>
      <c r="C37" s="5" t="s">
        <v>2009</v>
      </c>
      <c r="D37" s="5" t="s">
        <v>27</v>
      </c>
      <c r="E37" s="7">
        <v>2566</v>
      </c>
      <c r="F37" s="5" t="s">
        <v>1839</v>
      </c>
      <c r="G37" s="5" t="s">
        <v>1807</v>
      </c>
      <c r="H37" s="5" t="s">
        <v>33</v>
      </c>
      <c r="I37" s="5" t="s">
        <v>209</v>
      </c>
      <c r="J37" s="5" t="s">
        <v>42</v>
      </c>
      <c r="K37" s="5" t="s">
        <v>1840</v>
      </c>
      <c r="L37" s="5" t="s">
        <v>232</v>
      </c>
      <c r="M37" s="5" t="s">
        <v>2993</v>
      </c>
      <c r="N37" s="5" t="s">
        <v>2011</v>
      </c>
    </row>
    <row r="38" spans="1:14">
      <c r="A38" s="5" t="s">
        <v>2012</v>
      </c>
      <c r="C38" s="5" t="s">
        <v>2013</v>
      </c>
      <c r="D38" s="5" t="s">
        <v>27</v>
      </c>
      <c r="E38" s="7">
        <v>2566</v>
      </c>
      <c r="F38" s="5" t="s">
        <v>1839</v>
      </c>
      <c r="G38" s="5" t="s">
        <v>271</v>
      </c>
      <c r="H38" s="5" t="s">
        <v>1333</v>
      </c>
      <c r="I38" s="5" t="s">
        <v>1039</v>
      </c>
      <c r="J38" s="5" t="s">
        <v>925</v>
      </c>
      <c r="K38" s="5" t="s">
        <v>1840</v>
      </c>
      <c r="L38" s="5" t="s">
        <v>232</v>
      </c>
      <c r="M38" s="5" t="s">
        <v>2993</v>
      </c>
      <c r="N38" s="5" t="s">
        <v>2015</v>
      </c>
    </row>
    <row r="39" spans="1:14">
      <c r="A39" s="5" t="s">
        <v>2016</v>
      </c>
      <c r="C39" s="5" t="s">
        <v>2017</v>
      </c>
      <c r="D39" s="5" t="s">
        <v>27</v>
      </c>
      <c r="E39" s="7">
        <v>2566</v>
      </c>
      <c r="F39" s="5" t="s">
        <v>1839</v>
      </c>
      <c r="G39" s="5" t="s">
        <v>271</v>
      </c>
      <c r="H39" s="5" t="s">
        <v>1333</v>
      </c>
      <c r="I39" s="5" t="s">
        <v>1039</v>
      </c>
      <c r="J39" s="5" t="s">
        <v>925</v>
      </c>
      <c r="K39" s="5" t="s">
        <v>1840</v>
      </c>
      <c r="L39" s="5" t="s">
        <v>232</v>
      </c>
      <c r="M39" s="5" t="s">
        <v>3013</v>
      </c>
      <c r="N39" s="5" t="s">
        <v>2019</v>
      </c>
    </row>
    <row r="40" spans="1:14">
      <c r="A40" s="5" t="s">
        <v>2020</v>
      </c>
      <c r="C40" s="5" t="s">
        <v>2021</v>
      </c>
      <c r="D40" s="5" t="s">
        <v>27</v>
      </c>
      <c r="E40" s="7">
        <v>2566</v>
      </c>
      <c r="F40" s="5" t="s">
        <v>1839</v>
      </c>
      <c r="G40" s="5" t="s">
        <v>271</v>
      </c>
      <c r="H40" s="5" t="s">
        <v>1333</v>
      </c>
      <c r="I40" s="5" t="s">
        <v>1039</v>
      </c>
      <c r="J40" s="5" t="s">
        <v>925</v>
      </c>
      <c r="K40" s="5" t="s">
        <v>1840</v>
      </c>
      <c r="L40" s="5" t="s">
        <v>1312</v>
      </c>
      <c r="M40" s="5" t="s">
        <v>3005</v>
      </c>
      <c r="N40" s="5" t="s">
        <v>2024</v>
      </c>
    </row>
    <row r="41" spans="1:14">
      <c r="A41" s="5" t="s">
        <v>2025</v>
      </c>
      <c r="C41" s="5" t="s">
        <v>2026</v>
      </c>
      <c r="D41" s="5" t="s">
        <v>27</v>
      </c>
      <c r="E41" s="7">
        <v>2566</v>
      </c>
      <c r="F41" s="5" t="s">
        <v>1839</v>
      </c>
      <c r="G41" s="5" t="s">
        <v>271</v>
      </c>
      <c r="H41" s="5" t="s">
        <v>401</v>
      </c>
      <c r="I41" s="5" t="s">
        <v>402</v>
      </c>
      <c r="J41" s="5" t="s">
        <v>403</v>
      </c>
      <c r="K41" s="5" t="s">
        <v>1840</v>
      </c>
      <c r="L41" s="5" t="s">
        <v>1259</v>
      </c>
      <c r="M41" s="5" t="s">
        <v>2987</v>
      </c>
      <c r="N41" s="5" t="s">
        <v>2028</v>
      </c>
    </row>
    <row r="42" spans="1:14">
      <c r="A42" s="5" t="s">
        <v>2031</v>
      </c>
      <c r="C42" s="5" t="s">
        <v>2032</v>
      </c>
      <c r="D42" s="5" t="s">
        <v>27</v>
      </c>
      <c r="E42" s="7">
        <v>2566</v>
      </c>
      <c r="F42" s="5" t="s">
        <v>1839</v>
      </c>
      <c r="G42" s="5" t="s">
        <v>271</v>
      </c>
      <c r="H42" s="5" t="s">
        <v>401</v>
      </c>
      <c r="I42" s="5" t="s">
        <v>402</v>
      </c>
      <c r="J42" s="5" t="s">
        <v>403</v>
      </c>
      <c r="K42" s="5" t="s">
        <v>1840</v>
      </c>
      <c r="L42" s="5" t="s">
        <v>232</v>
      </c>
      <c r="M42" s="5" t="s">
        <v>3013</v>
      </c>
      <c r="N42" s="5" t="s">
        <v>2034</v>
      </c>
    </row>
    <row r="43" spans="1:14">
      <c r="A43" s="5" t="s">
        <v>2037</v>
      </c>
      <c r="C43" s="5" t="s">
        <v>2038</v>
      </c>
      <c r="D43" s="5" t="s">
        <v>27</v>
      </c>
      <c r="E43" s="7">
        <v>2566</v>
      </c>
      <c r="F43" s="5" t="s">
        <v>1839</v>
      </c>
      <c r="G43" s="5" t="s">
        <v>271</v>
      </c>
      <c r="H43" s="5" t="s">
        <v>1203</v>
      </c>
      <c r="I43" s="5" t="s">
        <v>3153</v>
      </c>
      <c r="J43" s="5" t="s">
        <v>245</v>
      </c>
      <c r="K43" s="5" t="s">
        <v>1840</v>
      </c>
      <c r="L43" s="5" t="s">
        <v>1276</v>
      </c>
      <c r="M43" s="5" t="s">
        <v>3003</v>
      </c>
      <c r="N43" s="5" t="s">
        <v>2040</v>
      </c>
    </row>
    <row r="44" spans="1:14">
      <c r="A44" s="5" t="s">
        <v>2041</v>
      </c>
      <c r="C44" s="5" t="s">
        <v>2042</v>
      </c>
      <c r="D44" s="5" t="s">
        <v>27</v>
      </c>
      <c r="E44" s="7">
        <v>2566</v>
      </c>
      <c r="F44" s="5" t="s">
        <v>1839</v>
      </c>
      <c r="G44" s="5" t="s">
        <v>271</v>
      </c>
      <c r="H44" s="5" t="s">
        <v>1203</v>
      </c>
      <c r="I44" s="5" t="s">
        <v>3153</v>
      </c>
      <c r="J44" s="5" t="s">
        <v>245</v>
      </c>
      <c r="K44" s="5" t="s">
        <v>1840</v>
      </c>
      <c r="L44" s="5" t="s">
        <v>232</v>
      </c>
      <c r="M44" s="5" t="s">
        <v>3156</v>
      </c>
      <c r="N44" s="5" t="s">
        <v>2045</v>
      </c>
    </row>
    <row r="45" spans="1:14">
      <c r="A45" s="5" t="s">
        <v>2046</v>
      </c>
      <c r="C45" s="5" t="s">
        <v>2047</v>
      </c>
      <c r="D45" s="5" t="s">
        <v>27</v>
      </c>
      <c r="E45" s="7">
        <v>2566</v>
      </c>
      <c r="F45" s="5" t="s">
        <v>1839</v>
      </c>
      <c r="G45" s="5" t="s">
        <v>271</v>
      </c>
      <c r="H45" s="5" t="s">
        <v>1203</v>
      </c>
      <c r="I45" s="5" t="s">
        <v>3153</v>
      </c>
      <c r="J45" s="5" t="s">
        <v>245</v>
      </c>
      <c r="K45" s="5" t="s">
        <v>1840</v>
      </c>
      <c r="L45" s="5" t="s">
        <v>1276</v>
      </c>
      <c r="M45" s="5" t="s">
        <v>2985</v>
      </c>
      <c r="N45" s="5" t="s">
        <v>2049</v>
      </c>
    </row>
    <row r="46" spans="1:14">
      <c r="A46" s="5" t="s">
        <v>2050</v>
      </c>
      <c r="C46" s="5" t="s">
        <v>2051</v>
      </c>
      <c r="D46" s="5" t="s">
        <v>27</v>
      </c>
      <c r="E46" s="7">
        <v>2566</v>
      </c>
      <c r="F46" s="5" t="s">
        <v>1839</v>
      </c>
      <c r="G46" s="5" t="s">
        <v>271</v>
      </c>
      <c r="H46" s="5" t="s">
        <v>1203</v>
      </c>
      <c r="I46" s="5" t="s">
        <v>3153</v>
      </c>
      <c r="J46" s="5" t="s">
        <v>245</v>
      </c>
      <c r="K46" s="5" t="s">
        <v>1840</v>
      </c>
      <c r="L46" s="5" t="s">
        <v>1276</v>
      </c>
      <c r="M46" s="5" t="s">
        <v>3003</v>
      </c>
      <c r="N46" s="5" t="s">
        <v>2053</v>
      </c>
    </row>
    <row r="47" spans="1:14">
      <c r="A47" s="5" t="s">
        <v>2054</v>
      </c>
      <c r="C47" s="5" t="s">
        <v>2055</v>
      </c>
      <c r="D47" s="5" t="s">
        <v>27</v>
      </c>
      <c r="E47" s="7">
        <v>2566</v>
      </c>
      <c r="F47" s="5" t="s">
        <v>1839</v>
      </c>
      <c r="G47" s="5" t="s">
        <v>271</v>
      </c>
      <c r="H47" s="5" t="s">
        <v>1203</v>
      </c>
      <c r="I47" s="5" t="s">
        <v>3153</v>
      </c>
      <c r="J47" s="5" t="s">
        <v>245</v>
      </c>
      <c r="K47" s="5" t="s">
        <v>1858</v>
      </c>
      <c r="L47" s="5" t="s">
        <v>232</v>
      </c>
      <c r="M47" s="5" t="s">
        <v>3024</v>
      </c>
      <c r="N47" s="5" t="s">
        <v>2057</v>
      </c>
    </row>
    <row r="48" spans="1:14">
      <c r="A48" s="5" t="s">
        <v>2058</v>
      </c>
      <c r="C48" s="5" t="s">
        <v>2059</v>
      </c>
      <c r="D48" s="5" t="s">
        <v>27</v>
      </c>
      <c r="E48" s="7">
        <v>2566</v>
      </c>
      <c r="F48" s="5" t="s">
        <v>1839</v>
      </c>
      <c r="G48" s="5" t="s">
        <v>271</v>
      </c>
      <c r="H48" s="5" t="s">
        <v>1203</v>
      </c>
      <c r="I48" s="5" t="s">
        <v>3153</v>
      </c>
      <c r="J48" s="5" t="s">
        <v>245</v>
      </c>
      <c r="K48" s="5" t="s">
        <v>1840</v>
      </c>
      <c r="L48" s="5" t="s">
        <v>232</v>
      </c>
      <c r="M48" s="5" t="s">
        <v>3024</v>
      </c>
      <c r="N48" s="5" t="s">
        <v>2061</v>
      </c>
    </row>
    <row r="49" spans="1:14">
      <c r="A49" s="5" t="s">
        <v>2062</v>
      </c>
      <c r="C49" s="5" t="s">
        <v>2063</v>
      </c>
      <c r="D49" s="5" t="s">
        <v>27</v>
      </c>
      <c r="E49" s="7">
        <v>2566</v>
      </c>
      <c r="F49" s="5" t="s">
        <v>1839</v>
      </c>
      <c r="G49" s="5" t="s">
        <v>271</v>
      </c>
      <c r="H49" s="5" t="s">
        <v>1203</v>
      </c>
      <c r="I49" s="5" t="s">
        <v>3153</v>
      </c>
      <c r="J49" s="5" t="s">
        <v>245</v>
      </c>
      <c r="K49" s="5" t="s">
        <v>1840</v>
      </c>
      <c r="L49" s="5" t="s">
        <v>232</v>
      </c>
      <c r="M49" s="5" t="s">
        <v>3024</v>
      </c>
      <c r="N49" s="5" t="s">
        <v>2065</v>
      </c>
    </row>
    <row r="50" spans="1:14">
      <c r="A50" s="5" t="s">
        <v>2066</v>
      </c>
      <c r="C50" s="5" t="s">
        <v>2067</v>
      </c>
      <c r="D50" s="5" t="s">
        <v>27</v>
      </c>
      <c r="E50" s="7">
        <v>2566</v>
      </c>
      <c r="F50" s="5" t="s">
        <v>1839</v>
      </c>
      <c r="G50" s="5" t="s">
        <v>271</v>
      </c>
      <c r="H50" s="5" t="s">
        <v>1203</v>
      </c>
      <c r="I50" s="5" t="s">
        <v>3153</v>
      </c>
      <c r="J50" s="5" t="s">
        <v>245</v>
      </c>
      <c r="K50" s="5" t="s">
        <v>1840</v>
      </c>
      <c r="L50" s="5" t="s">
        <v>232</v>
      </c>
      <c r="M50" s="5" t="s">
        <v>3013</v>
      </c>
      <c r="N50" s="5" t="s">
        <v>2069</v>
      </c>
    </row>
    <row r="51" spans="1:14">
      <c r="A51" s="5" t="s">
        <v>2070</v>
      </c>
      <c r="C51" s="5" t="s">
        <v>1342</v>
      </c>
      <c r="D51" s="5" t="s">
        <v>27</v>
      </c>
      <c r="E51" s="7">
        <v>2566</v>
      </c>
      <c r="F51" s="5" t="s">
        <v>1839</v>
      </c>
      <c r="G51" s="5" t="s">
        <v>271</v>
      </c>
      <c r="H51" s="5" t="s">
        <v>1183</v>
      </c>
      <c r="I51" s="5" t="s">
        <v>371</v>
      </c>
      <c r="J51" s="5" t="s">
        <v>245</v>
      </c>
      <c r="K51" s="5" t="s">
        <v>1858</v>
      </c>
      <c r="L51" s="5" t="s">
        <v>1259</v>
      </c>
      <c r="M51" s="5" t="s">
        <v>2987</v>
      </c>
      <c r="N51" s="5" t="s">
        <v>2072</v>
      </c>
    </row>
    <row r="52" spans="1:14">
      <c r="A52" s="5" t="s">
        <v>2073</v>
      </c>
      <c r="C52" s="5" t="s">
        <v>2074</v>
      </c>
      <c r="D52" s="5" t="s">
        <v>27</v>
      </c>
      <c r="E52" s="7">
        <v>2566</v>
      </c>
      <c r="F52" s="5" t="s">
        <v>1839</v>
      </c>
      <c r="G52" s="5" t="s">
        <v>271</v>
      </c>
      <c r="H52" s="5" t="s">
        <v>1203</v>
      </c>
      <c r="I52" s="5" t="s">
        <v>3153</v>
      </c>
      <c r="J52" s="5" t="s">
        <v>245</v>
      </c>
      <c r="K52" s="5" t="s">
        <v>1840</v>
      </c>
      <c r="L52" s="5" t="s">
        <v>232</v>
      </c>
      <c r="M52" s="5" t="s">
        <v>3024</v>
      </c>
      <c r="N52" s="5" t="s">
        <v>2076</v>
      </c>
    </row>
    <row r="53" spans="1:14">
      <c r="A53" s="5" t="s">
        <v>2078</v>
      </c>
      <c r="C53" s="5" t="s">
        <v>2079</v>
      </c>
      <c r="D53" s="5" t="s">
        <v>27</v>
      </c>
      <c r="E53" s="7">
        <v>2566</v>
      </c>
      <c r="F53" s="5" t="s">
        <v>1839</v>
      </c>
      <c r="G53" s="5" t="s">
        <v>1321</v>
      </c>
      <c r="H53" s="5" t="s">
        <v>289</v>
      </c>
      <c r="I53" s="5" t="s">
        <v>3245</v>
      </c>
      <c r="J53" s="5" t="s">
        <v>67</v>
      </c>
      <c r="K53" s="5" t="s">
        <v>1840</v>
      </c>
      <c r="L53" s="5" t="s">
        <v>232</v>
      </c>
      <c r="M53" s="5" t="s">
        <v>3013</v>
      </c>
      <c r="N53" s="5" t="s">
        <v>2081</v>
      </c>
    </row>
    <row r="54" spans="1:14">
      <c r="A54" s="5" t="s">
        <v>2083</v>
      </c>
      <c r="C54" s="5" t="s">
        <v>2084</v>
      </c>
      <c r="D54" s="5" t="s">
        <v>27</v>
      </c>
      <c r="E54" s="7">
        <v>2566</v>
      </c>
      <c r="F54" s="5" t="s">
        <v>1839</v>
      </c>
      <c r="G54" s="5" t="s">
        <v>271</v>
      </c>
      <c r="H54" s="5" t="s">
        <v>2086</v>
      </c>
      <c r="I54" s="5" t="s">
        <v>2087</v>
      </c>
      <c r="J54" s="5" t="s">
        <v>168</v>
      </c>
      <c r="K54" s="5" t="s">
        <v>1840</v>
      </c>
      <c r="L54" s="5" t="s">
        <v>1259</v>
      </c>
      <c r="M54" s="5" t="s">
        <v>2987</v>
      </c>
      <c r="N54" s="5" t="s">
        <v>2088</v>
      </c>
    </row>
    <row r="55" spans="1:14">
      <c r="A55" s="5" t="s">
        <v>2089</v>
      </c>
      <c r="C55" s="5" t="s">
        <v>2090</v>
      </c>
      <c r="D55" s="5" t="s">
        <v>27</v>
      </c>
      <c r="E55" s="7">
        <v>2566</v>
      </c>
      <c r="F55" s="5" t="s">
        <v>1839</v>
      </c>
      <c r="G55" s="5" t="s">
        <v>271</v>
      </c>
      <c r="H55" s="5" t="s">
        <v>2086</v>
      </c>
      <c r="I55" s="5" t="s">
        <v>2087</v>
      </c>
      <c r="J55" s="5" t="s">
        <v>168</v>
      </c>
      <c r="K55" s="5" t="s">
        <v>1840</v>
      </c>
      <c r="L55" s="5" t="s">
        <v>1259</v>
      </c>
      <c r="M55" s="5" t="s">
        <v>2987</v>
      </c>
      <c r="N55" s="5" t="s">
        <v>2092</v>
      </c>
    </row>
    <row r="56" spans="1:14">
      <c r="A56" s="5" t="s">
        <v>2094</v>
      </c>
      <c r="C56" s="5" t="s">
        <v>2095</v>
      </c>
      <c r="D56" s="5" t="s">
        <v>27</v>
      </c>
      <c r="E56" s="7">
        <v>2566</v>
      </c>
      <c r="F56" s="5" t="s">
        <v>1839</v>
      </c>
      <c r="G56" s="5" t="s">
        <v>271</v>
      </c>
      <c r="H56" s="5" t="s">
        <v>52</v>
      </c>
      <c r="I56" s="5" t="s">
        <v>3760</v>
      </c>
      <c r="J56" s="5" t="s">
        <v>509</v>
      </c>
      <c r="K56" s="5" t="s">
        <v>1840</v>
      </c>
      <c r="L56" s="5" t="s">
        <v>232</v>
      </c>
      <c r="M56" s="5" t="s">
        <v>3024</v>
      </c>
      <c r="N56" s="5" t="s">
        <v>2097</v>
      </c>
    </row>
    <row r="57" spans="1:14">
      <c r="A57" s="5" t="s">
        <v>2099</v>
      </c>
      <c r="C57" s="5" t="s">
        <v>2100</v>
      </c>
      <c r="D57" s="5" t="s">
        <v>27</v>
      </c>
      <c r="E57" s="7">
        <v>2566</v>
      </c>
      <c r="F57" s="5" t="s">
        <v>1839</v>
      </c>
      <c r="G57" s="5" t="s">
        <v>271</v>
      </c>
      <c r="H57" s="5" t="s">
        <v>2102</v>
      </c>
      <c r="I57" s="5" t="s">
        <v>451</v>
      </c>
      <c r="J57" s="5" t="s">
        <v>245</v>
      </c>
      <c r="K57" s="5" t="s">
        <v>1840</v>
      </c>
      <c r="L57" s="5" t="s">
        <v>232</v>
      </c>
      <c r="M57" s="5" t="s">
        <v>2993</v>
      </c>
      <c r="N57" s="5" t="s">
        <v>2103</v>
      </c>
    </row>
    <row r="58" spans="1:14">
      <c r="A58" s="5" t="s">
        <v>3633</v>
      </c>
      <c r="C58" s="5" t="s">
        <v>3634</v>
      </c>
      <c r="D58" s="5" t="s">
        <v>27</v>
      </c>
      <c r="E58" s="7">
        <v>2565</v>
      </c>
      <c r="F58" s="5" t="s">
        <v>1839</v>
      </c>
      <c r="G58" s="5" t="s">
        <v>271</v>
      </c>
      <c r="H58" s="5" t="s">
        <v>459</v>
      </c>
      <c r="I58" s="5" t="s">
        <v>1164</v>
      </c>
      <c r="J58" s="5" t="s">
        <v>60</v>
      </c>
      <c r="L58" s="5" t="s">
        <v>1259</v>
      </c>
      <c r="M58" s="5" t="s">
        <v>2987</v>
      </c>
      <c r="N58" s="5" t="s">
        <v>3636</v>
      </c>
    </row>
    <row r="59" spans="1:14">
      <c r="A59" s="5" t="s">
        <v>3681</v>
      </c>
      <c r="C59" s="5" t="s">
        <v>3682</v>
      </c>
      <c r="D59" s="5" t="s">
        <v>27</v>
      </c>
      <c r="E59" s="7">
        <v>2566</v>
      </c>
      <c r="F59" s="5" t="s">
        <v>1086</v>
      </c>
      <c r="G59" s="5" t="s">
        <v>71</v>
      </c>
      <c r="H59" s="5" t="s">
        <v>3684</v>
      </c>
      <c r="I59" s="5" t="s">
        <v>465</v>
      </c>
      <c r="J59" s="5" t="s">
        <v>466</v>
      </c>
      <c r="L59" s="5" t="s">
        <v>1312</v>
      </c>
      <c r="M59" s="5" t="s">
        <v>2991</v>
      </c>
      <c r="N59" s="5" t="s">
        <v>3685</v>
      </c>
    </row>
    <row r="60" spans="1:14">
      <c r="A60" s="5" t="s">
        <v>3687</v>
      </c>
      <c r="C60" s="5" t="s">
        <v>3688</v>
      </c>
      <c r="D60" s="5" t="s">
        <v>27</v>
      </c>
      <c r="E60" s="7">
        <v>2566</v>
      </c>
      <c r="F60" s="5" t="s">
        <v>2187</v>
      </c>
      <c r="G60" s="5" t="s">
        <v>71</v>
      </c>
      <c r="H60" s="5" t="s">
        <v>1770</v>
      </c>
      <c r="I60" s="5" t="s">
        <v>845</v>
      </c>
      <c r="J60" s="5" t="s">
        <v>466</v>
      </c>
      <c r="L60" s="5" t="s">
        <v>1259</v>
      </c>
      <c r="M60" s="5" t="s">
        <v>2997</v>
      </c>
      <c r="N60" s="5" t="s">
        <v>3690</v>
      </c>
    </row>
    <row r="61" spans="1:14">
      <c r="A61" s="5" t="s">
        <v>3693</v>
      </c>
      <c r="C61" s="5" t="s">
        <v>3694</v>
      </c>
      <c r="D61" s="5" t="s">
        <v>27</v>
      </c>
      <c r="E61" s="7">
        <v>2566</v>
      </c>
      <c r="F61" s="5" t="s">
        <v>1086</v>
      </c>
      <c r="G61" s="5" t="s">
        <v>71</v>
      </c>
      <c r="H61" s="5" t="s">
        <v>3696</v>
      </c>
      <c r="I61" s="5" t="s">
        <v>845</v>
      </c>
      <c r="J61" s="5" t="s">
        <v>466</v>
      </c>
      <c r="L61" s="5" t="s">
        <v>1276</v>
      </c>
      <c r="M61" s="5" t="s">
        <v>2985</v>
      </c>
      <c r="N61" s="5" t="s">
        <v>3697</v>
      </c>
    </row>
    <row r="62" spans="1:14">
      <c r="A62" s="5" t="s">
        <v>3769</v>
      </c>
      <c r="C62" s="5" t="s">
        <v>3770</v>
      </c>
      <c r="D62" s="5" t="s">
        <v>27</v>
      </c>
      <c r="E62" s="7">
        <v>2566</v>
      </c>
      <c r="F62" s="5" t="s">
        <v>1839</v>
      </c>
      <c r="G62" s="5" t="s">
        <v>385</v>
      </c>
      <c r="H62" s="5" t="s">
        <v>3771</v>
      </c>
      <c r="I62" s="5" t="s">
        <v>519</v>
      </c>
      <c r="J62" s="5" t="s">
        <v>77</v>
      </c>
      <c r="L62" s="5" t="s">
        <v>232</v>
      </c>
      <c r="M62" s="5" t="s">
        <v>2993</v>
      </c>
      <c r="N62" s="5" t="s">
        <v>3772</v>
      </c>
    </row>
    <row r="63" spans="1:14">
      <c r="A63" s="5" t="s">
        <v>3773</v>
      </c>
      <c r="C63" s="5" t="s">
        <v>3774</v>
      </c>
      <c r="D63" s="5" t="s">
        <v>27</v>
      </c>
      <c r="E63" s="7">
        <v>2566</v>
      </c>
      <c r="F63" s="5" t="s">
        <v>1839</v>
      </c>
      <c r="G63" s="5" t="s">
        <v>271</v>
      </c>
      <c r="H63" s="5" t="s">
        <v>216</v>
      </c>
      <c r="I63" s="5" t="s">
        <v>124</v>
      </c>
      <c r="J63" s="5" t="s">
        <v>60</v>
      </c>
      <c r="L63" s="5" t="s">
        <v>1259</v>
      </c>
      <c r="M63" s="5" t="s">
        <v>2987</v>
      </c>
      <c r="N63" s="5" t="s">
        <v>3775</v>
      </c>
    </row>
    <row r="64" spans="1:14">
      <c r="A64" s="5" t="s">
        <v>3776</v>
      </c>
      <c r="C64" s="5" t="s">
        <v>3777</v>
      </c>
      <c r="D64" s="5" t="s">
        <v>27</v>
      </c>
      <c r="E64" s="7">
        <v>2566</v>
      </c>
      <c r="F64" s="5" t="s">
        <v>1839</v>
      </c>
      <c r="G64" s="5" t="s">
        <v>271</v>
      </c>
      <c r="H64" s="5" t="s">
        <v>52</v>
      </c>
      <c r="I64" s="5" t="s">
        <v>1347</v>
      </c>
      <c r="J64" s="5" t="s">
        <v>54</v>
      </c>
      <c r="L64" s="5" t="s">
        <v>232</v>
      </c>
      <c r="M64" s="5" t="s">
        <v>2993</v>
      </c>
      <c r="N64" s="5" t="s">
        <v>3778</v>
      </c>
    </row>
    <row r="65" spans="1:14">
      <c r="A65" s="5" t="s">
        <v>3779</v>
      </c>
      <c r="C65" s="5" t="s">
        <v>3780</v>
      </c>
      <c r="D65" s="5" t="s">
        <v>27</v>
      </c>
      <c r="E65" s="7">
        <v>2566</v>
      </c>
      <c r="F65" s="5" t="s">
        <v>1839</v>
      </c>
      <c r="G65" s="5" t="s">
        <v>271</v>
      </c>
      <c r="H65" s="5" t="s">
        <v>52</v>
      </c>
      <c r="I65" s="5" t="s">
        <v>1347</v>
      </c>
      <c r="J65" s="5" t="s">
        <v>54</v>
      </c>
      <c r="L65" s="5" t="s">
        <v>1276</v>
      </c>
      <c r="M65" s="5" t="s">
        <v>3003</v>
      </c>
      <c r="N65" s="5" t="s">
        <v>3781</v>
      </c>
    </row>
    <row r="66" spans="1:14">
      <c r="A66" s="5" t="s">
        <v>3782</v>
      </c>
      <c r="C66" s="5" t="s">
        <v>3783</v>
      </c>
      <c r="D66" s="5" t="s">
        <v>27</v>
      </c>
      <c r="E66" s="7">
        <v>2566</v>
      </c>
      <c r="F66" s="5" t="s">
        <v>1839</v>
      </c>
      <c r="G66" s="5" t="s">
        <v>271</v>
      </c>
      <c r="H66" s="5" t="s">
        <v>1275</v>
      </c>
      <c r="I66" s="5" t="s">
        <v>845</v>
      </c>
      <c r="J66" s="5" t="s">
        <v>466</v>
      </c>
      <c r="L66" s="5" t="s">
        <v>1276</v>
      </c>
      <c r="M66" s="5" t="s">
        <v>2985</v>
      </c>
      <c r="N66" s="5" t="s">
        <v>3784</v>
      </c>
    </row>
    <row r="67" spans="1:14">
      <c r="A67" s="5" t="s">
        <v>3785</v>
      </c>
      <c r="C67" s="5" t="s">
        <v>3786</v>
      </c>
      <c r="D67" s="5" t="s">
        <v>27</v>
      </c>
      <c r="E67" s="7">
        <v>2566</v>
      </c>
      <c r="F67" s="5" t="s">
        <v>1839</v>
      </c>
      <c r="G67" s="5" t="s">
        <v>271</v>
      </c>
      <c r="H67" s="5" t="s">
        <v>1548</v>
      </c>
      <c r="I67" s="5" t="s">
        <v>488</v>
      </c>
      <c r="J67" s="5" t="s">
        <v>262</v>
      </c>
      <c r="L67" s="5" t="s">
        <v>232</v>
      </c>
      <c r="M67" s="5" t="s">
        <v>3024</v>
      </c>
      <c r="N67" s="5" t="s">
        <v>3787</v>
      </c>
    </row>
    <row r="68" spans="1:14">
      <c r="A68" s="5" t="s">
        <v>3788</v>
      </c>
      <c r="C68" s="5" t="s">
        <v>3789</v>
      </c>
      <c r="D68" s="5" t="s">
        <v>27</v>
      </c>
      <c r="E68" s="7">
        <v>2566</v>
      </c>
      <c r="F68" s="5" t="s">
        <v>1839</v>
      </c>
      <c r="G68" s="5" t="s">
        <v>3790</v>
      </c>
      <c r="H68" s="5" t="s">
        <v>3663</v>
      </c>
      <c r="I68" s="5" t="s">
        <v>465</v>
      </c>
      <c r="J68" s="5" t="s">
        <v>466</v>
      </c>
      <c r="L68" s="5" t="s">
        <v>1259</v>
      </c>
      <c r="M68" s="5" t="s">
        <v>2997</v>
      </c>
      <c r="N68" s="5" t="s">
        <v>3791</v>
      </c>
    </row>
    <row r="69" spans="1:14">
      <c r="A69" s="5" t="s">
        <v>3792</v>
      </c>
      <c r="C69" s="5" t="s">
        <v>3793</v>
      </c>
      <c r="D69" s="5" t="s">
        <v>27</v>
      </c>
      <c r="E69" s="7">
        <v>2566</v>
      </c>
      <c r="F69" s="5" t="s">
        <v>1839</v>
      </c>
      <c r="G69" s="5" t="s">
        <v>271</v>
      </c>
      <c r="H69" s="5" t="s">
        <v>2283</v>
      </c>
      <c r="I69" s="5" t="s">
        <v>254</v>
      </c>
      <c r="J69" s="5" t="s">
        <v>107</v>
      </c>
      <c r="L69" s="5" t="s">
        <v>1259</v>
      </c>
      <c r="M69" s="5" t="s">
        <v>2987</v>
      </c>
      <c r="N69" s="5" t="s">
        <v>3794</v>
      </c>
    </row>
    <row r="70" spans="1:14">
      <c r="A70" s="5" t="s">
        <v>3795</v>
      </c>
      <c r="C70" s="5" t="s">
        <v>3796</v>
      </c>
      <c r="D70" s="5" t="s">
        <v>27</v>
      </c>
      <c r="E70" s="7">
        <v>2566</v>
      </c>
      <c r="F70" s="5" t="s">
        <v>1839</v>
      </c>
      <c r="G70" s="5" t="s">
        <v>271</v>
      </c>
      <c r="H70" s="5" t="s">
        <v>3797</v>
      </c>
      <c r="I70" s="5" t="s">
        <v>254</v>
      </c>
      <c r="J70" s="5" t="s">
        <v>107</v>
      </c>
      <c r="L70" s="5" t="s">
        <v>1259</v>
      </c>
      <c r="M70" s="5" t="s">
        <v>2987</v>
      </c>
      <c r="N70" s="5" t="s">
        <v>3798</v>
      </c>
    </row>
    <row r="71" spans="1:14">
      <c r="A71" s="5" t="s">
        <v>3799</v>
      </c>
      <c r="C71" s="5" t="s">
        <v>3800</v>
      </c>
      <c r="D71" s="5" t="s">
        <v>27</v>
      </c>
      <c r="E71" s="7">
        <v>2566</v>
      </c>
      <c r="F71" s="5" t="s">
        <v>1839</v>
      </c>
      <c r="G71" s="5" t="s">
        <v>271</v>
      </c>
      <c r="H71" s="5" t="s">
        <v>52</v>
      </c>
      <c r="I71" s="5" t="s">
        <v>1314</v>
      </c>
      <c r="J71" s="5" t="s">
        <v>925</v>
      </c>
      <c r="L71" s="5" t="s">
        <v>1259</v>
      </c>
      <c r="M71" s="5" t="s">
        <v>2997</v>
      </c>
      <c r="N71" s="5" t="s">
        <v>3801</v>
      </c>
    </row>
    <row r="72" spans="1:14">
      <c r="A72" s="5" t="s">
        <v>3802</v>
      </c>
      <c r="C72" s="5" t="s">
        <v>3803</v>
      </c>
      <c r="D72" s="5" t="s">
        <v>27</v>
      </c>
      <c r="E72" s="7">
        <v>2566</v>
      </c>
      <c r="F72" s="5" t="s">
        <v>3401</v>
      </c>
      <c r="G72" s="5" t="s">
        <v>271</v>
      </c>
      <c r="H72" s="5" t="s">
        <v>2512</v>
      </c>
      <c r="I72" s="5" t="s">
        <v>371</v>
      </c>
      <c r="J72" s="5" t="s">
        <v>245</v>
      </c>
      <c r="L72" s="5" t="s">
        <v>1259</v>
      </c>
      <c r="M72" s="5" t="s">
        <v>2997</v>
      </c>
      <c r="N72" s="5" t="s">
        <v>3804</v>
      </c>
    </row>
    <row r="73" spans="1:14">
      <c r="A73" s="5" t="s">
        <v>3805</v>
      </c>
      <c r="C73" s="5" t="s">
        <v>3806</v>
      </c>
      <c r="D73" s="5" t="s">
        <v>27</v>
      </c>
      <c r="E73" s="7">
        <v>2566</v>
      </c>
      <c r="F73" s="5" t="s">
        <v>1839</v>
      </c>
      <c r="G73" s="5" t="s">
        <v>271</v>
      </c>
      <c r="H73" s="5" t="s">
        <v>3807</v>
      </c>
      <c r="I73" s="5" t="s">
        <v>1227</v>
      </c>
      <c r="J73" s="5" t="s">
        <v>67</v>
      </c>
      <c r="L73" s="5" t="s">
        <v>1312</v>
      </c>
      <c r="M73" s="5" t="s">
        <v>3005</v>
      </c>
      <c r="N73" s="5" t="s">
        <v>3808</v>
      </c>
    </row>
    <row r="74" spans="1:14">
      <c r="A74" s="5" t="s">
        <v>3809</v>
      </c>
      <c r="C74" s="5" t="s">
        <v>3810</v>
      </c>
      <c r="D74" s="5" t="s">
        <v>27</v>
      </c>
      <c r="E74" s="7">
        <v>2566</v>
      </c>
      <c r="F74" s="5" t="s">
        <v>1839</v>
      </c>
      <c r="G74" s="5" t="s">
        <v>271</v>
      </c>
      <c r="H74" s="5" t="s">
        <v>33</v>
      </c>
      <c r="I74" s="5" t="s">
        <v>494</v>
      </c>
      <c r="J74" s="5" t="s">
        <v>107</v>
      </c>
      <c r="L74" s="5" t="s">
        <v>1259</v>
      </c>
      <c r="M74" s="5" t="s">
        <v>2997</v>
      </c>
      <c r="N74" s="5" t="s">
        <v>3811</v>
      </c>
    </row>
    <row r="75" spans="1:14">
      <c r="A75" s="5" t="s">
        <v>3812</v>
      </c>
      <c r="C75" s="5" t="s">
        <v>3813</v>
      </c>
      <c r="D75" s="5" t="s">
        <v>27</v>
      </c>
      <c r="E75" s="7">
        <v>2566</v>
      </c>
      <c r="F75" s="5" t="s">
        <v>1839</v>
      </c>
      <c r="G75" s="5" t="s">
        <v>271</v>
      </c>
      <c r="H75" s="5" t="s">
        <v>2283</v>
      </c>
      <c r="I75" s="5" t="s">
        <v>254</v>
      </c>
      <c r="J75" s="5" t="s">
        <v>107</v>
      </c>
      <c r="L75" s="5" t="s">
        <v>1259</v>
      </c>
      <c r="M75" s="5" t="s">
        <v>2987</v>
      </c>
      <c r="N75" s="5" t="s">
        <v>3814</v>
      </c>
    </row>
    <row r="76" spans="1:14">
      <c r="A76" s="5" t="s">
        <v>3815</v>
      </c>
      <c r="C76" s="5" t="s">
        <v>3816</v>
      </c>
      <c r="D76" s="5" t="s">
        <v>27</v>
      </c>
      <c r="E76" s="7">
        <v>2566</v>
      </c>
      <c r="F76" s="5" t="s">
        <v>1839</v>
      </c>
      <c r="G76" s="5" t="s">
        <v>271</v>
      </c>
      <c r="H76" s="5" t="s">
        <v>3817</v>
      </c>
      <c r="I76" s="5" t="s">
        <v>494</v>
      </c>
      <c r="J76" s="5" t="s">
        <v>107</v>
      </c>
      <c r="L76" s="5" t="s">
        <v>1259</v>
      </c>
      <c r="M76" s="5" t="s">
        <v>2987</v>
      </c>
      <c r="N76" s="5" t="s">
        <v>3818</v>
      </c>
    </row>
    <row r="77" spans="1:14">
      <c r="A77" s="5" t="s">
        <v>3819</v>
      </c>
      <c r="C77" s="5" t="s">
        <v>3820</v>
      </c>
      <c r="D77" s="5" t="s">
        <v>27</v>
      </c>
      <c r="E77" s="7">
        <v>2566</v>
      </c>
      <c r="F77" s="5" t="s">
        <v>3821</v>
      </c>
      <c r="G77" s="5" t="s">
        <v>1807</v>
      </c>
      <c r="H77" s="5" t="s">
        <v>166</v>
      </c>
      <c r="I77" s="5" t="s">
        <v>167</v>
      </c>
      <c r="J77" s="5" t="s">
        <v>168</v>
      </c>
      <c r="L77" s="5" t="s">
        <v>1259</v>
      </c>
      <c r="M77" s="5" t="s">
        <v>2987</v>
      </c>
      <c r="N77" s="5" t="s">
        <v>3822</v>
      </c>
    </row>
    <row r="78" spans="1:14">
      <c r="A78" s="5" t="s">
        <v>3823</v>
      </c>
      <c r="C78" s="5" t="s">
        <v>3824</v>
      </c>
      <c r="D78" s="5" t="s">
        <v>27</v>
      </c>
      <c r="E78" s="7">
        <v>2566</v>
      </c>
      <c r="F78" s="5" t="s">
        <v>385</v>
      </c>
      <c r="G78" s="5" t="s">
        <v>271</v>
      </c>
      <c r="H78" s="5" t="s">
        <v>229</v>
      </c>
      <c r="I78" s="5" t="s">
        <v>230</v>
      </c>
      <c r="J78" s="5" t="s">
        <v>231</v>
      </c>
      <c r="L78" s="5" t="s">
        <v>1276</v>
      </c>
      <c r="M78" s="5" t="s">
        <v>2985</v>
      </c>
      <c r="N78" s="5" t="s">
        <v>3825</v>
      </c>
    </row>
    <row r="79" spans="1:14">
      <c r="A79" s="5" t="s">
        <v>3826</v>
      </c>
      <c r="C79" s="5" t="s">
        <v>3827</v>
      </c>
      <c r="D79" s="5" t="s">
        <v>27</v>
      </c>
      <c r="E79" s="7">
        <v>2566</v>
      </c>
      <c r="F79" s="5" t="s">
        <v>1839</v>
      </c>
      <c r="G79" s="5" t="s">
        <v>271</v>
      </c>
      <c r="H79" s="5" t="s">
        <v>202</v>
      </c>
      <c r="I79" s="5" t="s">
        <v>124</v>
      </c>
      <c r="J79" s="5" t="s">
        <v>60</v>
      </c>
      <c r="L79" s="5" t="s">
        <v>1259</v>
      </c>
      <c r="M79" s="5" t="s">
        <v>2997</v>
      </c>
      <c r="N79" s="5" t="s">
        <v>3828</v>
      </c>
    </row>
    <row r="80" spans="1:14">
      <c r="A80" s="5" t="s">
        <v>3829</v>
      </c>
      <c r="C80" s="5" t="s">
        <v>3830</v>
      </c>
      <c r="D80" s="5" t="s">
        <v>27</v>
      </c>
      <c r="E80" s="7">
        <v>2566</v>
      </c>
      <c r="F80" s="5" t="s">
        <v>1839</v>
      </c>
      <c r="G80" s="5" t="s">
        <v>271</v>
      </c>
      <c r="H80" s="5" t="s">
        <v>98</v>
      </c>
      <c r="I80" s="5" t="s">
        <v>99</v>
      </c>
      <c r="J80" s="5" t="s">
        <v>42</v>
      </c>
      <c r="L80" s="5" t="s">
        <v>232</v>
      </c>
      <c r="M80" s="5" t="s">
        <v>3013</v>
      </c>
      <c r="N80" s="5" t="s">
        <v>3831</v>
      </c>
    </row>
    <row r="81" spans="1:14">
      <c r="A81" s="5" t="s">
        <v>3832</v>
      </c>
      <c r="C81" s="5" t="s">
        <v>3833</v>
      </c>
      <c r="D81" s="5" t="s">
        <v>27</v>
      </c>
      <c r="E81" s="7">
        <v>2566</v>
      </c>
      <c r="F81" s="5" t="s">
        <v>1839</v>
      </c>
      <c r="G81" s="5" t="s">
        <v>271</v>
      </c>
      <c r="H81" s="5" t="s">
        <v>202</v>
      </c>
      <c r="I81" s="5" t="s">
        <v>124</v>
      </c>
      <c r="J81" s="5" t="s">
        <v>60</v>
      </c>
      <c r="L81" s="5" t="s">
        <v>1259</v>
      </c>
      <c r="M81" s="5" t="s">
        <v>2987</v>
      </c>
      <c r="N81" s="5" t="s">
        <v>3834</v>
      </c>
    </row>
    <row r="82" spans="1:14">
      <c r="A82" s="5" t="s">
        <v>3835</v>
      </c>
      <c r="C82" s="5" t="s">
        <v>3836</v>
      </c>
      <c r="D82" s="5" t="s">
        <v>27</v>
      </c>
      <c r="E82" s="7">
        <v>2566</v>
      </c>
      <c r="F82" s="5" t="s">
        <v>1839</v>
      </c>
      <c r="G82" s="5" t="s">
        <v>271</v>
      </c>
      <c r="H82" s="5" t="s">
        <v>1548</v>
      </c>
      <c r="I82" s="5" t="s">
        <v>488</v>
      </c>
      <c r="J82" s="5" t="s">
        <v>262</v>
      </c>
      <c r="L82" s="5" t="s">
        <v>232</v>
      </c>
      <c r="M82" s="5" t="s">
        <v>2993</v>
      </c>
      <c r="N82" s="5" t="s">
        <v>3837</v>
      </c>
    </row>
    <row r="83" spans="1:14">
      <c r="A83" s="5" t="s">
        <v>3838</v>
      </c>
      <c r="C83" s="5" t="s">
        <v>3839</v>
      </c>
      <c r="D83" s="5" t="s">
        <v>27</v>
      </c>
      <c r="E83" s="7">
        <v>2566</v>
      </c>
      <c r="F83" s="5" t="s">
        <v>1839</v>
      </c>
      <c r="G83" s="5" t="s">
        <v>271</v>
      </c>
      <c r="H83" s="5" t="s">
        <v>202</v>
      </c>
      <c r="I83" s="5" t="s">
        <v>124</v>
      </c>
      <c r="J83" s="5" t="s">
        <v>60</v>
      </c>
      <c r="L83" s="5" t="s">
        <v>1259</v>
      </c>
      <c r="M83" s="5" t="s">
        <v>2997</v>
      </c>
      <c r="N83" s="5" t="s">
        <v>3840</v>
      </c>
    </row>
    <row r="84" spans="1:14">
      <c r="A84" s="5" t="s">
        <v>3841</v>
      </c>
      <c r="C84" s="5" t="s">
        <v>3842</v>
      </c>
      <c r="D84" s="5" t="s">
        <v>49</v>
      </c>
      <c r="E84" s="7">
        <v>2566</v>
      </c>
      <c r="F84" s="5" t="s">
        <v>1839</v>
      </c>
      <c r="G84" s="5" t="s">
        <v>271</v>
      </c>
      <c r="H84" s="5" t="s">
        <v>507</v>
      </c>
      <c r="I84" s="5" t="s">
        <v>508</v>
      </c>
      <c r="J84" s="5" t="s">
        <v>509</v>
      </c>
      <c r="L84" s="5" t="s">
        <v>1312</v>
      </c>
      <c r="M84" s="5" t="s">
        <v>3005</v>
      </c>
      <c r="N84" s="5" t="s">
        <v>3843</v>
      </c>
    </row>
    <row r="85" spans="1:14">
      <c r="A85" s="5" t="s">
        <v>3844</v>
      </c>
      <c r="C85" s="5" t="s">
        <v>3845</v>
      </c>
      <c r="D85" s="5" t="s">
        <v>27</v>
      </c>
      <c r="E85" s="7">
        <v>2566</v>
      </c>
      <c r="F85" s="5" t="s">
        <v>1839</v>
      </c>
      <c r="G85" s="5" t="s">
        <v>1986</v>
      </c>
      <c r="H85" s="5" t="s">
        <v>33</v>
      </c>
      <c r="I85" s="5" t="s">
        <v>254</v>
      </c>
      <c r="J85" s="5" t="s">
        <v>107</v>
      </c>
      <c r="L85" s="5" t="s">
        <v>1259</v>
      </c>
      <c r="M85" s="5" t="s">
        <v>2987</v>
      </c>
      <c r="N85" s="5" t="s">
        <v>3846</v>
      </c>
    </row>
    <row r="86" spans="1:14">
      <c r="A86" s="5" t="s">
        <v>3847</v>
      </c>
      <c r="C86" s="5" t="s">
        <v>900</v>
      </c>
      <c r="D86" s="5" t="s">
        <v>27</v>
      </c>
      <c r="E86" s="7">
        <v>2566</v>
      </c>
      <c r="F86" s="5" t="s">
        <v>1839</v>
      </c>
      <c r="G86" s="5" t="s">
        <v>1986</v>
      </c>
      <c r="H86" s="5" t="s">
        <v>33</v>
      </c>
      <c r="I86" s="5" t="s">
        <v>254</v>
      </c>
      <c r="J86" s="5" t="s">
        <v>107</v>
      </c>
      <c r="L86" s="5" t="s">
        <v>1259</v>
      </c>
      <c r="M86" s="5" t="s">
        <v>2987</v>
      </c>
      <c r="N86" s="5" t="s">
        <v>3848</v>
      </c>
    </row>
    <row r="87" spans="1:14">
      <c r="A87" s="5" t="s">
        <v>3849</v>
      </c>
      <c r="C87" s="5" t="s">
        <v>3850</v>
      </c>
      <c r="D87" s="5" t="s">
        <v>27</v>
      </c>
      <c r="E87" s="7">
        <v>2566</v>
      </c>
      <c r="F87" s="5" t="s">
        <v>1839</v>
      </c>
      <c r="G87" s="5" t="s">
        <v>271</v>
      </c>
      <c r="H87" s="5" t="s">
        <v>3395</v>
      </c>
      <c r="I87" s="5" t="s">
        <v>465</v>
      </c>
      <c r="J87" s="5" t="s">
        <v>466</v>
      </c>
      <c r="L87" s="5" t="s">
        <v>232</v>
      </c>
      <c r="M87" s="5" t="s">
        <v>2993</v>
      </c>
      <c r="N87" s="5" t="s">
        <v>3851</v>
      </c>
    </row>
    <row r="88" spans="1:14">
      <c r="A88" s="5" t="s">
        <v>3852</v>
      </c>
      <c r="C88" s="5" t="s">
        <v>3853</v>
      </c>
      <c r="D88" s="5" t="s">
        <v>27</v>
      </c>
      <c r="E88" s="7">
        <v>2566</v>
      </c>
      <c r="F88" s="5" t="s">
        <v>1839</v>
      </c>
      <c r="G88" s="5" t="s">
        <v>1986</v>
      </c>
      <c r="H88" s="5" t="s">
        <v>33</v>
      </c>
      <c r="I88" s="5" t="s">
        <v>254</v>
      </c>
      <c r="J88" s="5" t="s">
        <v>107</v>
      </c>
      <c r="L88" s="5" t="s">
        <v>1259</v>
      </c>
      <c r="M88" s="5" t="s">
        <v>2987</v>
      </c>
      <c r="N88" s="5" t="s">
        <v>3854</v>
      </c>
    </row>
    <row r="89" spans="1:14">
      <c r="A89" s="5" t="s">
        <v>3855</v>
      </c>
      <c r="C89" s="5" t="s">
        <v>3856</v>
      </c>
      <c r="D89" s="5" t="s">
        <v>27</v>
      </c>
      <c r="E89" s="7">
        <v>2566</v>
      </c>
      <c r="F89" s="5" t="s">
        <v>1839</v>
      </c>
      <c r="G89" s="5" t="s">
        <v>271</v>
      </c>
      <c r="H89" s="5" t="s">
        <v>202</v>
      </c>
      <c r="I89" s="5" t="s">
        <v>124</v>
      </c>
      <c r="J89" s="5" t="s">
        <v>60</v>
      </c>
      <c r="L89" s="5" t="s">
        <v>1312</v>
      </c>
      <c r="M89" s="5" t="s">
        <v>2991</v>
      </c>
      <c r="N89" s="5" t="s">
        <v>3857</v>
      </c>
    </row>
    <row r="90" spans="1:14">
      <c r="A90" s="5" t="s">
        <v>3858</v>
      </c>
      <c r="C90" s="5" t="s">
        <v>3859</v>
      </c>
      <c r="D90" s="5" t="s">
        <v>49</v>
      </c>
      <c r="E90" s="7">
        <v>2566</v>
      </c>
      <c r="F90" s="5" t="s">
        <v>1839</v>
      </c>
      <c r="G90" s="5" t="s">
        <v>271</v>
      </c>
      <c r="H90" s="5" t="s">
        <v>507</v>
      </c>
      <c r="I90" s="5" t="s">
        <v>508</v>
      </c>
      <c r="J90" s="5" t="s">
        <v>509</v>
      </c>
      <c r="L90" s="5" t="s">
        <v>1259</v>
      </c>
      <c r="M90" s="5" t="s">
        <v>2987</v>
      </c>
      <c r="N90" s="5" t="s">
        <v>3860</v>
      </c>
    </row>
    <row r="91" spans="1:14">
      <c r="A91" s="5" t="s">
        <v>3861</v>
      </c>
      <c r="C91" s="5" t="s">
        <v>3862</v>
      </c>
      <c r="D91" s="5" t="s">
        <v>49</v>
      </c>
      <c r="E91" s="7">
        <v>2566</v>
      </c>
      <c r="F91" s="5" t="s">
        <v>1839</v>
      </c>
      <c r="G91" s="5" t="s">
        <v>271</v>
      </c>
      <c r="H91" s="5" t="s">
        <v>507</v>
      </c>
      <c r="I91" s="5" t="s">
        <v>508</v>
      </c>
      <c r="J91" s="5" t="s">
        <v>509</v>
      </c>
      <c r="L91" s="5" t="s">
        <v>1259</v>
      </c>
      <c r="M91" s="5" t="s">
        <v>2987</v>
      </c>
      <c r="N91" s="5" t="s">
        <v>3863</v>
      </c>
    </row>
    <row r="92" spans="1:14">
      <c r="A92" s="5" t="s">
        <v>3864</v>
      </c>
      <c r="C92" s="5" t="s">
        <v>3865</v>
      </c>
      <c r="D92" s="5" t="s">
        <v>27</v>
      </c>
      <c r="E92" s="7">
        <v>2566</v>
      </c>
      <c r="F92" s="5" t="s">
        <v>1839</v>
      </c>
      <c r="G92" s="5" t="s">
        <v>271</v>
      </c>
      <c r="H92" s="5" t="s">
        <v>202</v>
      </c>
      <c r="I92" s="5" t="s">
        <v>124</v>
      </c>
      <c r="J92" s="5" t="s">
        <v>60</v>
      </c>
      <c r="L92" s="5" t="s">
        <v>1312</v>
      </c>
      <c r="M92" s="5" t="s">
        <v>2991</v>
      </c>
      <c r="N92" s="5" t="s">
        <v>3866</v>
      </c>
    </row>
    <row r="93" spans="1:14">
      <c r="A93" s="5" t="s">
        <v>3867</v>
      </c>
      <c r="C93" s="5" t="s">
        <v>3868</v>
      </c>
      <c r="D93" s="5" t="s">
        <v>27</v>
      </c>
      <c r="E93" s="7">
        <v>2566</v>
      </c>
      <c r="F93" s="5" t="s">
        <v>1839</v>
      </c>
      <c r="G93" s="5" t="s">
        <v>271</v>
      </c>
      <c r="H93" s="5" t="s">
        <v>647</v>
      </c>
      <c r="I93" s="5" t="s">
        <v>254</v>
      </c>
      <c r="J93" s="5" t="s">
        <v>107</v>
      </c>
      <c r="L93" s="5" t="s">
        <v>1259</v>
      </c>
      <c r="M93" s="5" t="s">
        <v>2987</v>
      </c>
      <c r="N93" s="5" t="s">
        <v>3869</v>
      </c>
    </row>
    <row r="94" spans="1:14">
      <c r="A94" s="5" t="s">
        <v>3870</v>
      </c>
      <c r="C94" s="5" t="s">
        <v>3871</v>
      </c>
      <c r="D94" s="5" t="s">
        <v>49</v>
      </c>
      <c r="E94" s="7">
        <v>2566</v>
      </c>
      <c r="F94" s="5" t="s">
        <v>1839</v>
      </c>
      <c r="G94" s="5" t="s">
        <v>271</v>
      </c>
      <c r="H94" s="5" t="s">
        <v>507</v>
      </c>
      <c r="I94" s="5" t="s">
        <v>508</v>
      </c>
      <c r="J94" s="5" t="s">
        <v>509</v>
      </c>
      <c r="L94" s="5" t="s">
        <v>1259</v>
      </c>
      <c r="M94" s="5" t="s">
        <v>2987</v>
      </c>
      <c r="N94" s="5" t="s">
        <v>3872</v>
      </c>
    </row>
    <row r="95" spans="1:14">
      <c r="A95" s="5" t="s">
        <v>3873</v>
      </c>
      <c r="C95" s="5" t="s">
        <v>3874</v>
      </c>
      <c r="D95" s="5" t="s">
        <v>27</v>
      </c>
      <c r="E95" s="7">
        <v>2566</v>
      </c>
      <c r="F95" s="5" t="s">
        <v>1839</v>
      </c>
      <c r="G95" s="5" t="s">
        <v>271</v>
      </c>
      <c r="H95" s="5" t="s">
        <v>3875</v>
      </c>
      <c r="I95" s="5" t="s">
        <v>494</v>
      </c>
      <c r="J95" s="5" t="s">
        <v>107</v>
      </c>
      <c r="L95" s="5" t="s">
        <v>232</v>
      </c>
      <c r="M95" s="5" t="s">
        <v>2993</v>
      </c>
      <c r="N95" s="5" t="s">
        <v>3876</v>
      </c>
    </row>
    <row r="96" spans="1:14">
      <c r="A96" s="5" t="s">
        <v>3877</v>
      </c>
      <c r="C96" s="5" t="s">
        <v>3878</v>
      </c>
      <c r="D96" s="5" t="s">
        <v>49</v>
      </c>
      <c r="E96" s="7">
        <v>2566</v>
      </c>
      <c r="F96" s="5" t="s">
        <v>1839</v>
      </c>
      <c r="G96" s="5" t="s">
        <v>271</v>
      </c>
      <c r="H96" s="5" t="s">
        <v>507</v>
      </c>
      <c r="I96" s="5" t="s">
        <v>508</v>
      </c>
      <c r="J96" s="5" t="s">
        <v>509</v>
      </c>
      <c r="L96" s="5" t="s">
        <v>1312</v>
      </c>
      <c r="M96" s="5" t="s">
        <v>3005</v>
      </c>
      <c r="N96" s="5" t="s">
        <v>3879</v>
      </c>
    </row>
    <row r="97" spans="1:14">
      <c r="A97" s="5" t="s">
        <v>3880</v>
      </c>
      <c r="C97" s="5" t="s">
        <v>1928</v>
      </c>
      <c r="D97" s="5" t="s">
        <v>27</v>
      </c>
      <c r="E97" s="7">
        <v>2566</v>
      </c>
      <c r="F97" s="5" t="s">
        <v>1839</v>
      </c>
      <c r="G97" s="5" t="s">
        <v>271</v>
      </c>
      <c r="H97" s="5" t="s">
        <v>688</v>
      </c>
      <c r="I97" s="5" t="s">
        <v>286</v>
      </c>
      <c r="J97" s="5" t="s">
        <v>60</v>
      </c>
      <c r="L97" s="5" t="s">
        <v>1259</v>
      </c>
      <c r="M97" s="5" t="s">
        <v>2987</v>
      </c>
      <c r="N97" s="5" t="s">
        <v>3881</v>
      </c>
    </row>
    <row r="98" spans="1:14">
      <c r="A98" s="5" t="s">
        <v>3882</v>
      </c>
      <c r="C98" s="5" t="s">
        <v>3883</v>
      </c>
      <c r="D98" s="5" t="s">
        <v>49</v>
      </c>
      <c r="E98" s="7">
        <v>2566</v>
      </c>
      <c r="F98" s="5" t="s">
        <v>1839</v>
      </c>
      <c r="G98" s="5" t="s">
        <v>271</v>
      </c>
      <c r="H98" s="5" t="s">
        <v>507</v>
      </c>
      <c r="I98" s="5" t="s">
        <v>508</v>
      </c>
      <c r="J98" s="5" t="s">
        <v>509</v>
      </c>
      <c r="L98" s="5" t="s">
        <v>232</v>
      </c>
      <c r="M98" s="5" t="s">
        <v>3024</v>
      </c>
      <c r="N98" s="5" t="s">
        <v>3884</v>
      </c>
    </row>
    <row r="99" spans="1:14">
      <c r="A99" s="5" t="s">
        <v>3885</v>
      </c>
      <c r="C99" s="5" t="s">
        <v>3886</v>
      </c>
      <c r="D99" s="5" t="s">
        <v>27</v>
      </c>
      <c r="E99" s="7">
        <v>2566</v>
      </c>
      <c r="F99" s="5" t="s">
        <v>1839</v>
      </c>
      <c r="G99" s="5" t="s">
        <v>271</v>
      </c>
      <c r="H99" s="5" t="s">
        <v>401</v>
      </c>
      <c r="I99" s="5" t="s">
        <v>402</v>
      </c>
      <c r="J99" s="5" t="s">
        <v>403</v>
      </c>
      <c r="L99" s="5" t="s">
        <v>1312</v>
      </c>
      <c r="M99" s="5" t="s">
        <v>2991</v>
      </c>
      <c r="N99" s="5" t="s">
        <v>3887</v>
      </c>
    </row>
    <row r="100" spans="1:14">
      <c r="A100" s="5" t="s">
        <v>3888</v>
      </c>
      <c r="C100" s="5" t="s">
        <v>3889</v>
      </c>
      <c r="D100" s="5" t="s">
        <v>27</v>
      </c>
      <c r="E100" s="7">
        <v>2566</v>
      </c>
      <c r="F100" s="5" t="s">
        <v>1839</v>
      </c>
      <c r="G100" s="5" t="s">
        <v>271</v>
      </c>
      <c r="H100" s="5" t="s">
        <v>1949</v>
      </c>
      <c r="I100" s="5" t="s">
        <v>3890</v>
      </c>
      <c r="J100" s="5" t="s">
        <v>262</v>
      </c>
      <c r="L100" s="5" t="s">
        <v>1259</v>
      </c>
      <c r="M100" s="5" t="s">
        <v>2997</v>
      </c>
      <c r="N100" s="5" t="s">
        <v>3891</v>
      </c>
    </row>
    <row r="101" spans="1:14">
      <c r="A101" s="5" t="s">
        <v>3892</v>
      </c>
      <c r="C101" s="5" t="s">
        <v>3893</v>
      </c>
      <c r="D101" s="5" t="s">
        <v>27</v>
      </c>
      <c r="E101" s="7">
        <v>2566</v>
      </c>
      <c r="F101" s="5" t="s">
        <v>1839</v>
      </c>
      <c r="G101" s="5" t="s">
        <v>271</v>
      </c>
      <c r="H101" s="5" t="s">
        <v>1245</v>
      </c>
      <c r="I101" s="5" t="s">
        <v>1227</v>
      </c>
      <c r="J101" s="5" t="s">
        <v>67</v>
      </c>
      <c r="L101" s="5" t="s">
        <v>1259</v>
      </c>
      <c r="M101" s="5" t="s">
        <v>2997</v>
      </c>
      <c r="N101" s="5" t="s">
        <v>3894</v>
      </c>
    </row>
    <row r="102" spans="1:14">
      <c r="A102" s="5" t="s">
        <v>3895</v>
      </c>
      <c r="C102" s="5" t="s">
        <v>3896</v>
      </c>
      <c r="D102" s="5" t="s">
        <v>27</v>
      </c>
      <c r="E102" s="7">
        <v>2566</v>
      </c>
      <c r="F102" s="5" t="s">
        <v>1839</v>
      </c>
      <c r="G102" s="5" t="s">
        <v>271</v>
      </c>
      <c r="H102" s="5" t="s">
        <v>647</v>
      </c>
      <c r="I102" s="5" t="s">
        <v>254</v>
      </c>
      <c r="J102" s="5" t="s">
        <v>107</v>
      </c>
      <c r="L102" s="5" t="s">
        <v>1259</v>
      </c>
      <c r="M102" s="5" t="s">
        <v>2987</v>
      </c>
      <c r="N102" s="5" t="s">
        <v>3897</v>
      </c>
    </row>
    <row r="103" spans="1:14">
      <c r="A103" s="5" t="s">
        <v>3898</v>
      </c>
      <c r="C103" s="5" t="s">
        <v>3899</v>
      </c>
      <c r="D103" s="5" t="s">
        <v>49</v>
      </c>
      <c r="E103" s="7">
        <v>2566</v>
      </c>
      <c r="F103" s="5" t="s">
        <v>1839</v>
      </c>
      <c r="G103" s="5" t="s">
        <v>271</v>
      </c>
      <c r="H103" s="5" t="s">
        <v>507</v>
      </c>
      <c r="I103" s="5" t="s">
        <v>508</v>
      </c>
      <c r="J103" s="5" t="s">
        <v>509</v>
      </c>
      <c r="L103" s="5" t="s">
        <v>1259</v>
      </c>
      <c r="M103" s="5" t="s">
        <v>2997</v>
      </c>
      <c r="N103" s="5" t="s">
        <v>3900</v>
      </c>
    </row>
    <row r="104" spans="1:14">
      <c r="A104" s="5" t="s">
        <v>3901</v>
      </c>
      <c r="C104" s="5" t="s">
        <v>3902</v>
      </c>
      <c r="D104" s="5" t="s">
        <v>49</v>
      </c>
      <c r="E104" s="7">
        <v>2566</v>
      </c>
      <c r="F104" s="5" t="s">
        <v>1839</v>
      </c>
      <c r="G104" s="5" t="s">
        <v>271</v>
      </c>
      <c r="H104" s="5" t="s">
        <v>507</v>
      </c>
      <c r="I104" s="5" t="s">
        <v>508</v>
      </c>
      <c r="J104" s="5" t="s">
        <v>509</v>
      </c>
      <c r="L104" s="5" t="s">
        <v>1259</v>
      </c>
      <c r="M104" s="5" t="s">
        <v>2997</v>
      </c>
      <c r="N104" s="5" t="s">
        <v>3903</v>
      </c>
    </row>
    <row r="105" spans="1:14">
      <c r="A105" s="5" t="s">
        <v>3904</v>
      </c>
      <c r="C105" s="5" t="s">
        <v>3905</v>
      </c>
      <c r="D105" s="5" t="s">
        <v>49</v>
      </c>
      <c r="E105" s="7">
        <v>2566</v>
      </c>
      <c r="F105" s="5" t="s">
        <v>1839</v>
      </c>
      <c r="G105" s="5" t="s">
        <v>271</v>
      </c>
      <c r="H105" s="5" t="s">
        <v>507</v>
      </c>
      <c r="I105" s="5" t="s">
        <v>508</v>
      </c>
      <c r="J105" s="5" t="s">
        <v>509</v>
      </c>
      <c r="L105" s="5" t="s">
        <v>232</v>
      </c>
      <c r="M105" s="5" t="s">
        <v>2993</v>
      </c>
      <c r="N105" s="5" t="s">
        <v>3906</v>
      </c>
    </row>
    <row r="106" spans="1:14">
      <c r="A106" s="5" t="s">
        <v>3907</v>
      </c>
      <c r="C106" s="5" t="s">
        <v>3908</v>
      </c>
      <c r="D106" s="5" t="s">
        <v>49</v>
      </c>
      <c r="E106" s="7">
        <v>2566</v>
      </c>
      <c r="F106" s="5" t="s">
        <v>1839</v>
      </c>
      <c r="G106" s="5" t="s">
        <v>271</v>
      </c>
      <c r="H106" s="5" t="s">
        <v>507</v>
      </c>
      <c r="I106" s="5" t="s">
        <v>508</v>
      </c>
      <c r="J106" s="5" t="s">
        <v>509</v>
      </c>
      <c r="L106" s="5" t="s">
        <v>232</v>
      </c>
      <c r="M106" s="5" t="s">
        <v>2993</v>
      </c>
      <c r="N106" s="5" t="s">
        <v>3909</v>
      </c>
    </row>
    <row r="107" spans="1:14">
      <c r="A107" s="5" t="s">
        <v>3910</v>
      </c>
      <c r="C107" s="5" t="s">
        <v>3911</v>
      </c>
      <c r="D107" s="5" t="s">
        <v>27</v>
      </c>
      <c r="E107" s="7">
        <v>2566</v>
      </c>
      <c r="F107" s="5" t="s">
        <v>1839</v>
      </c>
      <c r="G107" s="5" t="s">
        <v>271</v>
      </c>
      <c r="H107" s="5" t="s">
        <v>202</v>
      </c>
      <c r="I107" s="5" t="s">
        <v>494</v>
      </c>
      <c r="J107" s="5" t="s">
        <v>107</v>
      </c>
      <c r="L107" s="5" t="s">
        <v>1259</v>
      </c>
      <c r="M107" s="5" t="s">
        <v>2997</v>
      </c>
      <c r="N107" s="5" t="s">
        <v>3912</v>
      </c>
    </row>
    <row r="108" spans="1:14">
      <c r="A108" s="5" t="s">
        <v>3913</v>
      </c>
      <c r="C108" s="5" t="s">
        <v>2573</v>
      </c>
      <c r="D108" s="5" t="s">
        <v>27</v>
      </c>
      <c r="E108" s="7">
        <v>2566</v>
      </c>
      <c r="F108" s="5" t="s">
        <v>1839</v>
      </c>
      <c r="G108" s="5" t="s">
        <v>271</v>
      </c>
      <c r="H108" s="5" t="s">
        <v>141</v>
      </c>
      <c r="I108" s="5" t="s">
        <v>142</v>
      </c>
      <c r="J108" s="5" t="s">
        <v>107</v>
      </c>
      <c r="L108" s="5" t="s">
        <v>1259</v>
      </c>
      <c r="M108" s="5" t="s">
        <v>2987</v>
      </c>
      <c r="N108" s="5" t="s">
        <v>3914</v>
      </c>
    </row>
    <row r="109" spans="1:14">
      <c r="A109" s="5" t="s">
        <v>3915</v>
      </c>
      <c r="C109" s="5" t="s">
        <v>3916</v>
      </c>
      <c r="D109" s="5" t="s">
        <v>27</v>
      </c>
      <c r="E109" s="7">
        <v>2566</v>
      </c>
      <c r="F109" s="5" t="s">
        <v>1839</v>
      </c>
      <c r="G109" s="5" t="s">
        <v>271</v>
      </c>
      <c r="H109" s="5" t="s">
        <v>3917</v>
      </c>
      <c r="I109" s="5" t="s">
        <v>290</v>
      </c>
      <c r="J109" s="5" t="s">
        <v>42</v>
      </c>
      <c r="L109" s="5" t="s">
        <v>1312</v>
      </c>
      <c r="M109" s="5" t="s">
        <v>2991</v>
      </c>
      <c r="N109" s="5" t="s">
        <v>3918</v>
      </c>
    </row>
    <row r="110" spans="1:14">
      <c r="A110" s="5" t="s">
        <v>3919</v>
      </c>
      <c r="C110" s="5" t="s">
        <v>3920</v>
      </c>
      <c r="D110" s="5" t="s">
        <v>27</v>
      </c>
      <c r="E110" s="7">
        <v>2566</v>
      </c>
      <c r="F110" s="5" t="s">
        <v>1839</v>
      </c>
      <c r="G110" s="5" t="s">
        <v>271</v>
      </c>
      <c r="H110" s="5" t="s">
        <v>1226</v>
      </c>
      <c r="I110" s="5" t="s">
        <v>1227</v>
      </c>
      <c r="J110" s="5" t="s">
        <v>67</v>
      </c>
      <c r="L110" s="5" t="s">
        <v>1259</v>
      </c>
      <c r="M110" s="5" t="s">
        <v>2997</v>
      </c>
      <c r="N110" s="5" t="s">
        <v>3921</v>
      </c>
    </row>
    <row r="111" spans="1:14">
      <c r="A111" s="5" t="s">
        <v>3922</v>
      </c>
      <c r="C111" s="5" t="s">
        <v>2143</v>
      </c>
      <c r="D111" s="5" t="s">
        <v>27</v>
      </c>
      <c r="E111" s="7">
        <v>2566</v>
      </c>
      <c r="F111" s="5" t="s">
        <v>1839</v>
      </c>
      <c r="G111" s="5" t="s">
        <v>271</v>
      </c>
      <c r="H111" s="5" t="s">
        <v>1580</v>
      </c>
      <c r="I111" s="5" t="s">
        <v>244</v>
      </c>
      <c r="J111" s="5" t="s">
        <v>245</v>
      </c>
      <c r="L111" s="5" t="s">
        <v>1259</v>
      </c>
      <c r="M111" s="5" t="s">
        <v>2997</v>
      </c>
      <c r="N111" s="5" t="s">
        <v>3923</v>
      </c>
    </row>
    <row r="112" spans="1:14">
      <c r="A112" s="5" t="s">
        <v>3924</v>
      </c>
      <c r="C112" s="5" t="s">
        <v>3925</v>
      </c>
      <c r="D112" s="5" t="s">
        <v>27</v>
      </c>
      <c r="E112" s="7">
        <v>2566</v>
      </c>
      <c r="F112" s="5" t="s">
        <v>1839</v>
      </c>
      <c r="G112" s="5" t="s">
        <v>271</v>
      </c>
      <c r="H112" s="5" t="s">
        <v>3926</v>
      </c>
      <c r="I112" s="5" t="s">
        <v>494</v>
      </c>
      <c r="J112" s="5" t="s">
        <v>107</v>
      </c>
      <c r="L112" s="5" t="s">
        <v>232</v>
      </c>
      <c r="M112" s="5" t="s">
        <v>3024</v>
      </c>
      <c r="N112" s="5" t="s">
        <v>3927</v>
      </c>
    </row>
    <row r="113" spans="1:14">
      <c r="A113" s="5" t="s">
        <v>3928</v>
      </c>
      <c r="C113" s="5" t="s">
        <v>3929</v>
      </c>
      <c r="D113" s="5" t="s">
        <v>27</v>
      </c>
      <c r="E113" s="7">
        <v>2566</v>
      </c>
      <c r="F113" s="5" t="s">
        <v>1839</v>
      </c>
      <c r="G113" s="5" t="s">
        <v>271</v>
      </c>
      <c r="H113" s="5" t="s">
        <v>401</v>
      </c>
      <c r="I113" s="5" t="s">
        <v>402</v>
      </c>
      <c r="J113" s="5" t="s">
        <v>403</v>
      </c>
      <c r="L113" s="5" t="s">
        <v>1312</v>
      </c>
      <c r="M113" s="5" t="s">
        <v>3005</v>
      </c>
      <c r="N113" s="5" t="s">
        <v>3930</v>
      </c>
    </row>
    <row r="114" spans="1:14">
      <c r="A114" s="5" t="s">
        <v>3931</v>
      </c>
      <c r="C114" s="5" t="s">
        <v>3932</v>
      </c>
      <c r="D114" s="5" t="s">
        <v>27</v>
      </c>
      <c r="E114" s="7">
        <v>2566</v>
      </c>
      <c r="F114" s="5" t="s">
        <v>1839</v>
      </c>
      <c r="G114" s="5" t="s">
        <v>271</v>
      </c>
      <c r="H114" s="5" t="s">
        <v>1226</v>
      </c>
      <c r="I114" s="5" t="s">
        <v>1227</v>
      </c>
      <c r="J114" s="5" t="s">
        <v>67</v>
      </c>
      <c r="L114" s="5" t="s">
        <v>232</v>
      </c>
      <c r="M114" s="5" t="s">
        <v>3013</v>
      </c>
      <c r="N114" s="5" t="s">
        <v>3933</v>
      </c>
    </row>
    <row r="115" spans="1:14">
      <c r="A115" s="5" t="s">
        <v>3934</v>
      </c>
      <c r="C115" s="5" t="s">
        <v>3935</v>
      </c>
      <c r="D115" s="5" t="s">
        <v>27</v>
      </c>
      <c r="E115" s="7">
        <v>2566</v>
      </c>
      <c r="F115" s="5" t="s">
        <v>1839</v>
      </c>
      <c r="G115" s="5" t="s">
        <v>271</v>
      </c>
      <c r="H115" s="5" t="s">
        <v>123</v>
      </c>
      <c r="I115" s="5" t="s">
        <v>124</v>
      </c>
      <c r="J115" s="5" t="s">
        <v>60</v>
      </c>
      <c r="L115" s="5" t="s">
        <v>1259</v>
      </c>
      <c r="M115" s="5" t="s">
        <v>2987</v>
      </c>
      <c r="N115" s="5" t="s">
        <v>3936</v>
      </c>
    </row>
    <row r="116" spans="1:14">
      <c r="A116" s="5" t="s">
        <v>3937</v>
      </c>
      <c r="C116" s="5" t="s">
        <v>3938</v>
      </c>
      <c r="D116" s="5" t="s">
        <v>27</v>
      </c>
      <c r="E116" s="7">
        <v>2566</v>
      </c>
      <c r="F116" s="5" t="s">
        <v>1839</v>
      </c>
      <c r="G116" s="5" t="s">
        <v>271</v>
      </c>
      <c r="H116" s="5" t="s">
        <v>1183</v>
      </c>
      <c r="I116" s="5" t="s">
        <v>371</v>
      </c>
      <c r="J116" s="5" t="s">
        <v>245</v>
      </c>
      <c r="L116" s="5" t="s">
        <v>1259</v>
      </c>
      <c r="M116" s="5" t="s">
        <v>2987</v>
      </c>
      <c r="N116" s="5" t="s">
        <v>3939</v>
      </c>
    </row>
    <row r="117" spans="1:14">
      <c r="A117" s="5" t="s">
        <v>3940</v>
      </c>
      <c r="C117" s="5" t="s">
        <v>3941</v>
      </c>
      <c r="D117" s="5" t="s">
        <v>27</v>
      </c>
      <c r="E117" s="7">
        <v>2566</v>
      </c>
      <c r="F117" s="5" t="s">
        <v>1839</v>
      </c>
      <c r="G117" s="5" t="s">
        <v>271</v>
      </c>
      <c r="H117" s="5" t="s">
        <v>1226</v>
      </c>
      <c r="I117" s="5" t="s">
        <v>1227</v>
      </c>
      <c r="J117" s="5" t="s">
        <v>67</v>
      </c>
      <c r="L117" s="5" t="s">
        <v>232</v>
      </c>
      <c r="M117" s="5" t="s">
        <v>3013</v>
      </c>
      <c r="N117" s="5" t="s">
        <v>3942</v>
      </c>
    </row>
    <row r="118" spans="1:14">
      <c r="A118" s="5" t="s">
        <v>3943</v>
      </c>
      <c r="C118" s="5" t="s">
        <v>3944</v>
      </c>
      <c r="D118" s="5" t="s">
        <v>27</v>
      </c>
      <c r="E118" s="7">
        <v>2566</v>
      </c>
      <c r="F118" s="5" t="s">
        <v>1839</v>
      </c>
      <c r="G118" s="5" t="s">
        <v>271</v>
      </c>
      <c r="H118" s="5" t="s">
        <v>401</v>
      </c>
      <c r="I118" s="5" t="s">
        <v>402</v>
      </c>
      <c r="J118" s="5" t="s">
        <v>403</v>
      </c>
      <c r="L118" s="5" t="s">
        <v>1312</v>
      </c>
      <c r="M118" s="5" t="s">
        <v>3005</v>
      </c>
      <c r="N118" s="5" t="s">
        <v>3945</v>
      </c>
    </row>
    <row r="119" spans="1:14">
      <c r="A119" s="5" t="s">
        <v>3946</v>
      </c>
      <c r="C119" s="5" t="s">
        <v>3947</v>
      </c>
      <c r="D119" s="5" t="s">
        <v>27</v>
      </c>
      <c r="E119" s="7">
        <v>2566</v>
      </c>
      <c r="F119" s="5" t="s">
        <v>1839</v>
      </c>
      <c r="G119" s="5" t="s">
        <v>271</v>
      </c>
      <c r="H119" s="5" t="s">
        <v>1226</v>
      </c>
      <c r="I119" s="5" t="s">
        <v>1227</v>
      </c>
      <c r="J119" s="5" t="s">
        <v>67</v>
      </c>
      <c r="L119" s="5" t="s">
        <v>232</v>
      </c>
      <c r="M119" s="5" t="s">
        <v>3013</v>
      </c>
      <c r="N119" s="5" t="s">
        <v>3948</v>
      </c>
    </row>
    <row r="120" spans="1:14">
      <c r="A120" s="5" t="s">
        <v>3949</v>
      </c>
      <c r="C120" s="5" t="s">
        <v>3950</v>
      </c>
      <c r="D120" s="5" t="s">
        <v>27</v>
      </c>
      <c r="E120" s="7">
        <v>2566</v>
      </c>
      <c r="F120" s="5" t="s">
        <v>1839</v>
      </c>
      <c r="G120" s="5" t="s">
        <v>271</v>
      </c>
      <c r="H120" s="5" t="s">
        <v>401</v>
      </c>
      <c r="I120" s="5" t="s">
        <v>402</v>
      </c>
      <c r="J120" s="5" t="s">
        <v>403</v>
      </c>
      <c r="L120" s="5" t="s">
        <v>1276</v>
      </c>
      <c r="M120" s="5" t="s">
        <v>2985</v>
      </c>
      <c r="N120" s="5" t="s">
        <v>3951</v>
      </c>
    </row>
    <row r="121" spans="1:14">
      <c r="A121" s="5" t="s">
        <v>3952</v>
      </c>
      <c r="C121" s="5" t="s">
        <v>3953</v>
      </c>
      <c r="D121" s="5" t="s">
        <v>27</v>
      </c>
      <c r="E121" s="7">
        <v>2566</v>
      </c>
      <c r="F121" s="5" t="s">
        <v>1839</v>
      </c>
      <c r="G121" s="5" t="s">
        <v>271</v>
      </c>
      <c r="H121" s="5" t="s">
        <v>1618</v>
      </c>
      <c r="I121" s="5" t="s">
        <v>244</v>
      </c>
      <c r="J121" s="5" t="s">
        <v>245</v>
      </c>
      <c r="L121" s="5" t="s">
        <v>1276</v>
      </c>
      <c r="M121" s="5" t="s">
        <v>3003</v>
      </c>
      <c r="N121" s="5" t="s">
        <v>3954</v>
      </c>
    </row>
    <row r="122" spans="1:14">
      <c r="A122" s="5" t="s">
        <v>3955</v>
      </c>
      <c r="C122" s="5" t="s">
        <v>3956</v>
      </c>
      <c r="D122" s="5" t="s">
        <v>27</v>
      </c>
      <c r="E122" s="7">
        <v>2566</v>
      </c>
      <c r="F122" s="5" t="s">
        <v>1839</v>
      </c>
      <c r="G122" s="5" t="s">
        <v>271</v>
      </c>
      <c r="H122" s="5" t="s">
        <v>401</v>
      </c>
      <c r="I122" s="5" t="s">
        <v>402</v>
      </c>
      <c r="J122" s="5" t="s">
        <v>403</v>
      </c>
      <c r="L122" s="5" t="s">
        <v>1259</v>
      </c>
      <c r="M122" s="5" t="s">
        <v>2997</v>
      </c>
      <c r="N122" s="5" t="s">
        <v>3957</v>
      </c>
    </row>
    <row r="123" spans="1:14">
      <c r="A123" s="5" t="s">
        <v>3958</v>
      </c>
      <c r="C123" s="5" t="s">
        <v>3959</v>
      </c>
      <c r="D123" s="5" t="s">
        <v>27</v>
      </c>
      <c r="E123" s="7">
        <v>2566</v>
      </c>
      <c r="F123" s="5" t="s">
        <v>1839</v>
      </c>
      <c r="G123" s="5" t="s">
        <v>271</v>
      </c>
      <c r="H123" s="5" t="s">
        <v>3960</v>
      </c>
      <c r="I123" s="5" t="s">
        <v>477</v>
      </c>
      <c r="J123" s="5" t="s">
        <v>154</v>
      </c>
      <c r="L123" s="5" t="s">
        <v>1259</v>
      </c>
      <c r="M123" s="5" t="s">
        <v>2997</v>
      </c>
      <c r="N123" s="5" t="s">
        <v>3961</v>
      </c>
    </row>
    <row r="124" spans="1:14">
      <c r="A124" s="5" t="s">
        <v>3962</v>
      </c>
      <c r="C124" s="5" t="s">
        <v>3963</v>
      </c>
      <c r="D124" s="5" t="s">
        <v>27</v>
      </c>
      <c r="E124" s="7">
        <v>2566</v>
      </c>
      <c r="F124" s="5" t="s">
        <v>1839</v>
      </c>
      <c r="G124" s="5" t="s">
        <v>271</v>
      </c>
      <c r="H124" s="5" t="s">
        <v>3964</v>
      </c>
      <c r="I124" s="5" t="s">
        <v>244</v>
      </c>
      <c r="J124" s="5" t="s">
        <v>245</v>
      </c>
      <c r="L124" s="5" t="s">
        <v>1259</v>
      </c>
      <c r="M124" s="5" t="s">
        <v>2997</v>
      </c>
      <c r="N124" s="5" t="s">
        <v>3965</v>
      </c>
    </row>
    <row r="125" spans="1:14">
      <c r="A125" s="5" t="s">
        <v>3966</v>
      </c>
      <c r="C125" s="5" t="s">
        <v>3967</v>
      </c>
      <c r="D125" s="5" t="s">
        <v>27</v>
      </c>
      <c r="E125" s="7">
        <v>2566</v>
      </c>
      <c r="F125" s="5" t="s">
        <v>1839</v>
      </c>
      <c r="G125" s="5" t="s">
        <v>271</v>
      </c>
      <c r="H125" s="5" t="s">
        <v>1618</v>
      </c>
      <c r="I125" s="5" t="s">
        <v>244</v>
      </c>
      <c r="J125" s="5" t="s">
        <v>245</v>
      </c>
      <c r="L125" s="5" t="s">
        <v>1259</v>
      </c>
      <c r="M125" s="5" t="s">
        <v>2997</v>
      </c>
      <c r="N125" s="5" t="s">
        <v>3968</v>
      </c>
    </row>
    <row r="126" spans="1:14">
      <c r="A126" s="5" t="s">
        <v>3969</v>
      </c>
      <c r="C126" s="5" t="s">
        <v>2242</v>
      </c>
      <c r="D126" s="5" t="s">
        <v>27</v>
      </c>
      <c r="E126" s="7">
        <v>2566</v>
      </c>
      <c r="F126" s="5" t="s">
        <v>1839</v>
      </c>
      <c r="G126" s="5" t="s">
        <v>271</v>
      </c>
      <c r="H126" s="5" t="s">
        <v>1462</v>
      </c>
      <c r="I126" s="5" t="s">
        <v>515</v>
      </c>
      <c r="J126" s="5" t="s">
        <v>509</v>
      </c>
      <c r="L126" s="5" t="s">
        <v>1259</v>
      </c>
      <c r="M126" s="5" t="s">
        <v>2987</v>
      </c>
      <c r="N126" s="5" t="s">
        <v>3970</v>
      </c>
    </row>
    <row r="127" spans="1:14">
      <c r="A127" s="5" t="s">
        <v>3971</v>
      </c>
      <c r="C127" s="5" t="s">
        <v>3972</v>
      </c>
      <c r="D127" s="5" t="s">
        <v>27</v>
      </c>
      <c r="E127" s="7">
        <v>2566</v>
      </c>
      <c r="F127" s="5" t="s">
        <v>1839</v>
      </c>
      <c r="G127" s="5" t="s">
        <v>271</v>
      </c>
      <c r="H127" s="5" t="s">
        <v>450</v>
      </c>
      <c r="I127" s="5" t="s">
        <v>451</v>
      </c>
      <c r="J127" s="5" t="s">
        <v>245</v>
      </c>
      <c r="L127" s="5" t="s">
        <v>1259</v>
      </c>
      <c r="M127" s="5" t="s">
        <v>2987</v>
      </c>
      <c r="N127" s="5" t="s">
        <v>3973</v>
      </c>
    </row>
    <row r="128" spans="1:14">
      <c r="A128" s="5" t="s">
        <v>3974</v>
      </c>
      <c r="C128" s="5" t="s">
        <v>3975</v>
      </c>
      <c r="D128" s="5" t="s">
        <v>27</v>
      </c>
      <c r="E128" s="7">
        <v>2566</v>
      </c>
      <c r="F128" s="5" t="s">
        <v>1839</v>
      </c>
      <c r="G128" s="5" t="s">
        <v>271</v>
      </c>
      <c r="H128" s="5" t="s">
        <v>52</v>
      </c>
      <c r="I128" s="5" t="s">
        <v>515</v>
      </c>
      <c r="J128" s="5" t="s">
        <v>509</v>
      </c>
      <c r="L128" s="5" t="s">
        <v>1259</v>
      </c>
      <c r="M128" s="5" t="s">
        <v>2997</v>
      </c>
      <c r="N128" s="5" t="s">
        <v>3976</v>
      </c>
    </row>
    <row r="129" spans="1:14">
      <c r="A129" s="5" t="s">
        <v>3977</v>
      </c>
      <c r="C129" s="5" t="s">
        <v>3978</v>
      </c>
      <c r="D129" s="5" t="s">
        <v>27</v>
      </c>
      <c r="E129" s="7">
        <v>2566</v>
      </c>
      <c r="F129" s="5" t="s">
        <v>1839</v>
      </c>
      <c r="G129" s="5" t="s">
        <v>271</v>
      </c>
      <c r="H129" s="5" t="s">
        <v>33</v>
      </c>
      <c r="I129" s="5" t="s">
        <v>494</v>
      </c>
      <c r="J129" s="5" t="s">
        <v>107</v>
      </c>
      <c r="L129" s="5" t="s">
        <v>232</v>
      </c>
      <c r="M129" s="5" t="s">
        <v>3156</v>
      </c>
      <c r="N129" s="5" t="s">
        <v>3979</v>
      </c>
    </row>
    <row r="130" spans="1:14">
      <c r="A130" s="5" t="s">
        <v>3980</v>
      </c>
      <c r="C130" s="5" t="s">
        <v>3981</v>
      </c>
      <c r="D130" s="5" t="s">
        <v>27</v>
      </c>
      <c r="E130" s="7">
        <v>2566</v>
      </c>
      <c r="F130" s="5" t="s">
        <v>1839</v>
      </c>
      <c r="G130" s="5" t="s">
        <v>271</v>
      </c>
      <c r="H130" s="5" t="s">
        <v>241</v>
      </c>
      <c r="I130" s="5" t="s">
        <v>124</v>
      </c>
      <c r="J130" s="5" t="s">
        <v>60</v>
      </c>
      <c r="L130" s="5" t="s">
        <v>1259</v>
      </c>
      <c r="M130" s="5" t="s">
        <v>2987</v>
      </c>
      <c r="N130" s="5" t="s">
        <v>3982</v>
      </c>
    </row>
    <row r="131" spans="1:14">
      <c r="A131" s="5" t="s">
        <v>3983</v>
      </c>
      <c r="C131" s="5" t="s">
        <v>3984</v>
      </c>
      <c r="D131" s="5" t="s">
        <v>27</v>
      </c>
      <c r="E131" s="7">
        <v>2566</v>
      </c>
      <c r="F131" s="5" t="s">
        <v>1839</v>
      </c>
      <c r="G131" s="5" t="s">
        <v>271</v>
      </c>
      <c r="H131" s="5" t="s">
        <v>401</v>
      </c>
      <c r="I131" s="5" t="s">
        <v>402</v>
      </c>
      <c r="J131" s="5" t="s">
        <v>403</v>
      </c>
      <c r="L131" s="5" t="s">
        <v>1312</v>
      </c>
      <c r="M131" s="5" t="s">
        <v>3005</v>
      </c>
      <c r="N131" s="5" t="s">
        <v>3985</v>
      </c>
    </row>
    <row r="132" spans="1:14">
      <c r="A132" s="5" t="s">
        <v>3986</v>
      </c>
      <c r="C132" s="5" t="s">
        <v>3987</v>
      </c>
      <c r="D132" s="5" t="s">
        <v>27</v>
      </c>
      <c r="E132" s="7">
        <v>2566</v>
      </c>
      <c r="F132" s="5" t="s">
        <v>1839</v>
      </c>
      <c r="G132" s="5" t="s">
        <v>271</v>
      </c>
      <c r="H132" s="5" t="s">
        <v>2441</v>
      </c>
      <c r="I132" s="5" t="s">
        <v>465</v>
      </c>
      <c r="J132" s="5" t="s">
        <v>466</v>
      </c>
      <c r="L132" s="5" t="s">
        <v>1312</v>
      </c>
      <c r="M132" s="5" t="s">
        <v>3005</v>
      </c>
      <c r="N132" s="5" t="s">
        <v>3988</v>
      </c>
    </row>
    <row r="133" spans="1:14">
      <c r="A133" s="5" t="s">
        <v>3989</v>
      </c>
      <c r="C133" s="5" t="s">
        <v>3990</v>
      </c>
      <c r="D133" s="5" t="s">
        <v>27</v>
      </c>
      <c r="E133" s="7">
        <v>2566</v>
      </c>
      <c r="F133" s="5" t="s">
        <v>1839</v>
      </c>
      <c r="G133" s="5" t="s">
        <v>271</v>
      </c>
      <c r="H133" s="5" t="s">
        <v>401</v>
      </c>
      <c r="I133" s="5" t="s">
        <v>402</v>
      </c>
      <c r="J133" s="5" t="s">
        <v>403</v>
      </c>
      <c r="L133" s="5" t="s">
        <v>1312</v>
      </c>
      <c r="M133" s="5" t="s">
        <v>3005</v>
      </c>
      <c r="N133" s="5" t="s">
        <v>3991</v>
      </c>
    </row>
    <row r="134" spans="1:14">
      <c r="A134" s="5" t="s">
        <v>3992</v>
      </c>
      <c r="C134" s="5" t="s">
        <v>3993</v>
      </c>
      <c r="D134" s="5" t="s">
        <v>27</v>
      </c>
      <c r="E134" s="7">
        <v>2566</v>
      </c>
      <c r="F134" s="5" t="s">
        <v>1839</v>
      </c>
      <c r="G134" s="5" t="s">
        <v>271</v>
      </c>
      <c r="H134" s="5" t="s">
        <v>1667</v>
      </c>
      <c r="I134" s="5" t="s">
        <v>94</v>
      </c>
      <c r="J134" s="5" t="s">
        <v>77</v>
      </c>
      <c r="L134" s="5" t="s">
        <v>1276</v>
      </c>
      <c r="M134" s="5" t="s">
        <v>3003</v>
      </c>
      <c r="N134" s="5" t="s">
        <v>3994</v>
      </c>
    </row>
    <row r="135" spans="1:14">
      <c r="A135" s="5" t="s">
        <v>3995</v>
      </c>
      <c r="C135" s="5" t="s">
        <v>1138</v>
      </c>
      <c r="D135" s="5" t="s">
        <v>27</v>
      </c>
      <c r="E135" s="7">
        <v>2566</v>
      </c>
      <c r="F135" s="5" t="s">
        <v>1839</v>
      </c>
      <c r="G135" s="5" t="s">
        <v>271</v>
      </c>
      <c r="H135" s="5" t="s">
        <v>1139</v>
      </c>
      <c r="I135" s="5" t="s">
        <v>756</v>
      </c>
      <c r="J135" s="5" t="s">
        <v>245</v>
      </c>
      <c r="L135" s="5" t="s">
        <v>1276</v>
      </c>
      <c r="M135" s="5" t="s">
        <v>2985</v>
      </c>
      <c r="N135" s="5" t="s">
        <v>3996</v>
      </c>
    </row>
    <row r="136" spans="1:14">
      <c r="A136" s="5" t="s">
        <v>3997</v>
      </c>
      <c r="C136" s="5" t="s">
        <v>3998</v>
      </c>
      <c r="D136" s="5" t="s">
        <v>27</v>
      </c>
      <c r="E136" s="7">
        <v>2566</v>
      </c>
      <c r="F136" s="5" t="s">
        <v>3028</v>
      </c>
      <c r="G136" s="5" t="s">
        <v>3999</v>
      </c>
      <c r="H136" s="5" t="s">
        <v>755</v>
      </c>
      <c r="I136" s="5" t="s">
        <v>756</v>
      </c>
      <c r="J136" s="5" t="s">
        <v>245</v>
      </c>
      <c r="L136" s="5" t="s">
        <v>1259</v>
      </c>
      <c r="M136" s="5" t="s">
        <v>2987</v>
      </c>
      <c r="N136" s="5" t="s">
        <v>4000</v>
      </c>
    </row>
    <row r="137" spans="1:14">
      <c r="A137" s="5" t="s">
        <v>4001</v>
      </c>
      <c r="C137" s="5" t="s">
        <v>4002</v>
      </c>
      <c r="D137" s="5" t="s">
        <v>27</v>
      </c>
      <c r="E137" s="7">
        <v>2566</v>
      </c>
      <c r="F137" s="5" t="s">
        <v>3790</v>
      </c>
      <c r="G137" s="5" t="s">
        <v>271</v>
      </c>
      <c r="H137" s="5" t="s">
        <v>1183</v>
      </c>
      <c r="I137" s="5" t="s">
        <v>371</v>
      </c>
      <c r="J137" s="5" t="s">
        <v>245</v>
      </c>
      <c r="L137" s="5" t="s">
        <v>1310</v>
      </c>
      <c r="M137" s="5" t="s">
        <v>3086</v>
      </c>
      <c r="N137" s="5" t="s">
        <v>4003</v>
      </c>
    </row>
    <row r="138" spans="1:14">
      <c r="A138" s="5" t="s">
        <v>4004</v>
      </c>
      <c r="C138" s="5" t="s">
        <v>4005</v>
      </c>
      <c r="D138" s="5" t="s">
        <v>27</v>
      </c>
      <c r="E138" s="7">
        <v>2566</v>
      </c>
      <c r="F138" s="5" t="s">
        <v>1839</v>
      </c>
      <c r="G138" s="5" t="s">
        <v>271</v>
      </c>
      <c r="H138" s="5" t="s">
        <v>401</v>
      </c>
      <c r="I138" s="5" t="s">
        <v>402</v>
      </c>
      <c r="J138" s="5" t="s">
        <v>403</v>
      </c>
      <c r="L138" s="5" t="s">
        <v>1312</v>
      </c>
      <c r="M138" s="5" t="s">
        <v>3005</v>
      </c>
      <c r="N138" s="5" t="s">
        <v>4006</v>
      </c>
    </row>
    <row r="139" spans="1:14">
      <c r="A139" s="5" t="s">
        <v>4007</v>
      </c>
      <c r="C139" s="5" t="s">
        <v>4008</v>
      </c>
      <c r="D139" s="5" t="s">
        <v>27</v>
      </c>
      <c r="E139" s="7">
        <v>2566</v>
      </c>
      <c r="F139" s="5" t="s">
        <v>1839</v>
      </c>
      <c r="G139" s="5" t="s">
        <v>271</v>
      </c>
      <c r="H139" s="5" t="s">
        <v>401</v>
      </c>
      <c r="I139" s="5" t="s">
        <v>402</v>
      </c>
      <c r="J139" s="5" t="s">
        <v>403</v>
      </c>
      <c r="L139" s="5" t="s">
        <v>1312</v>
      </c>
      <c r="M139" s="5" t="s">
        <v>3005</v>
      </c>
      <c r="N139" s="5" t="s">
        <v>4009</v>
      </c>
    </row>
    <row r="140" spans="1:14">
      <c r="A140" s="5" t="s">
        <v>4010</v>
      </c>
      <c r="C140" s="5" t="s">
        <v>4011</v>
      </c>
      <c r="D140" s="5" t="s">
        <v>49</v>
      </c>
      <c r="E140" s="7">
        <v>2566</v>
      </c>
      <c r="F140" s="5" t="s">
        <v>1839</v>
      </c>
      <c r="G140" s="5" t="s">
        <v>271</v>
      </c>
      <c r="H140" s="5" t="s">
        <v>4012</v>
      </c>
      <c r="I140" s="5" t="s">
        <v>124</v>
      </c>
      <c r="J140" s="5" t="s">
        <v>60</v>
      </c>
      <c r="L140" s="5" t="s">
        <v>1259</v>
      </c>
      <c r="M140" s="5" t="s">
        <v>2987</v>
      </c>
      <c r="N140" s="5" t="s">
        <v>4013</v>
      </c>
    </row>
    <row r="141" spans="1:14">
      <c r="A141" s="5" t="s">
        <v>4014</v>
      </c>
      <c r="C141" s="5" t="s">
        <v>4015</v>
      </c>
      <c r="D141" s="5" t="s">
        <v>27</v>
      </c>
      <c r="E141" s="7">
        <v>2566</v>
      </c>
      <c r="F141" s="5" t="s">
        <v>1839</v>
      </c>
      <c r="G141" s="5" t="s">
        <v>271</v>
      </c>
      <c r="H141" s="5" t="s">
        <v>791</v>
      </c>
      <c r="I141" s="5" t="s">
        <v>784</v>
      </c>
      <c r="J141" s="5" t="s">
        <v>77</v>
      </c>
      <c r="L141" s="5" t="s">
        <v>1276</v>
      </c>
      <c r="M141" s="5" t="s">
        <v>2985</v>
      </c>
      <c r="N141" s="5" t="s">
        <v>4016</v>
      </c>
    </row>
    <row r="142" spans="1:14">
      <c r="A142" s="5" t="s">
        <v>4017</v>
      </c>
      <c r="C142" s="5" t="s">
        <v>4018</v>
      </c>
      <c r="D142" s="5" t="s">
        <v>27</v>
      </c>
      <c r="E142" s="7">
        <v>2566</v>
      </c>
      <c r="F142" s="5" t="s">
        <v>3401</v>
      </c>
      <c r="G142" s="5" t="s">
        <v>2550</v>
      </c>
      <c r="H142" s="5" t="s">
        <v>791</v>
      </c>
      <c r="I142" s="5" t="s">
        <v>784</v>
      </c>
      <c r="J142" s="5" t="s">
        <v>77</v>
      </c>
      <c r="L142" s="5" t="s">
        <v>1276</v>
      </c>
      <c r="M142" s="5" t="s">
        <v>2985</v>
      </c>
      <c r="N142" s="5" t="s">
        <v>4019</v>
      </c>
    </row>
    <row r="143" spans="1:14">
      <c r="A143" s="5" t="s">
        <v>4020</v>
      </c>
      <c r="C143" s="5" t="s">
        <v>4021</v>
      </c>
      <c r="D143" s="5" t="s">
        <v>27</v>
      </c>
      <c r="E143" s="7">
        <v>2566</v>
      </c>
      <c r="F143" s="5" t="s">
        <v>3028</v>
      </c>
      <c r="G143" s="5" t="s">
        <v>1986</v>
      </c>
      <c r="H143" s="5" t="s">
        <v>755</v>
      </c>
      <c r="I143" s="5" t="s">
        <v>756</v>
      </c>
      <c r="J143" s="5" t="s">
        <v>245</v>
      </c>
      <c r="L143" s="5" t="s">
        <v>1259</v>
      </c>
      <c r="M143" s="5" t="s">
        <v>2987</v>
      </c>
      <c r="N143" s="5" t="s">
        <v>4022</v>
      </c>
    </row>
    <row r="144" spans="1:14">
      <c r="A144" s="5" t="s">
        <v>4023</v>
      </c>
      <c r="C144" s="5" t="s">
        <v>4024</v>
      </c>
      <c r="D144" s="5" t="s">
        <v>27</v>
      </c>
      <c r="E144" s="7">
        <v>2566</v>
      </c>
      <c r="F144" s="5" t="s">
        <v>4025</v>
      </c>
      <c r="G144" s="5" t="s">
        <v>1986</v>
      </c>
      <c r="H144" s="5" t="s">
        <v>33</v>
      </c>
      <c r="I144" s="5" t="s">
        <v>209</v>
      </c>
      <c r="J144" s="5" t="s">
        <v>42</v>
      </c>
      <c r="L144" s="5" t="s">
        <v>232</v>
      </c>
      <c r="M144" s="5" t="s">
        <v>3156</v>
      </c>
      <c r="N144" s="5" t="s">
        <v>4026</v>
      </c>
    </row>
    <row r="145" spans="1:14">
      <c r="A145" s="5" t="s">
        <v>4027</v>
      </c>
      <c r="C145" s="5" t="s">
        <v>4028</v>
      </c>
      <c r="D145" s="5" t="s">
        <v>27</v>
      </c>
      <c r="E145" s="7">
        <v>2566</v>
      </c>
      <c r="F145" s="5" t="s">
        <v>1839</v>
      </c>
      <c r="G145" s="5" t="s">
        <v>271</v>
      </c>
      <c r="H145" s="5" t="s">
        <v>202</v>
      </c>
      <c r="I145" s="5" t="s">
        <v>756</v>
      </c>
      <c r="J145" s="5" t="s">
        <v>245</v>
      </c>
      <c r="L145" s="5" t="s">
        <v>1259</v>
      </c>
      <c r="M145" s="5" t="s">
        <v>2987</v>
      </c>
      <c r="N145" s="5" t="s">
        <v>4029</v>
      </c>
    </row>
    <row r="146" spans="1:14">
      <c r="A146" s="5" t="s">
        <v>4030</v>
      </c>
      <c r="C146" s="5" t="s">
        <v>4031</v>
      </c>
      <c r="D146" s="5" t="s">
        <v>27</v>
      </c>
      <c r="E146" s="7">
        <v>2566</v>
      </c>
      <c r="F146" s="5" t="s">
        <v>1839</v>
      </c>
      <c r="G146" s="5" t="s">
        <v>271</v>
      </c>
      <c r="H146" s="5" t="s">
        <v>986</v>
      </c>
      <c r="I146" s="5" t="s">
        <v>4032</v>
      </c>
      <c r="J146" s="5" t="s">
        <v>67</v>
      </c>
      <c r="L146" s="5" t="s">
        <v>1259</v>
      </c>
      <c r="M146" s="5" t="s">
        <v>2997</v>
      </c>
      <c r="N146" s="5" t="s">
        <v>4033</v>
      </c>
    </row>
    <row r="147" spans="1:14">
      <c r="A147" s="5" t="s">
        <v>4034</v>
      </c>
      <c r="C147" s="5" t="s">
        <v>4035</v>
      </c>
      <c r="D147" s="5" t="s">
        <v>27</v>
      </c>
      <c r="E147" s="7">
        <v>2566</v>
      </c>
      <c r="F147" s="5" t="s">
        <v>1839</v>
      </c>
      <c r="G147" s="5" t="s">
        <v>4036</v>
      </c>
      <c r="H147" s="5" t="s">
        <v>33</v>
      </c>
      <c r="I147" s="5" t="s">
        <v>3760</v>
      </c>
      <c r="J147" s="5" t="s">
        <v>509</v>
      </c>
      <c r="L147" s="5" t="s">
        <v>1259</v>
      </c>
      <c r="M147" s="5" t="s">
        <v>2997</v>
      </c>
      <c r="N147" s="5" t="s">
        <v>4037</v>
      </c>
    </row>
    <row r="148" spans="1:14">
      <c r="A148" s="5" t="s">
        <v>4038</v>
      </c>
      <c r="C148" s="5" t="s">
        <v>4039</v>
      </c>
      <c r="D148" s="5" t="s">
        <v>399</v>
      </c>
      <c r="E148" s="7">
        <v>2566</v>
      </c>
      <c r="F148" s="5" t="s">
        <v>1839</v>
      </c>
      <c r="G148" s="5" t="s">
        <v>271</v>
      </c>
      <c r="H148" s="5" t="s">
        <v>202</v>
      </c>
      <c r="I148" s="5" t="s">
        <v>756</v>
      </c>
      <c r="J148" s="5" t="s">
        <v>245</v>
      </c>
      <c r="L148" s="5" t="s">
        <v>1259</v>
      </c>
      <c r="M148" s="5" t="s">
        <v>2997</v>
      </c>
      <c r="N148" s="5" t="s">
        <v>4040</v>
      </c>
    </row>
    <row r="149" spans="1:14">
      <c r="A149" s="5" t="s">
        <v>4041</v>
      </c>
      <c r="C149" s="5" t="s">
        <v>1887</v>
      </c>
      <c r="D149" s="5" t="s">
        <v>27</v>
      </c>
      <c r="E149" s="7">
        <v>2566</v>
      </c>
      <c r="F149" s="5" t="s">
        <v>1839</v>
      </c>
      <c r="G149" s="5" t="s">
        <v>271</v>
      </c>
      <c r="H149" s="5" t="s">
        <v>1889</v>
      </c>
      <c r="I149" s="5" t="s">
        <v>124</v>
      </c>
      <c r="J149" s="5" t="s">
        <v>60</v>
      </c>
      <c r="L149" s="5" t="s">
        <v>1259</v>
      </c>
      <c r="M149" s="5" t="s">
        <v>2987</v>
      </c>
      <c r="N149" s="5" t="s">
        <v>4042</v>
      </c>
    </row>
    <row r="150" spans="1:14">
      <c r="A150" s="5" t="s">
        <v>4043</v>
      </c>
      <c r="C150" s="5" t="s">
        <v>4044</v>
      </c>
      <c r="D150" s="5" t="s">
        <v>27</v>
      </c>
      <c r="E150" s="7">
        <v>2566</v>
      </c>
      <c r="F150" s="5" t="s">
        <v>1839</v>
      </c>
      <c r="G150" s="5" t="s">
        <v>271</v>
      </c>
      <c r="H150" s="5" t="s">
        <v>33</v>
      </c>
      <c r="I150" s="5" t="s">
        <v>53</v>
      </c>
      <c r="J150" s="5" t="s">
        <v>54</v>
      </c>
      <c r="L150" s="5" t="s">
        <v>1259</v>
      </c>
      <c r="M150" s="5" t="s">
        <v>2997</v>
      </c>
      <c r="N150" s="5" t="s">
        <v>4045</v>
      </c>
    </row>
    <row r="151" spans="1:14">
      <c r="A151" s="5" t="s">
        <v>4046</v>
      </c>
      <c r="C151" s="5" t="s">
        <v>4047</v>
      </c>
      <c r="D151" s="5" t="s">
        <v>27</v>
      </c>
      <c r="E151" s="7">
        <v>2566</v>
      </c>
      <c r="F151" s="5" t="s">
        <v>1839</v>
      </c>
      <c r="G151" s="5" t="s">
        <v>271</v>
      </c>
      <c r="H151" s="5" t="s">
        <v>783</v>
      </c>
      <c r="I151" s="5" t="s">
        <v>784</v>
      </c>
      <c r="J151" s="5" t="s">
        <v>77</v>
      </c>
      <c r="L151" s="5" t="s">
        <v>232</v>
      </c>
      <c r="M151" s="5" t="s">
        <v>3013</v>
      </c>
      <c r="N151" s="5" t="s">
        <v>4048</v>
      </c>
    </row>
    <row r="152" spans="1:14">
      <c r="A152" s="5" t="s">
        <v>4049</v>
      </c>
      <c r="C152" s="5" t="s">
        <v>4050</v>
      </c>
      <c r="D152" s="5" t="s">
        <v>27</v>
      </c>
      <c r="E152" s="7">
        <v>2566</v>
      </c>
      <c r="F152" s="5" t="s">
        <v>1839</v>
      </c>
      <c r="G152" s="5" t="s">
        <v>271</v>
      </c>
      <c r="I152" s="5" t="s">
        <v>4051</v>
      </c>
      <c r="J152" s="5" t="s">
        <v>828</v>
      </c>
      <c r="L152" s="5" t="s">
        <v>1259</v>
      </c>
      <c r="M152" s="5" t="s">
        <v>2997</v>
      </c>
      <c r="N152" s="5" t="s">
        <v>4052</v>
      </c>
    </row>
    <row r="153" spans="1:14">
      <c r="A153" s="5" t="s">
        <v>4053</v>
      </c>
      <c r="C153" s="5" t="s">
        <v>4054</v>
      </c>
      <c r="D153" s="5" t="s">
        <v>27</v>
      </c>
      <c r="E153" s="7">
        <v>2566</v>
      </c>
      <c r="F153" s="5" t="s">
        <v>1839</v>
      </c>
      <c r="G153" s="5" t="s">
        <v>271</v>
      </c>
      <c r="H153" s="5" t="s">
        <v>783</v>
      </c>
      <c r="I153" s="5" t="s">
        <v>784</v>
      </c>
      <c r="J153" s="5" t="s">
        <v>77</v>
      </c>
      <c r="L153" s="5" t="s">
        <v>232</v>
      </c>
      <c r="M153" s="5" t="s">
        <v>3013</v>
      </c>
      <c r="N153" s="5" t="s">
        <v>4055</v>
      </c>
    </row>
    <row r="154" spans="1:14">
      <c r="A154" s="5" t="s">
        <v>4056</v>
      </c>
      <c r="C154" s="5" t="s">
        <v>4057</v>
      </c>
      <c r="D154" s="5" t="s">
        <v>27</v>
      </c>
      <c r="E154" s="7">
        <v>2566</v>
      </c>
      <c r="F154" s="5" t="s">
        <v>1839</v>
      </c>
      <c r="G154" s="5" t="s">
        <v>271</v>
      </c>
      <c r="H154" s="5" t="s">
        <v>236</v>
      </c>
      <c r="I154" s="5" t="s">
        <v>1227</v>
      </c>
      <c r="J154" s="5" t="s">
        <v>67</v>
      </c>
      <c r="L154" s="5" t="s">
        <v>1259</v>
      </c>
      <c r="M154" s="5" t="s">
        <v>2997</v>
      </c>
      <c r="N154" s="5" t="s">
        <v>4058</v>
      </c>
    </row>
    <row r="155" spans="1:14">
      <c r="A155" s="5" t="s">
        <v>4059</v>
      </c>
      <c r="C155" s="5" t="s">
        <v>4060</v>
      </c>
      <c r="D155" s="5" t="s">
        <v>27</v>
      </c>
      <c r="E155" s="7">
        <v>2566</v>
      </c>
      <c r="F155" s="5" t="s">
        <v>1839</v>
      </c>
      <c r="G155" s="5" t="s">
        <v>271</v>
      </c>
      <c r="H155" s="5" t="s">
        <v>285</v>
      </c>
      <c r="I155" s="5" t="s">
        <v>41</v>
      </c>
      <c r="J155" s="5" t="s">
        <v>42</v>
      </c>
      <c r="L155" s="5" t="s">
        <v>1259</v>
      </c>
      <c r="M155" s="5" t="s">
        <v>2997</v>
      </c>
      <c r="N155" s="5" t="s">
        <v>4061</v>
      </c>
    </row>
    <row r="156" spans="1:14">
      <c r="A156" s="5" t="s">
        <v>4062</v>
      </c>
      <c r="C156" s="5" t="s">
        <v>4063</v>
      </c>
      <c r="D156" s="5" t="s">
        <v>27</v>
      </c>
      <c r="E156" s="7">
        <v>2566</v>
      </c>
      <c r="F156" s="5" t="s">
        <v>1839</v>
      </c>
      <c r="G156" s="5" t="s">
        <v>271</v>
      </c>
      <c r="H156" s="5" t="s">
        <v>285</v>
      </c>
      <c r="I156" s="5" t="s">
        <v>41</v>
      </c>
      <c r="J156" s="5" t="s">
        <v>42</v>
      </c>
      <c r="L156" s="5" t="s">
        <v>232</v>
      </c>
      <c r="M156" s="5" t="s">
        <v>2993</v>
      </c>
      <c r="N156" s="5" t="s">
        <v>4064</v>
      </c>
    </row>
    <row r="157" spans="1:14">
      <c r="A157" s="5" t="s">
        <v>4065</v>
      </c>
      <c r="C157" s="5" t="s">
        <v>4066</v>
      </c>
      <c r="D157" s="5" t="s">
        <v>27</v>
      </c>
      <c r="E157" s="7">
        <v>2566</v>
      </c>
      <c r="F157" s="5" t="s">
        <v>1839</v>
      </c>
      <c r="G157" s="5" t="s">
        <v>271</v>
      </c>
      <c r="H157" s="5" t="s">
        <v>285</v>
      </c>
      <c r="I157" s="5" t="s">
        <v>41</v>
      </c>
      <c r="J157" s="5" t="s">
        <v>42</v>
      </c>
      <c r="L157" s="5" t="s">
        <v>232</v>
      </c>
      <c r="M157" s="5" t="s">
        <v>3013</v>
      </c>
      <c r="N157" s="5" t="s">
        <v>4067</v>
      </c>
    </row>
    <row r="158" spans="1:14">
      <c r="A158" s="5" t="s">
        <v>4068</v>
      </c>
      <c r="C158" s="5" t="s">
        <v>4069</v>
      </c>
      <c r="D158" s="5" t="s">
        <v>49</v>
      </c>
      <c r="E158" s="7">
        <v>2566</v>
      </c>
      <c r="F158" s="5" t="s">
        <v>1839</v>
      </c>
      <c r="G158" s="5" t="s">
        <v>271</v>
      </c>
      <c r="H158" s="5" t="s">
        <v>175</v>
      </c>
      <c r="I158" s="5" t="s">
        <v>176</v>
      </c>
      <c r="J158" s="5" t="s">
        <v>60</v>
      </c>
      <c r="L158" s="5" t="s">
        <v>1259</v>
      </c>
      <c r="M158" s="5" t="s">
        <v>2997</v>
      </c>
      <c r="N158" s="5" t="s">
        <v>4070</v>
      </c>
    </row>
    <row r="159" spans="1:14">
      <c r="A159" s="5" t="s">
        <v>4071</v>
      </c>
      <c r="C159" s="5" t="s">
        <v>4072</v>
      </c>
      <c r="D159" s="5" t="s">
        <v>27</v>
      </c>
      <c r="E159" s="7">
        <v>2566</v>
      </c>
      <c r="F159" s="5" t="s">
        <v>1839</v>
      </c>
      <c r="G159" s="5" t="s">
        <v>271</v>
      </c>
      <c r="H159" s="5" t="s">
        <v>241</v>
      </c>
      <c r="I159" s="5" t="s">
        <v>124</v>
      </c>
      <c r="J159" s="5" t="s">
        <v>60</v>
      </c>
      <c r="L159" s="5" t="s">
        <v>1259</v>
      </c>
      <c r="M159" s="5" t="s">
        <v>2997</v>
      </c>
      <c r="N159" s="5" t="s">
        <v>4073</v>
      </c>
    </row>
    <row r="160" spans="1:14">
      <c r="A160" s="5" t="s">
        <v>4074</v>
      </c>
      <c r="C160" s="5" t="s">
        <v>4075</v>
      </c>
      <c r="D160" s="5" t="s">
        <v>27</v>
      </c>
      <c r="E160" s="7">
        <v>2566</v>
      </c>
      <c r="F160" s="5" t="s">
        <v>1839</v>
      </c>
      <c r="G160" s="5" t="s">
        <v>271</v>
      </c>
      <c r="H160" s="5" t="s">
        <v>401</v>
      </c>
      <c r="I160" s="5" t="s">
        <v>402</v>
      </c>
      <c r="J160" s="5" t="s">
        <v>403</v>
      </c>
      <c r="L160" s="5" t="s">
        <v>1312</v>
      </c>
      <c r="M160" s="5" t="s">
        <v>2991</v>
      </c>
      <c r="N160" s="5" t="s">
        <v>4076</v>
      </c>
    </row>
    <row r="161" spans="1:14">
      <c r="A161" s="5" t="s">
        <v>4077</v>
      </c>
      <c r="C161" s="5" t="s">
        <v>4078</v>
      </c>
      <c r="D161" s="5" t="s">
        <v>27</v>
      </c>
      <c r="E161" s="7">
        <v>2566</v>
      </c>
      <c r="F161" s="5" t="s">
        <v>1839</v>
      </c>
      <c r="G161" s="5" t="s">
        <v>4079</v>
      </c>
      <c r="H161" s="5" t="s">
        <v>1373</v>
      </c>
      <c r="I161" s="5" t="s">
        <v>845</v>
      </c>
      <c r="J161" s="5" t="s">
        <v>466</v>
      </c>
      <c r="L161" s="5" t="s">
        <v>1312</v>
      </c>
      <c r="M161" s="5" t="s">
        <v>3005</v>
      </c>
      <c r="N161" s="5" t="s">
        <v>4080</v>
      </c>
    </row>
    <row r="162" spans="1:14">
      <c r="A162" s="5" t="s">
        <v>4081</v>
      </c>
      <c r="C162" s="5" t="s">
        <v>4082</v>
      </c>
      <c r="D162" s="5" t="s">
        <v>27</v>
      </c>
      <c r="E162" s="7">
        <v>2566</v>
      </c>
      <c r="F162" s="5" t="s">
        <v>1839</v>
      </c>
      <c r="G162" s="5" t="s">
        <v>271</v>
      </c>
      <c r="I162" s="5" t="s">
        <v>4083</v>
      </c>
      <c r="J162" s="5" t="s">
        <v>828</v>
      </c>
      <c r="L162" s="5" t="s">
        <v>1312</v>
      </c>
      <c r="M162" s="5" t="s">
        <v>2991</v>
      </c>
      <c r="N162" s="5" t="s">
        <v>4084</v>
      </c>
    </row>
    <row r="163" spans="1:14">
      <c r="A163" s="5" t="s">
        <v>4085</v>
      </c>
      <c r="C163" s="5" t="s">
        <v>4086</v>
      </c>
      <c r="D163" s="5" t="s">
        <v>27</v>
      </c>
      <c r="E163" s="7">
        <v>2566</v>
      </c>
      <c r="F163" s="5" t="s">
        <v>3821</v>
      </c>
      <c r="G163" s="5" t="s">
        <v>4036</v>
      </c>
      <c r="H163" s="5" t="s">
        <v>429</v>
      </c>
      <c r="I163" s="5" t="s">
        <v>3760</v>
      </c>
      <c r="J163" s="5" t="s">
        <v>509</v>
      </c>
      <c r="L163" s="5" t="s">
        <v>1259</v>
      </c>
      <c r="M163" s="5" t="s">
        <v>2987</v>
      </c>
      <c r="N163" s="5" t="s">
        <v>4087</v>
      </c>
    </row>
    <row r="164" spans="1:14">
      <c r="A164" s="5" t="s">
        <v>4088</v>
      </c>
      <c r="C164" s="5" t="s">
        <v>4089</v>
      </c>
      <c r="D164" s="5" t="s">
        <v>27</v>
      </c>
      <c r="E164" s="7">
        <v>2566</v>
      </c>
      <c r="F164" s="5" t="s">
        <v>3821</v>
      </c>
      <c r="G164" s="5" t="s">
        <v>271</v>
      </c>
      <c r="H164" s="5" t="s">
        <v>1767</v>
      </c>
      <c r="I164" s="5" t="s">
        <v>845</v>
      </c>
      <c r="J164" s="5" t="s">
        <v>466</v>
      </c>
      <c r="L164" s="5" t="s">
        <v>1312</v>
      </c>
      <c r="M164" s="5" t="s">
        <v>3005</v>
      </c>
      <c r="N164" s="5" t="s">
        <v>4090</v>
      </c>
    </row>
    <row r="165" spans="1:14">
      <c r="A165" s="5" t="s">
        <v>4091</v>
      </c>
      <c r="C165" s="5" t="s">
        <v>4050</v>
      </c>
      <c r="D165" s="5" t="s">
        <v>27</v>
      </c>
      <c r="E165" s="7">
        <v>2566</v>
      </c>
      <c r="F165" s="5" t="s">
        <v>1839</v>
      </c>
      <c r="G165" s="5" t="s">
        <v>271</v>
      </c>
      <c r="I165" s="5" t="s">
        <v>4092</v>
      </c>
      <c r="J165" s="5" t="s">
        <v>828</v>
      </c>
      <c r="L165" s="5" t="s">
        <v>1312</v>
      </c>
      <c r="M165" s="5" t="s">
        <v>2991</v>
      </c>
      <c r="N165" s="5" t="s">
        <v>4093</v>
      </c>
    </row>
    <row r="166" spans="1:14">
      <c r="A166" s="5" t="s">
        <v>4094</v>
      </c>
      <c r="C166" s="5" t="s">
        <v>4095</v>
      </c>
      <c r="D166" s="5" t="s">
        <v>27</v>
      </c>
      <c r="E166" s="7">
        <v>2566</v>
      </c>
      <c r="F166" s="5" t="s">
        <v>3401</v>
      </c>
      <c r="G166" s="5" t="s">
        <v>271</v>
      </c>
      <c r="H166" s="5" t="s">
        <v>236</v>
      </c>
      <c r="I166" s="5" t="s">
        <v>945</v>
      </c>
      <c r="J166" s="5" t="s">
        <v>67</v>
      </c>
      <c r="L166" s="5" t="s">
        <v>1276</v>
      </c>
      <c r="M166" s="5" t="s">
        <v>2985</v>
      </c>
      <c r="N166" s="5" t="s">
        <v>4096</v>
      </c>
    </row>
    <row r="167" spans="1:14">
      <c r="A167" s="5" t="s">
        <v>4097</v>
      </c>
      <c r="C167" s="5" t="s">
        <v>4098</v>
      </c>
      <c r="D167" s="5" t="s">
        <v>27</v>
      </c>
      <c r="E167" s="7">
        <v>2566</v>
      </c>
      <c r="F167" s="5" t="s">
        <v>385</v>
      </c>
      <c r="G167" s="5" t="s">
        <v>271</v>
      </c>
      <c r="H167" s="5" t="s">
        <v>4099</v>
      </c>
      <c r="I167" s="5" t="s">
        <v>465</v>
      </c>
      <c r="J167" s="5" t="s">
        <v>466</v>
      </c>
      <c r="L167" s="5" t="s">
        <v>1312</v>
      </c>
      <c r="M167" s="5" t="s">
        <v>3005</v>
      </c>
      <c r="N167" s="5" t="s">
        <v>4100</v>
      </c>
    </row>
    <row r="168" spans="1:14">
      <c r="A168" s="5" t="s">
        <v>4101</v>
      </c>
      <c r="C168" s="5" t="s">
        <v>4102</v>
      </c>
      <c r="D168" s="5" t="s">
        <v>49</v>
      </c>
      <c r="E168" s="7">
        <v>2566</v>
      </c>
      <c r="F168" s="5" t="s">
        <v>259</v>
      </c>
      <c r="G168" s="5" t="s">
        <v>1948</v>
      </c>
      <c r="H168" s="5" t="s">
        <v>4103</v>
      </c>
      <c r="I168" s="5" t="s">
        <v>4104</v>
      </c>
      <c r="J168" s="5" t="s">
        <v>60</v>
      </c>
      <c r="L168" s="5" t="s">
        <v>232</v>
      </c>
      <c r="M168" s="5" t="s">
        <v>3013</v>
      </c>
      <c r="N168" s="5" t="s">
        <v>4105</v>
      </c>
    </row>
    <row r="169" spans="1:14">
      <c r="A169" s="5" t="s">
        <v>4106</v>
      </c>
      <c r="C169" s="5" t="s">
        <v>4107</v>
      </c>
      <c r="D169" s="5" t="s">
        <v>27</v>
      </c>
      <c r="E169" s="7">
        <v>2566</v>
      </c>
      <c r="F169" s="5" t="s">
        <v>1839</v>
      </c>
      <c r="G169" s="5" t="s">
        <v>271</v>
      </c>
      <c r="H169" s="5" t="s">
        <v>4108</v>
      </c>
      <c r="I169" s="5" t="s">
        <v>845</v>
      </c>
      <c r="J169" s="5" t="s">
        <v>466</v>
      </c>
      <c r="L169" s="5" t="s">
        <v>1312</v>
      </c>
      <c r="M169" s="5" t="s">
        <v>3005</v>
      </c>
      <c r="N169" s="5" t="s">
        <v>4109</v>
      </c>
    </row>
    <row r="170" spans="1:14">
      <c r="A170" s="5" t="s">
        <v>4110</v>
      </c>
      <c r="C170" s="5" t="s">
        <v>4111</v>
      </c>
      <c r="D170" s="5" t="s">
        <v>27</v>
      </c>
      <c r="E170" s="7">
        <v>2566</v>
      </c>
      <c r="F170" s="5" t="s">
        <v>3790</v>
      </c>
      <c r="G170" s="5" t="s">
        <v>271</v>
      </c>
      <c r="H170" s="5" t="s">
        <v>4112</v>
      </c>
      <c r="I170" s="5" t="s">
        <v>845</v>
      </c>
      <c r="J170" s="5" t="s">
        <v>466</v>
      </c>
      <c r="L170" s="5" t="s">
        <v>1312</v>
      </c>
      <c r="M170" s="5" t="s">
        <v>3005</v>
      </c>
      <c r="N170" s="5" t="s">
        <v>4113</v>
      </c>
    </row>
    <row r="171" spans="1:14">
      <c r="A171" s="5" t="s">
        <v>4114</v>
      </c>
      <c r="C171" s="5" t="s">
        <v>4115</v>
      </c>
      <c r="D171" s="5" t="s">
        <v>27</v>
      </c>
      <c r="E171" s="7">
        <v>2566</v>
      </c>
      <c r="F171" s="5" t="s">
        <v>1839</v>
      </c>
      <c r="G171" s="5" t="s">
        <v>271</v>
      </c>
      <c r="H171" s="5" t="s">
        <v>4116</v>
      </c>
      <c r="I171" s="5" t="s">
        <v>845</v>
      </c>
      <c r="J171" s="5" t="s">
        <v>466</v>
      </c>
      <c r="L171" s="5" t="s">
        <v>1312</v>
      </c>
      <c r="M171" s="5" t="s">
        <v>3005</v>
      </c>
      <c r="N171" s="5" t="s">
        <v>4117</v>
      </c>
    </row>
    <row r="172" spans="1:14">
      <c r="A172" s="5" t="s">
        <v>4118</v>
      </c>
      <c r="C172" s="5" t="s">
        <v>4119</v>
      </c>
      <c r="D172" s="5" t="s">
        <v>49</v>
      </c>
      <c r="E172" s="7">
        <v>2566</v>
      </c>
      <c r="F172" s="5" t="s">
        <v>1839</v>
      </c>
      <c r="G172" s="5" t="s">
        <v>271</v>
      </c>
      <c r="H172" s="5" t="s">
        <v>429</v>
      </c>
      <c r="I172" s="5" t="s">
        <v>83</v>
      </c>
      <c r="J172" s="5" t="s">
        <v>54</v>
      </c>
      <c r="L172" s="5" t="s">
        <v>1259</v>
      </c>
      <c r="M172" s="5" t="s">
        <v>2987</v>
      </c>
      <c r="N172" s="5" t="s">
        <v>4120</v>
      </c>
    </row>
    <row r="173" spans="1:14">
      <c r="A173" s="5" t="s">
        <v>4121</v>
      </c>
      <c r="C173" s="5" t="s">
        <v>4122</v>
      </c>
      <c r="D173" s="5" t="s">
        <v>27</v>
      </c>
      <c r="E173" s="7">
        <v>2566</v>
      </c>
      <c r="F173" s="5" t="s">
        <v>1839</v>
      </c>
      <c r="G173" s="5" t="s">
        <v>271</v>
      </c>
      <c r="H173" s="5" t="s">
        <v>3358</v>
      </c>
      <c r="I173" s="5" t="s">
        <v>2639</v>
      </c>
      <c r="J173" s="5" t="s">
        <v>67</v>
      </c>
      <c r="L173" s="5" t="s">
        <v>232</v>
      </c>
      <c r="M173" s="5" t="s">
        <v>3024</v>
      </c>
      <c r="N173" s="5" t="s">
        <v>4123</v>
      </c>
    </row>
    <row r="174" spans="1:14">
      <c r="A174" s="5" t="s">
        <v>4124</v>
      </c>
      <c r="C174" s="5" t="s">
        <v>4125</v>
      </c>
      <c r="D174" s="5" t="s">
        <v>27</v>
      </c>
      <c r="E174" s="7">
        <v>2566</v>
      </c>
      <c r="F174" s="5" t="s">
        <v>1839</v>
      </c>
      <c r="G174" s="5" t="s">
        <v>271</v>
      </c>
      <c r="H174" s="5" t="s">
        <v>4126</v>
      </c>
      <c r="I174" s="5" t="s">
        <v>465</v>
      </c>
      <c r="J174" s="5" t="s">
        <v>466</v>
      </c>
      <c r="L174" s="5" t="s">
        <v>1276</v>
      </c>
      <c r="M174" s="5" t="s">
        <v>2985</v>
      </c>
      <c r="N174" s="5" t="s">
        <v>4127</v>
      </c>
    </row>
    <row r="175" spans="1:14">
      <c r="A175" s="5" t="s">
        <v>4128</v>
      </c>
      <c r="C175" s="5" t="s">
        <v>4129</v>
      </c>
      <c r="D175" s="5" t="s">
        <v>27</v>
      </c>
      <c r="E175" s="7">
        <v>2566</v>
      </c>
      <c r="F175" s="5" t="s">
        <v>1839</v>
      </c>
      <c r="G175" s="5" t="s">
        <v>271</v>
      </c>
      <c r="H175" s="5" t="s">
        <v>304</v>
      </c>
      <c r="I175" s="5" t="s">
        <v>290</v>
      </c>
      <c r="J175" s="5" t="s">
        <v>42</v>
      </c>
      <c r="L175" s="5" t="s">
        <v>1259</v>
      </c>
      <c r="M175" s="5" t="s">
        <v>2987</v>
      </c>
      <c r="N175" s="5" t="s">
        <v>4130</v>
      </c>
    </row>
    <row r="176" spans="1:14">
      <c r="A176" s="5" t="s">
        <v>4131</v>
      </c>
      <c r="C176" s="5" t="s">
        <v>4132</v>
      </c>
      <c r="D176" s="5" t="s">
        <v>27</v>
      </c>
      <c r="E176" s="7">
        <v>2566</v>
      </c>
      <c r="F176" s="5" t="s">
        <v>3790</v>
      </c>
      <c r="G176" s="5" t="s">
        <v>271</v>
      </c>
      <c r="H176" s="5" t="s">
        <v>4133</v>
      </c>
      <c r="I176" s="5" t="s">
        <v>845</v>
      </c>
      <c r="J176" s="5" t="s">
        <v>466</v>
      </c>
      <c r="L176" s="5" t="s">
        <v>1312</v>
      </c>
      <c r="M176" s="5" t="s">
        <v>3005</v>
      </c>
      <c r="N176" s="5" t="s">
        <v>4134</v>
      </c>
    </row>
    <row r="177" spans="1:14">
      <c r="A177" s="5" t="s">
        <v>4135</v>
      </c>
      <c r="C177" s="5" t="s">
        <v>1342</v>
      </c>
      <c r="D177" s="5" t="s">
        <v>27</v>
      </c>
      <c r="E177" s="7">
        <v>2566</v>
      </c>
      <c r="F177" s="5" t="s">
        <v>1839</v>
      </c>
      <c r="G177" s="5" t="s">
        <v>271</v>
      </c>
      <c r="H177" s="5" t="s">
        <v>1183</v>
      </c>
      <c r="I177" s="5" t="s">
        <v>371</v>
      </c>
      <c r="J177" s="5" t="s">
        <v>245</v>
      </c>
      <c r="K177" s="5" t="s">
        <v>4136</v>
      </c>
      <c r="L177" s="5" t="s">
        <v>1259</v>
      </c>
      <c r="M177" s="5" t="s">
        <v>2987</v>
      </c>
      <c r="N177" s="5" t="s">
        <v>4137</v>
      </c>
    </row>
    <row r="178" spans="1:14">
      <c r="A178" s="5" t="s">
        <v>4138</v>
      </c>
      <c r="C178" s="5" t="s">
        <v>4139</v>
      </c>
      <c r="D178" s="5" t="s">
        <v>27</v>
      </c>
      <c r="E178" s="7">
        <v>2566</v>
      </c>
      <c r="F178" s="5" t="s">
        <v>1839</v>
      </c>
      <c r="G178" s="5" t="s">
        <v>271</v>
      </c>
      <c r="H178" s="5" t="s">
        <v>33</v>
      </c>
      <c r="I178" s="5" t="s">
        <v>53</v>
      </c>
      <c r="J178" s="5" t="s">
        <v>54</v>
      </c>
      <c r="L178" s="5" t="s">
        <v>1276</v>
      </c>
      <c r="M178" s="5" t="s">
        <v>3003</v>
      </c>
      <c r="N178" s="5" t="s">
        <v>4140</v>
      </c>
    </row>
    <row r="179" spans="1:14">
      <c r="A179" s="5" t="s">
        <v>4141</v>
      </c>
      <c r="C179" s="5" t="s">
        <v>4142</v>
      </c>
      <c r="D179" s="5" t="s">
        <v>27</v>
      </c>
      <c r="E179" s="7">
        <v>2566</v>
      </c>
      <c r="F179" s="5" t="s">
        <v>1839</v>
      </c>
      <c r="G179" s="5" t="s">
        <v>271</v>
      </c>
      <c r="H179" s="5" t="s">
        <v>4143</v>
      </c>
      <c r="I179" s="5" t="s">
        <v>729</v>
      </c>
      <c r="J179" s="5" t="s">
        <v>67</v>
      </c>
      <c r="L179" s="5" t="s">
        <v>1312</v>
      </c>
      <c r="M179" s="5" t="s">
        <v>3005</v>
      </c>
      <c r="N179" s="5" t="s">
        <v>4144</v>
      </c>
    </row>
    <row r="180" spans="1:14">
      <c r="A180" s="5" t="s">
        <v>4145</v>
      </c>
      <c r="C180" s="5" t="s">
        <v>4146</v>
      </c>
      <c r="D180" s="5" t="s">
        <v>27</v>
      </c>
      <c r="E180" s="7">
        <v>2566</v>
      </c>
      <c r="F180" s="5" t="s">
        <v>3790</v>
      </c>
      <c r="G180" s="5" t="s">
        <v>3028</v>
      </c>
      <c r="H180" s="5" t="s">
        <v>1267</v>
      </c>
      <c r="I180" s="5" t="s">
        <v>845</v>
      </c>
      <c r="J180" s="5" t="s">
        <v>466</v>
      </c>
      <c r="L180" s="5" t="s">
        <v>1276</v>
      </c>
      <c r="M180" s="5" t="s">
        <v>2985</v>
      </c>
      <c r="N180" s="5" t="s">
        <v>4147</v>
      </c>
    </row>
    <row r="181" spans="1:14">
      <c r="A181" s="5" t="s">
        <v>4148</v>
      </c>
      <c r="C181" s="5" t="s">
        <v>4149</v>
      </c>
      <c r="D181" s="5" t="s">
        <v>49</v>
      </c>
      <c r="E181" s="7">
        <v>2566</v>
      </c>
      <c r="F181" s="5" t="s">
        <v>1839</v>
      </c>
      <c r="G181" s="5" t="s">
        <v>271</v>
      </c>
      <c r="H181" s="5" t="s">
        <v>202</v>
      </c>
      <c r="I181" s="5" t="s">
        <v>41</v>
      </c>
      <c r="J181" s="5" t="s">
        <v>42</v>
      </c>
      <c r="L181" s="5" t="s">
        <v>232</v>
      </c>
      <c r="M181" s="5" t="s">
        <v>3013</v>
      </c>
      <c r="N181" s="5" t="s">
        <v>4150</v>
      </c>
    </row>
    <row r="182" spans="1:14">
      <c r="A182" s="5" t="s">
        <v>4151</v>
      </c>
      <c r="C182" s="5" t="s">
        <v>4152</v>
      </c>
      <c r="D182" s="5" t="s">
        <v>49</v>
      </c>
      <c r="E182" s="7">
        <v>2566</v>
      </c>
      <c r="F182" s="5" t="s">
        <v>1839</v>
      </c>
      <c r="G182" s="5" t="s">
        <v>271</v>
      </c>
      <c r="H182" s="5" t="s">
        <v>202</v>
      </c>
      <c r="I182" s="5" t="s">
        <v>41</v>
      </c>
      <c r="J182" s="5" t="s">
        <v>42</v>
      </c>
      <c r="L182" s="5" t="s">
        <v>232</v>
      </c>
      <c r="M182" s="5" t="s">
        <v>2993</v>
      </c>
      <c r="N182" s="5" t="s">
        <v>4153</v>
      </c>
    </row>
    <row r="183" spans="1:14">
      <c r="A183" s="5" t="s">
        <v>4154</v>
      </c>
      <c r="C183" s="5" t="s">
        <v>4155</v>
      </c>
      <c r="D183" s="5" t="s">
        <v>27</v>
      </c>
      <c r="E183" s="7">
        <v>2566</v>
      </c>
      <c r="F183" s="5" t="s">
        <v>1839</v>
      </c>
      <c r="G183" s="5" t="s">
        <v>271</v>
      </c>
      <c r="H183" s="5" t="s">
        <v>4156</v>
      </c>
      <c r="I183" s="5" t="s">
        <v>2368</v>
      </c>
      <c r="J183" s="5" t="s">
        <v>67</v>
      </c>
      <c r="L183" s="5" t="s">
        <v>1259</v>
      </c>
      <c r="M183" s="5" t="s">
        <v>2987</v>
      </c>
      <c r="N183" s="5" t="s">
        <v>4157</v>
      </c>
    </row>
    <row r="184" spans="1:14">
      <c r="A184" s="5" t="s">
        <v>4158</v>
      </c>
      <c r="C184" s="5" t="s">
        <v>4159</v>
      </c>
      <c r="D184" s="5" t="s">
        <v>27</v>
      </c>
      <c r="E184" s="7">
        <v>2566</v>
      </c>
      <c r="F184" s="5" t="s">
        <v>1839</v>
      </c>
      <c r="G184" s="5" t="s">
        <v>271</v>
      </c>
      <c r="H184" s="5" t="s">
        <v>4156</v>
      </c>
      <c r="I184" s="5" t="s">
        <v>2368</v>
      </c>
      <c r="J184" s="5" t="s">
        <v>67</v>
      </c>
      <c r="L184" s="5" t="s">
        <v>1259</v>
      </c>
      <c r="M184" s="5" t="s">
        <v>2987</v>
      </c>
      <c r="N184" s="5" t="s">
        <v>4160</v>
      </c>
    </row>
    <row r="185" spans="1:14">
      <c r="A185" s="5" t="s">
        <v>4161</v>
      </c>
      <c r="C185" s="5" t="s">
        <v>4162</v>
      </c>
      <c r="D185" s="5" t="s">
        <v>49</v>
      </c>
      <c r="E185" s="7">
        <v>2566</v>
      </c>
      <c r="F185" s="5" t="s">
        <v>1839</v>
      </c>
      <c r="G185" s="5" t="s">
        <v>1321</v>
      </c>
      <c r="H185" s="5" t="s">
        <v>202</v>
      </c>
      <c r="I185" s="5" t="s">
        <v>41</v>
      </c>
      <c r="J185" s="5" t="s">
        <v>42</v>
      </c>
      <c r="L185" s="5" t="s">
        <v>232</v>
      </c>
      <c r="M185" s="5" t="s">
        <v>3013</v>
      </c>
      <c r="N185" s="5" t="s">
        <v>4163</v>
      </c>
    </row>
    <row r="186" spans="1:14">
      <c r="A186" s="5" t="s">
        <v>4164</v>
      </c>
      <c r="C186" s="5" t="s">
        <v>4165</v>
      </c>
      <c r="D186" s="5" t="s">
        <v>49</v>
      </c>
      <c r="E186" s="7">
        <v>2566</v>
      </c>
      <c r="F186" s="5" t="s">
        <v>1839</v>
      </c>
      <c r="G186" s="5" t="s">
        <v>271</v>
      </c>
      <c r="H186" s="5" t="s">
        <v>202</v>
      </c>
      <c r="I186" s="5" t="s">
        <v>41</v>
      </c>
      <c r="J186" s="5" t="s">
        <v>42</v>
      </c>
      <c r="L186" s="5" t="s">
        <v>232</v>
      </c>
      <c r="M186" s="5" t="s">
        <v>3013</v>
      </c>
      <c r="N186" s="5" t="s">
        <v>4166</v>
      </c>
    </row>
    <row r="187" spans="1:14">
      <c r="A187" s="5" t="s">
        <v>4167</v>
      </c>
      <c r="C187" s="5" t="s">
        <v>4168</v>
      </c>
      <c r="D187" s="5" t="s">
        <v>49</v>
      </c>
      <c r="E187" s="7">
        <v>2566</v>
      </c>
      <c r="F187" s="5" t="s">
        <v>1839</v>
      </c>
      <c r="G187" s="5" t="s">
        <v>1986</v>
      </c>
      <c r="H187" s="5" t="s">
        <v>202</v>
      </c>
      <c r="I187" s="5" t="s">
        <v>41</v>
      </c>
      <c r="J187" s="5" t="s">
        <v>42</v>
      </c>
      <c r="L187" s="5" t="s">
        <v>232</v>
      </c>
      <c r="M187" s="5" t="s">
        <v>3013</v>
      </c>
      <c r="N187" s="5" t="s">
        <v>4169</v>
      </c>
    </row>
    <row r="188" spans="1:14">
      <c r="A188" s="5" t="s">
        <v>4170</v>
      </c>
      <c r="C188" s="5" t="s">
        <v>4171</v>
      </c>
      <c r="D188" s="5" t="s">
        <v>27</v>
      </c>
      <c r="E188" s="7">
        <v>2566</v>
      </c>
      <c r="F188" s="5" t="s">
        <v>3790</v>
      </c>
      <c r="G188" s="5" t="s">
        <v>271</v>
      </c>
      <c r="H188" s="5" t="s">
        <v>1303</v>
      </c>
      <c r="I188" s="5" t="s">
        <v>845</v>
      </c>
      <c r="J188" s="5" t="s">
        <v>466</v>
      </c>
      <c r="L188" s="5" t="s">
        <v>1312</v>
      </c>
      <c r="M188" s="5" t="s">
        <v>3005</v>
      </c>
      <c r="N188" s="5" t="s">
        <v>4172</v>
      </c>
    </row>
    <row r="189" spans="1:14">
      <c r="A189" s="5" t="s">
        <v>4173</v>
      </c>
      <c r="C189" s="5" t="s">
        <v>4174</v>
      </c>
      <c r="D189" s="5" t="s">
        <v>49</v>
      </c>
      <c r="E189" s="7">
        <v>2566</v>
      </c>
      <c r="F189" s="5" t="s">
        <v>1839</v>
      </c>
      <c r="G189" s="5" t="s">
        <v>271</v>
      </c>
      <c r="H189" s="5" t="s">
        <v>202</v>
      </c>
      <c r="I189" s="5" t="s">
        <v>41</v>
      </c>
      <c r="J189" s="5" t="s">
        <v>42</v>
      </c>
      <c r="L189" s="5" t="s">
        <v>232</v>
      </c>
      <c r="M189" s="5" t="s">
        <v>3013</v>
      </c>
      <c r="N189" s="5" t="s">
        <v>4175</v>
      </c>
    </row>
    <row r="190" spans="1:14">
      <c r="A190" s="5" t="s">
        <v>4176</v>
      </c>
      <c r="C190" s="5" t="s">
        <v>4177</v>
      </c>
      <c r="D190" s="5" t="s">
        <v>27</v>
      </c>
      <c r="E190" s="7">
        <v>2566</v>
      </c>
      <c r="F190" s="5" t="s">
        <v>1839</v>
      </c>
      <c r="G190" s="5" t="s">
        <v>271</v>
      </c>
      <c r="I190" s="5" t="s">
        <v>1191</v>
      </c>
      <c r="J190" s="5" t="s">
        <v>338</v>
      </c>
      <c r="L190" s="5" t="s">
        <v>232</v>
      </c>
      <c r="M190" s="5" t="s">
        <v>3024</v>
      </c>
      <c r="N190" s="5" t="s">
        <v>4178</v>
      </c>
    </row>
    <row r="191" spans="1:14">
      <c r="A191" s="5" t="s">
        <v>4179</v>
      </c>
      <c r="C191" s="5" t="s">
        <v>4180</v>
      </c>
      <c r="D191" s="5" t="s">
        <v>27</v>
      </c>
      <c r="E191" s="7">
        <v>2566</v>
      </c>
      <c r="F191" s="5" t="s">
        <v>1839</v>
      </c>
      <c r="G191" s="5" t="s">
        <v>271</v>
      </c>
      <c r="H191" s="5" t="s">
        <v>4156</v>
      </c>
      <c r="I191" s="5" t="s">
        <v>2368</v>
      </c>
      <c r="J191" s="5" t="s">
        <v>67</v>
      </c>
      <c r="L191" s="5" t="s">
        <v>1276</v>
      </c>
      <c r="M191" s="5" t="s">
        <v>2985</v>
      </c>
      <c r="N191" s="5" t="s">
        <v>4181</v>
      </c>
    </row>
    <row r="192" spans="1:14">
      <c r="A192" s="5" t="s">
        <v>4182</v>
      </c>
      <c r="C192" s="5" t="s">
        <v>4183</v>
      </c>
      <c r="D192" s="5" t="s">
        <v>27</v>
      </c>
      <c r="E192" s="7">
        <v>2566</v>
      </c>
      <c r="F192" s="5" t="s">
        <v>1839</v>
      </c>
      <c r="G192" s="5" t="s">
        <v>271</v>
      </c>
      <c r="H192" s="5" t="s">
        <v>4156</v>
      </c>
      <c r="I192" s="5" t="s">
        <v>2368</v>
      </c>
      <c r="J192" s="5" t="s">
        <v>67</v>
      </c>
      <c r="L192" s="5" t="s">
        <v>1259</v>
      </c>
      <c r="M192" s="5" t="s">
        <v>2987</v>
      </c>
      <c r="N192" s="5" t="s">
        <v>4184</v>
      </c>
    </row>
    <row r="193" spans="1:14">
      <c r="A193" s="5" t="s">
        <v>4185</v>
      </c>
      <c r="C193" s="5" t="s">
        <v>4186</v>
      </c>
      <c r="D193" s="5" t="s">
        <v>49</v>
      </c>
      <c r="E193" s="7">
        <v>2566</v>
      </c>
      <c r="F193" s="5" t="s">
        <v>1839</v>
      </c>
      <c r="G193" s="5" t="s">
        <v>271</v>
      </c>
      <c r="H193" s="5" t="s">
        <v>202</v>
      </c>
      <c r="I193" s="5" t="s">
        <v>41</v>
      </c>
      <c r="J193" s="5" t="s">
        <v>42</v>
      </c>
      <c r="L193" s="5" t="s">
        <v>232</v>
      </c>
      <c r="M193" s="5" t="s">
        <v>3013</v>
      </c>
      <c r="N193" s="5" t="s">
        <v>4187</v>
      </c>
    </row>
    <row r="194" spans="1:14">
      <c r="A194" s="5" t="s">
        <v>4188</v>
      </c>
      <c r="C194" s="5" t="s">
        <v>4189</v>
      </c>
      <c r="D194" s="5" t="s">
        <v>49</v>
      </c>
      <c r="E194" s="7">
        <v>2566</v>
      </c>
      <c r="F194" s="5" t="s">
        <v>1839</v>
      </c>
      <c r="G194" s="5" t="s">
        <v>4190</v>
      </c>
      <c r="H194" s="5" t="s">
        <v>202</v>
      </c>
      <c r="I194" s="5" t="s">
        <v>41</v>
      </c>
      <c r="J194" s="5" t="s">
        <v>42</v>
      </c>
      <c r="L194" s="5" t="s">
        <v>232</v>
      </c>
      <c r="M194" s="5" t="s">
        <v>3013</v>
      </c>
      <c r="N194" s="5" t="s">
        <v>4191</v>
      </c>
    </row>
    <row r="195" spans="1:14">
      <c r="A195" s="5" t="s">
        <v>4192</v>
      </c>
      <c r="C195" s="5" t="s">
        <v>4193</v>
      </c>
      <c r="D195" s="5" t="s">
        <v>27</v>
      </c>
      <c r="E195" s="7">
        <v>2566</v>
      </c>
      <c r="F195" s="5" t="s">
        <v>1839</v>
      </c>
      <c r="G195" s="5" t="s">
        <v>271</v>
      </c>
      <c r="H195" s="5" t="s">
        <v>272</v>
      </c>
      <c r="I195" s="5" t="s">
        <v>261</v>
      </c>
      <c r="J195" s="5" t="s">
        <v>262</v>
      </c>
      <c r="L195" s="5" t="s">
        <v>1259</v>
      </c>
      <c r="M195" s="5" t="s">
        <v>2987</v>
      </c>
      <c r="N195" s="5" t="s">
        <v>4194</v>
      </c>
    </row>
    <row r="196" spans="1:14">
      <c r="A196" s="5" t="s">
        <v>4195</v>
      </c>
      <c r="C196" s="5" t="s">
        <v>4196</v>
      </c>
      <c r="D196" s="5" t="s">
        <v>49</v>
      </c>
      <c r="E196" s="7">
        <v>2566</v>
      </c>
      <c r="F196" s="5" t="s">
        <v>1839</v>
      </c>
      <c r="G196" s="5" t="s">
        <v>271</v>
      </c>
      <c r="H196" s="5" t="s">
        <v>202</v>
      </c>
      <c r="I196" s="5" t="s">
        <v>41</v>
      </c>
      <c r="J196" s="5" t="s">
        <v>42</v>
      </c>
      <c r="L196" s="5" t="s">
        <v>232</v>
      </c>
      <c r="M196" s="5" t="s">
        <v>3013</v>
      </c>
      <c r="N196" s="5" t="s">
        <v>4197</v>
      </c>
    </row>
    <row r="197" spans="1:14">
      <c r="A197" s="5" t="s">
        <v>4198</v>
      </c>
      <c r="C197" s="5" t="s">
        <v>4199</v>
      </c>
      <c r="D197" s="5" t="s">
        <v>49</v>
      </c>
      <c r="E197" s="7">
        <v>2566</v>
      </c>
      <c r="F197" s="5" t="s">
        <v>1839</v>
      </c>
      <c r="G197" s="5" t="s">
        <v>271</v>
      </c>
      <c r="H197" s="5" t="s">
        <v>202</v>
      </c>
      <c r="I197" s="5" t="s">
        <v>41</v>
      </c>
      <c r="J197" s="5" t="s">
        <v>42</v>
      </c>
      <c r="L197" s="5" t="s">
        <v>232</v>
      </c>
      <c r="M197" s="5" t="s">
        <v>3013</v>
      </c>
      <c r="N197" s="5" t="s">
        <v>4200</v>
      </c>
    </row>
    <row r="198" spans="1:14">
      <c r="A198" s="5" t="s">
        <v>4201</v>
      </c>
      <c r="C198" s="5" t="s">
        <v>4202</v>
      </c>
      <c r="D198" s="5" t="s">
        <v>49</v>
      </c>
      <c r="E198" s="7">
        <v>2566</v>
      </c>
      <c r="F198" s="5" t="s">
        <v>1839</v>
      </c>
      <c r="G198" s="5" t="s">
        <v>271</v>
      </c>
      <c r="H198" s="5" t="s">
        <v>202</v>
      </c>
      <c r="I198" s="5" t="s">
        <v>41</v>
      </c>
      <c r="J198" s="5" t="s">
        <v>42</v>
      </c>
      <c r="L198" s="5" t="s">
        <v>232</v>
      </c>
      <c r="M198" s="5" t="s">
        <v>3013</v>
      </c>
      <c r="N198" s="5" t="s">
        <v>4203</v>
      </c>
    </row>
    <row r="199" spans="1:14">
      <c r="A199" s="5" t="s">
        <v>4204</v>
      </c>
      <c r="C199" s="5" t="s">
        <v>4205</v>
      </c>
      <c r="D199" s="5" t="s">
        <v>49</v>
      </c>
      <c r="E199" s="7">
        <v>2566</v>
      </c>
      <c r="F199" s="5" t="s">
        <v>1839</v>
      </c>
      <c r="G199" s="5" t="s">
        <v>271</v>
      </c>
      <c r="H199" s="5" t="s">
        <v>202</v>
      </c>
      <c r="I199" s="5" t="s">
        <v>41</v>
      </c>
      <c r="J199" s="5" t="s">
        <v>42</v>
      </c>
      <c r="L199" s="5" t="s">
        <v>232</v>
      </c>
      <c r="M199" s="5" t="s">
        <v>3013</v>
      </c>
      <c r="N199" s="5" t="s">
        <v>4206</v>
      </c>
    </row>
    <row r="200" spans="1:14">
      <c r="A200" s="5" t="s">
        <v>4207</v>
      </c>
      <c r="C200" s="5" t="s">
        <v>4208</v>
      </c>
      <c r="D200" s="5" t="s">
        <v>49</v>
      </c>
      <c r="E200" s="7">
        <v>2566</v>
      </c>
      <c r="F200" s="5" t="s">
        <v>1839</v>
      </c>
      <c r="G200" s="5" t="s">
        <v>271</v>
      </c>
      <c r="H200" s="5" t="s">
        <v>202</v>
      </c>
      <c r="I200" s="5" t="s">
        <v>41</v>
      </c>
      <c r="J200" s="5" t="s">
        <v>42</v>
      </c>
      <c r="L200" s="5" t="s">
        <v>232</v>
      </c>
      <c r="M200" s="5" t="s">
        <v>3013</v>
      </c>
      <c r="N200" s="5" t="s">
        <v>4209</v>
      </c>
    </row>
    <row r="201" spans="1:14">
      <c r="A201" s="5" t="s">
        <v>4210</v>
      </c>
      <c r="C201" s="5" t="s">
        <v>4211</v>
      </c>
      <c r="D201" s="5" t="s">
        <v>49</v>
      </c>
      <c r="E201" s="7">
        <v>2566</v>
      </c>
      <c r="F201" s="5" t="s">
        <v>1839</v>
      </c>
      <c r="G201" s="5" t="s">
        <v>271</v>
      </c>
      <c r="H201" s="5" t="s">
        <v>202</v>
      </c>
      <c r="I201" s="5" t="s">
        <v>41</v>
      </c>
      <c r="J201" s="5" t="s">
        <v>42</v>
      </c>
      <c r="L201" s="5" t="s">
        <v>232</v>
      </c>
      <c r="M201" s="5" t="s">
        <v>3013</v>
      </c>
      <c r="N201" s="5" t="s">
        <v>4212</v>
      </c>
    </row>
    <row r="202" spans="1:14">
      <c r="A202" s="5" t="s">
        <v>4213</v>
      </c>
      <c r="C202" s="5" t="s">
        <v>4214</v>
      </c>
      <c r="D202" s="5" t="s">
        <v>49</v>
      </c>
      <c r="E202" s="7">
        <v>2566</v>
      </c>
      <c r="F202" s="5" t="s">
        <v>1839</v>
      </c>
      <c r="G202" s="5" t="s">
        <v>271</v>
      </c>
      <c r="H202" s="5" t="s">
        <v>202</v>
      </c>
      <c r="I202" s="5" t="s">
        <v>41</v>
      </c>
      <c r="J202" s="5" t="s">
        <v>42</v>
      </c>
      <c r="L202" s="5" t="s">
        <v>232</v>
      </c>
      <c r="M202" s="5" t="s">
        <v>3013</v>
      </c>
      <c r="N202" s="5" t="s">
        <v>4215</v>
      </c>
    </row>
    <row r="203" spans="1:14">
      <c r="A203" s="5" t="s">
        <v>4216</v>
      </c>
      <c r="C203" s="5" t="s">
        <v>4217</v>
      </c>
      <c r="D203" s="5" t="s">
        <v>49</v>
      </c>
      <c r="E203" s="7">
        <v>2566</v>
      </c>
      <c r="F203" s="5" t="s">
        <v>1839</v>
      </c>
      <c r="G203" s="5" t="s">
        <v>271</v>
      </c>
      <c r="H203" s="5" t="s">
        <v>202</v>
      </c>
      <c r="I203" s="5" t="s">
        <v>41</v>
      </c>
      <c r="J203" s="5" t="s">
        <v>42</v>
      </c>
      <c r="L203" s="5" t="s">
        <v>232</v>
      </c>
      <c r="M203" s="5" t="s">
        <v>3013</v>
      </c>
      <c r="N203" s="5" t="s">
        <v>4218</v>
      </c>
    </row>
    <row r="204" spans="1:14">
      <c r="A204" s="5" t="s">
        <v>4219</v>
      </c>
      <c r="C204" s="5" t="s">
        <v>4220</v>
      </c>
      <c r="D204" s="5" t="s">
        <v>49</v>
      </c>
      <c r="E204" s="7">
        <v>2566</v>
      </c>
      <c r="F204" s="5" t="s">
        <v>1839</v>
      </c>
      <c r="G204" s="5" t="s">
        <v>271</v>
      </c>
      <c r="H204" s="5" t="s">
        <v>202</v>
      </c>
      <c r="I204" s="5" t="s">
        <v>41</v>
      </c>
      <c r="J204" s="5" t="s">
        <v>42</v>
      </c>
      <c r="L204" s="5" t="s">
        <v>232</v>
      </c>
      <c r="M204" s="5" t="s">
        <v>3013</v>
      </c>
      <c r="N204" s="5" t="s">
        <v>4221</v>
      </c>
    </row>
    <row r="205" spans="1:14">
      <c r="A205" s="5" t="s">
        <v>4222</v>
      </c>
      <c r="C205" s="5" t="s">
        <v>4223</v>
      </c>
      <c r="D205" s="5" t="s">
        <v>49</v>
      </c>
      <c r="E205" s="7">
        <v>2566</v>
      </c>
      <c r="F205" s="5" t="s">
        <v>1839</v>
      </c>
      <c r="G205" s="5" t="s">
        <v>271</v>
      </c>
      <c r="H205" s="5" t="s">
        <v>202</v>
      </c>
      <c r="I205" s="5" t="s">
        <v>41</v>
      </c>
      <c r="J205" s="5" t="s">
        <v>42</v>
      </c>
      <c r="L205" s="5" t="s">
        <v>232</v>
      </c>
      <c r="M205" s="5" t="s">
        <v>3013</v>
      </c>
      <c r="N205" s="5" t="s">
        <v>4224</v>
      </c>
    </row>
    <row r="206" spans="1:14">
      <c r="A206" s="5" t="s">
        <v>4225</v>
      </c>
      <c r="C206" s="5" t="s">
        <v>4226</v>
      </c>
      <c r="D206" s="5" t="s">
        <v>49</v>
      </c>
      <c r="E206" s="7">
        <v>2566</v>
      </c>
      <c r="F206" s="5" t="s">
        <v>1839</v>
      </c>
      <c r="G206" s="5" t="s">
        <v>271</v>
      </c>
      <c r="H206" s="5" t="s">
        <v>202</v>
      </c>
      <c r="I206" s="5" t="s">
        <v>41</v>
      </c>
      <c r="J206" s="5" t="s">
        <v>42</v>
      </c>
      <c r="L206" s="5" t="s">
        <v>232</v>
      </c>
      <c r="M206" s="5" t="s">
        <v>3013</v>
      </c>
      <c r="N206" s="5" t="s">
        <v>4227</v>
      </c>
    </row>
    <row r="207" spans="1:14">
      <c r="A207" s="5" t="s">
        <v>4228</v>
      </c>
      <c r="C207" s="5" t="s">
        <v>4229</v>
      </c>
      <c r="D207" s="5" t="s">
        <v>49</v>
      </c>
      <c r="E207" s="7">
        <v>2566</v>
      </c>
      <c r="F207" s="5" t="s">
        <v>1839</v>
      </c>
      <c r="G207" s="5" t="s">
        <v>271</v>
      </c>
      <c r="H207" s="5" t="s">
        <v>202</v>
      </c>
      <c r="I207" s="5" t="s">
        <v>41</v>
      </c>
      <c r="J207" s="5" t="s">
        <v>42</v>
      </c>
      <c r="L207" s="5" t="s">
        <v>232</v>
      </c>
      <c r="M207" s="5" t="s">
        <v>3013</v>
      </c>
      <c r="N207" s="5" t="s">
        <v>4230</v>
      </c>
    </row>
    <row r="208" spans="1:14">
      <c r="A208" s="5" t="s">
        <v>4231</v>
      </c>
      <c r="C208" s="5" t="s">
        <v>4232</v>
      </c>
      <c r="D208" s="5" t="s">
        <v>49</v>
      </c>
      <c r="E208" s="7">
        <v>2566</v>
      </c>
      <c r="F208" s="5" t="s">
        <v>1839</v>
      </c>
      <c r="G208" s="5" t="s">
        <v>271</v>
      </c>
      <c r="H208" s="5" t="s">
        <v>202</v>
      </c>
      <c r="I208" s="5" t="s">
        <v>41</v>
      </c>
      <c r="J208" s="5" t="s">
        <v>42</v>
      </c>
      <c r="L208" s="5" t="s">
        <v>232</v>
      </c>
      <c r="M208" s="5" t="s">
        <v>3013</v>
      </c>
      <c r="N208" s="5" t="s">
        <v>4233</v>
      </c>
    </row>
    <row r="209" spans="1:14">
      <c r="A209" s="5" t="s">
        <v>4234</v>
      </c>
      <c r="C209" s="5" t="s">
        <v>4235</v>
      </c>
      <c r="D209" s="5" t="s">
        <v>49</v>
      </c>
      <c r="E209" s="7">
        <v>2566</v>
      </c>
      <c r="F209" s="5" t="s">
        <v>1839</v>
      </c>
      <c r="G209" s="5" t="s">
        <v>271</v>
      </c>
      <c r="H209" s="5" t="s">
        <v>202</v>
      </c>
      <c r="I209" s="5" t="s">
        <v>41</v>
      </c>
      <c r="J209" s="5" t="s">
        <v>42</v>
      </c>
      <c r="L209" s="5" t="s">
        <v>232</v>
      </c>
      <c r="M209" s="5" t="s">
        <v>3013</v>
      </c>
      <c r="N209" s="5" t="s">
        <v>4236</v>
      </c>
    </row>
    <row r="210" spans="1:14">
      <c r="A210" s="5" t="s">
        <v>4237</v>
      </c>
      <c r="C210" s="5" t="s">
        <v>4238</v>
      </c>
      <c r="D210" s="5" t="s">
        <v>49</v>
      </c>
      <c r="E210" s="7">
        <v>2566</v>
      </c>
      <c r="F210" s="5" t="s">
        <v>1839</v>
      </c>
      <c r="G210" s="5" t="s">
        <v>271</v>
      </c>
      <c r="H210" s="5" t="s">
        <v>202</v>
      </c>
      <c r="I210" s="5" t="s">
        <v>41</v>
      </c>
      <c r="J210" s="5" t="s">
        <v>42</v>
      </c>
      <c r="L210" s="5" t="s">
        <v>232</v>
      </c>
      <c r="M210" s="5" t="s">
        <v>3013</v>
      </c>
      <c r="N210" s="5" t="s">
        <v>4239</v>
      </c>
    </row>
    <row r="211" spans="1:14">
      <c r="A211" s="5" t="s">
        <v>4240</v>
      </c>
      <c r="C211" s="5" t="s">
        <v>4241</v>
      </c>
      <c r="D211" s="5" t="s">
        <v>49</v>
      </c>
      <c r="E211" s="7">
        <v>2566</v>
      </c>
      <c r="F211" s="5" t="s">
        <v>1839</v>
      </c>
      <c r="G211" s="5" t="s">
        <v>271</v>
      </c>
      <c r="H211" s="5" t="s">
        <v>202</v>
      </c>
      <c r="I211" s="5" t="s">
        <v>41</v>
      </c>
      <c r="J211" s="5" t="s">
        <v>42</v>
      </c>
      <c r="L211" s="5" t="s">
        <v>232</v>
      </c>
      <c r="M211" s="5" t="s">
        <v>3013</v>
      </c>
      <c r="N211" s="5" t="s">
        <v>4242</v>
      </c>
    </row>
    <row r="212" spans="1:14">
      <c r="A212" s="5" t="s">
        <v>4243</v>
      </c>
      <c r="C212" s="5" t="s">
        <v>4244</v>
      </c>
      <c r="D212" s="5" t="s">
        <v>49</v>
      </c>
      <c r="E212" s="7">
        <v>2566</v>
      </c>
      <c r="F212" s="5" t="s">
        <v>1839</v>
      </c>
      <c r="G212" s="5" t="s">
        <v>271</v>
      </c>
      <c r="H212" s="5" t="s">
        <v>202</v>
      </c>
      <c r="I212" s="5" t="s">
        <v>41</v>
      </c>
      <c r="J212" s="5" t="s">
        <v>42</v>
      </c>
      <c r="L212" s="5" t="s">
        <v>232</v>
      </c>
      <c r="M212" s="5" t="s">
        <v>3013</v>
      </c>
      <c r="N212" s="5" t="s">
        <v>4245</v>
      </c>
    </row>
    <row r="213" spans="1:14">
      <c r="A213" s="5" t="s">
        <v>4246</v>
      </c>
      <c r="C213" s="5" t="s">
        <v>4247</v>
      </c>
      <c r="D213" s="5" t="s">
        <v>49</v>
      </c>
      <c r="E213" s="7">
        <v>2566</v>
      </c>
      <c r="F213" s="5" t="s">
        <v>1839</v>
      </c>
      <c r="G213" s="5" t="s">
        <v>3028</v>
      </c>
      <c r="H213" s="5" t="s">
        <v>202</v>
      </c>
      <c r="I213" s="5" t="s">
        <v>41</v>
      </c>
      <c r="J213" s="5" t="s">
        <v>42</v>
      </c>
      <c r="L213" s="5" t="s">
        <v>232</v>
      </c>
      <c r="M213" s="5" t="s">
        <v>3013</v>
      </c>
      <c r="N213" s="5" t="s">
        <v>4248</v>
      </c>
    </row>
    <row r="214" spans="1:14">
      <c r="A214" s="5" t="s">
        <v>4249</v>
      </c>
      <c r="C214" s="5" t="s">
        <v>1856</v>
      </c>
      <c r="D214" s="5" t="s">
        <v>27</v>
      </c>
      <c r="E214" s="7">
        <v>2566</v>
      </c>
      <c r="F214" s="5" t="s">
        <v>1839</v>
      </c>
      <c r="G214" s="5" t="s">
        <v>271</v>
      </c>
      <c r="H214" s="5" t="s">
        <v>1329</v>
      </c>
      <c r="I214" s="5" t="s">
        <v>494</v>
      </c>
      <c r="J214" s="5" t="s">
        <v>107</v>
      </c>
      <c r="K214" s="5" t="s">
        <v>4136</v>
      </c>
      <c r="L214" s="5" t="s">
        <v>1259</v>
      </c>
      <c r="M214" s="5" t="s">
        <v>2987</v>
      </c>
      <c r="N214" s="5" t="s">
        <v>4250</v>
      </c>
    </row>
    <row r="215" spans="1:14">
      <c r="A215" s="5" t="s">
        <v>4251</v>
      </c>
      <c r="C215" s="5" t="s">
        <v>4252</v>
      </c>
      <c r="D215" s="5" t="s">
        <v>27</v>
      </c>
      <c r="E215" s="7">
        <v>2566</v>
      </c>
      <c r="F215" s="5" t="s">
        <v>1839</v>
      </c>
      <c r="G215" s="5" t="s">
        <v>271</v>
      </c>
      <c r="I215" s="5" t="s">
        <v>1191</v>
      </c>
      <c r="J215" s="5" t="s">
        <v>338</v>
      </c>
      <c r="L215" s="5" t="s">
        <v>1259</v>
      </c>
      <c r="M215" s="5" t="s">
        <v>2997</v>
      </c>
      <c r="N215" s="5" t="s">
        <v>4253</v>
      </c>
    </row>
    <row r="216" spans="1:14">
      <c r="A216" s="5" t="s">
        <v>4254</v>
      </c>
      <c r="C216" s="5" t="s">
        <v>4255</v>
      </c>
      <c r="D216" s="5" t="s">
        <v>27</v>
      </c>
      <c r="E216" s="7">
        <v>2566</v>
      </c>
      <c r="F216" s="5" t="s">
        <v>3790</v>
      </c>
      <c r="G216" s="5" t="s">
        <v>271</v>
      </c>
      <c r="H216" s="5" t="s">
        <v>1197</v>
      </c>
      <c r="I216" s="5" t="s">
        <v>465</v>
      </c>
      <c r="J216" s="5" t="s">
        <v>466</v>
      </c>
      <c r="L216" s="5" t="s">
        <v>232</v>
      </c>
      <c r="M216" s="5" t="s">
        <v>2993</v>
      </c>
      <c r="N216" s="5" t="s">
        <v>4256</v>
      </c>
    </row>
    <row r="217" spans="1:14">
      <c r="A217" s="5" t="s">
        <v>4257</v>
      </c>
      <c r="C217" s="5" t="s">
        <v>4258</v>
      </c>
      <c r="D217" s="5" t="s">
        <v>27</v>
      </c>
      <c r="E217" s="7">
        <v>2566</v>
      </c>
      <c r="F217" s="5" t="s">
        <v>1839</v>
      </c>
      <c r="G217" s="5" t="s">
        <v>271</v>
      </c>
      <c r="H217" s="5" t="s">
        <v>481</v>
      </c>
      <c r="I217" s="5" t="s">
        <v>924</v>
      </c>
      <c r="J217" s="5" t="s">
        <v>925</v>
      </c>
      <c r="L217" s="5" t="s">
        <v>232</v>
      </c>
      <c r="M217" s="5" t="s">
        <v>3013</v>
      </c>
      <c r="N217" s="5" t="s">
        <v>4259</v>
      </c>
    </row>
    <row r="218" spans="1:14">
      <c r="A218" s="5" t="s">
        <v>4260</v>
      </c>
      <c r="C218" s="5" t="s">
        <v>3626</v>
      </c>
      <c r="D218" s="5" t="s">
        <v>27</v>
      </c>
      <c r="E218" s="7">
        <v>2566</v>
      </c>
      <c r="F218" s="5" t="s">
        <v>3790</v>
      </c>
      <c r="G218" s="5" t="s">
        <v>271</v>
      </c>
      <c r="H218" s="5" t="s">
        <v>3630</v>
      </c>
      <c r="I218" s="5" t="s">
        <v>845</v>
      </c>
      <c r="J218" s="5" t="s">
        <v>466</v>
      </c>
      <c r="L218" s="5" t="s">
        <v>1312</v>
      </c>
      <c r="M218" s="5" t="s">
        <v>3005</v>
      </c>
      <c r="N218" s="5" t="s">
        <v>4261</v>
      </c>
    </row>
    <row r="219" spans="1:14">
      <c r="A219" s="5" t="s">
        <v>4262</v>
      </c>
      <c r="C219" s="5" t="s">
        <v>4263</v>
      </c>
      <c r="D219" s="5" t="s">
        <v>27</v>
      </c>
      <c r="E219" s="7">
        <v>2566</v>
      </c>
      <c r="F219" s="5" t="s">
        <v>1839</v>
      </c>
      <c r="G219" s="5" t="s">
        <v>271</v>
      </c>
      <c r="H219" s="5" t="s">
        <v>2517</v>
      </c>
      <c r="I219" s="5" t="s">
        <v>2518</v>
      </c>
      <c r="J219" s="5" t="s">
        <v>35</v>
      </c>
      <c r="L219" s="5" t="s">
        <v>1276</v>
      </c>
      <c r="M219" s="5" t="s">
        <v>3003</v>
      </c>
      <c r="N219" s="5" t="s">
        <v>4264</v>
      </c>
    </row>
    <row r="220" spans="1:14">
      <c r="A220" s="5" t="s">
        <v>4265</v>
      </c>
      <c r="C220" s="5" t="s">
        <v>4266</v>
      </c>
      <c r="D220" s="5" t="s">
        <v>27</v>
      </c>
      <c r="E220" s="7">
        <v>2566</v>
      </c>
      <c r="F220" s="5" t="s">
        <v>1839</v>
      </c>
      <c r="G220" s="5" t="s">
        <v>271</v>
      </c>
      <c r="H220" s="5" t="s">
        <v>147</v>
      </c>
      <c r="I220" s="5" t="s">
        <v>148</v>
      </c>
      <c r="J220" s="5" t="s">
        <v>149</v>
      </c>
      <c r="L220" s="5" t="s">
        <v>1259</v>
      </c>
      <c r="M220" s="5" t="s">
        <v>2997</v>
      </c>
      <c r="N220" s="5" t="s">
        <v>4267</v>
      </c>
    </row>
    <row r="221" spans="1:14">
      <c r="A221" s="5" t="s">
        <v>4268</v>
      </c>
      <c r="C221" s="5" t="s">
        <v>4269</v>
      </c>
      <c r="D221" s="5" t="s">
        <v>27</v>
      </c>
      <c r="E221" s="7">
        <v>2566</v>
      </c>
      <c r="F221" s="5" t="s">
        <v>1839</v>
      </c>
      <c r="G221" s="5" t="s">
        <v>271</v>
      </c>
      <c r="I221" s="5" t="s">
        <v>1191</v>
      </c>
      <c r="J221" s="5" t="s">
        <v>338</v>
      </c>
      <c r="L221" s="5" t="s">
        <v>232</v>
      </c>
      <c r="M221" s="5" t="s">
        <v>3013</v>
      </c>
      <c r="N221" s="5" t="s">
        <v>4270</v>
      </c>
    </row>
    <row r="222" spans="1:14">
      <c r="A222" s="5" t="s">
        <v>4271</v>
      </c>
      <c r="C222" s="5" t="s">
        <v>4272</v>
      </c>
      <c r="D222" s="5" t="s">
        <v>27</v>
      </c>
      <c r="E222" s="7">
        <v>2566</v>
      </c>
      <c r="F222" s="5" t="s">
        <v>1839</v>
      </c>
      <c r="G222" s="5" t="s">
        <v>271</v>
      </c>
      <c r="I222" s="5" t="s">
        <v>1191</v>
      </c>
      <c r="J222" s="5" t="s">
        <v>338</v>
      </c>
      <c r="L222" s="5" t="s">
        <v>232</v>
      </c>
      <c r="M222" s="5" t="s">
        <v>3013</v>
      </c>
      <c r="N222" s="5" t="s">
        <v>4273</v>
      </c>
    </row>
    <row r="223" spans="1:14">
      <c r="A223" s="5" t="s">
        <v>4274</v>
      </c>
      <c r="C223" s="5" t="s">
        <v>4275</v>
      </c>
      <c r="D223" s="5" t="s">
        <v>49</v>
      </c>
      <c r="E223" s="7">
        <v>2566</v>
      </c>
      <c r="F223" s="5" t="s">
        <v>1839</v>
      </c>
      <c r="G223" s="5" t="s">
        <v>271</v>
      </c>
      <c r="H223" s="5" t="s">
        <v>3308</v>
      </c>
      <c r="I223" s="5" t="s">
        <v>845</v>
      </c>
      <c r="J223" s="5" t="s">
        <v>466</v>
      </c>
      <c r="L223" s="5" t="s">
        <v>1312</v>
      </c>
      <c r="M223" s="5" t="s">
        <v>2991</v>
      </c>
      <c r="N223" s="5" t="s">
        <v>4276</v>
      </c>
    </row>
    <row r="224" spans="1:14">
      <c r="A224" s="5" t="s">
        <v>4277</v>
      </c>
      <c r="C224" s="5" t="s">
        <v>4278</v>
      </c>
      <c r="D224" s="5" t="s">
        <v>27</v>
      </c>
      <c r="E224" s="7">
        <v>2566</v>
      </c>
      <c r="F224" s="5" t="s">
        <v>1839</v>
      </c>
      <c r="G224" s="5" t="s">
        <v>271</v>
      </c>
      <c r="H224" s="5" t="s">
        <v>1226</v>
      </c>
      <c r="I224" s="5" t="s">
        <v>774</v>
      </c>
      <c r="J224" s="5" t="s">
        <v>67</v>
      </c>
      <c r="L224" s="5" t="s">
        <v>1312</v>
      </c>
      <c r="M224" s="5" t="s">
        <v>2991</v>
      </c>
      <c r="N224" s="5" t="s">
        <v>4279</v>
      </c>
    </row>
    <row r="225" spans="1:14">
      <c r="A225" s="5" t="s">
        <v>4280</v>
      </c>
      <c r="C225" s="5" t="s">
        <v>4281</v>
      </c>
      <c r="D225" s="5" t="s">
        <v>27</v>
      </c>
      <c r="E225" s="7">
        <v>2566</v>
      </c>
      <c r="F225" s="5" t="s">
        <v>3790</v>
      </c>
      <c r="G225" s="5" t="s">
        <v>271</v>
      </c>
      <c r="H225" s="5" t="s">
        <v>4282</v>
      </c>
      <c r="I225" s="5" t="s">
        <v>845</v>
      </c>
      <c r="J225" s="5" t="s">
        <v>466</v>
      </c>
      <c r="L225" s="5" t="s">
        <v>1312</v>
      </c>
      <c r="M225" s="5" t="s">
        <v>3005</v>
      </c>
      <c r="N225" s="5" t="s">
        <v>4283</v>
      </c>
    </row>
    <row r="226" spans="1:14">
      <c r="A226" s="5" t="s">
        <v>4284</v>
      </c>
      <c r="C226" s="5" t="s">
        <v>4285</v>
      </c>
      <c r="D226" s="5" t="s">
        <v>27</v>
      </c>
      <c r="E226" s="7">
        <v>2566</v>
      </c>
      <c r="F226" s="5" t="s">
        <v>385</v>
      </c>
      <c r="G226" s="5" t="s">
        <v>271</v>
      </c>
      <c r="H226" s="5" t="s">
        <v>33</v>
      </c>
      <c r="I226" s="5" t="s">
        <v>53</v>
      </c>
      <c r="J226" s="5" t="s">
        <v>54</v>
      </c>
      <c r="L226" s="5" t="s">
        <v>232</v>
      </c>
      <c r="M226" s="5" t="s">
        <v>2993</v>
      </c>
      <c r="N226" s="5" t="s">
        <v>4286</v>
      </c>
    </row>
    <row r="227" spans="1:14">
      <c r="A227" s="5" t="s">
        <v>4287</v>
      </c>
      <c r="C227" s="5" t="s">
        <v>1845</v>
      </c>
      <c r="D227" s="5" t="s">
        <v>27</v>
      </c>
      <c r="E227" s="7">
        <v>2566</v>
      </c>
      <c r="F227" s="5" t="s">
        <v>1839</v>
      </c>
      <c r="G227" s="5" t="s">
        <v>271</v>
      </c>
      <c r="H227" s="5" t="s">
        <v>33</v>
      </c>
      <c r="I227" s="5" t="s">
        <v>158</v>
      </c>
      <c r="J227" s="5" t="s">
        <v>107</v>
      </c>
      <c r="L227" s="5" t="s">
        <v>1276</v>
      </c>
      <c r="M227" s="5" t="s">
        <v>2985</v>
      </c>
      <c r="N227" s="5" t="s">
        <v>4288</v>
      </c>
    </row>
    <row r="228" spans="1:14">
      <c r="A228" s="5" t="s">
        <v>4289</v>
      </c>
      <c r="C228" s="5" t="s">
        <v>4290</v>
      </c>
      <c r="D228" s="5" t="s">
        <v>27</v>
      </c>
      <c r="E228" s="7">
        <v>2566</v>
      </c>
      <c r="F228" s="5" t="s">
        <v>1839</v>
      </c>
      <c r="G228" s="5" t="s">
        <v>271</v>
      </c>
      <c r="H228" s="5" t="s">
        <v>4291</v>
      </c>
      <c r="I228" s="5" t="s">
        <v>845</v>
      </c>
      <c r="J228" s="5" t="s">
        <v>466</v>
      </c>
      <c r="L228" s="5" t="s">
        <v>1312</v>
      </c>
      <c r="M228" s="5" t="s">
        <v>3005</v>
      </c>
      <c r="N228" s="5" t="s">
        <v>4292</v>
      </c>
    </row>
    <row r="229" spans="1:14">
      <c r="A229" s="5" t="s">
        <v>4293</v>
      </c>
      <c r="C229" s="5" t="s">
        <v>4294</v>
      </c>
      <c r="D229" s="5" t="s">
        <v>27</v>
      </c>
      <c r="E229" s="7">
        <v>2566</v>
      </c>
      <c r="F229" s="5" t="s">
        <v>1839</v>
      </c>
      <c r="G229" s="5" t="s">
        <v>271</v>
      </c>
      <c r="H229" s="5" t="s">
        <v>280</v>
      </c>
      <c r="I229" s="5" t="s">
        <v>281</v>
      </c>
      <c r="J229" s="5" t="s">
        <v>154</v>
      </c>
      <c r="L229" s="5" t="s">
        <v>1259</v>
      </c>
      <c r="M229" s="5" t="s">
        <v>2997</v>
      </c>
      <c r="N229" s="5" t="s">
        <v>4295</v>
      </c>
    </row>
    <row r="230" spans="1:14">
      <c r="A230" s="5" t="s">
        <v>4296</v>
      </c>
      <c r="C230" s="5" t="s">
        <v>4297</v>
      </c>
      <c r="D230" s="5" t="s">
        <v>27</v>
      </c>
      <c r="E230" s="7">
        <v>2566</v>
      </c>
      <c r="F230" s="5" t="s">
        <v>3790</v>
      </c>
      <c r="G230" s="5" t="s">
        <v>271</v>
      </c>
      <c r="H230" s="5" t="s">
        <v>4298</v>
      </c>
      <c r="I230" s="5" t="s">
        <v>845</v>
      </c>
      <c r="J230" s="5" t="s">
        <v>466</v>
      </c>
      <c r="L230" s="5" t="s">
        <v>1312</v>
      </c>
      <c r="M230" s="5" t="s">
        <v>3005</v>
      </c>
      <c r="N230" s="5" t="s">
        <v>4299</v>
      </c>
    </row>
    <row r="231" spans="1:14">
      <c r="A231" s="5" t="s">
        <v>4300</v>
      </c>
      <c r="C231" s="5" t="s">
        <v>4301</v>
      </c>
      <c r="D231" s="5" t="s">
        <v>27</v>
      </c>
      <c r="E231" s="7">
        <v>2566</v>
      </c>
      <c r="F231" s="5" t="s">
        <v>1839</v>
      </c>
      <c r="G231" s="5" t="s">
        <v>271</v>
      </c>
      <c r="H231" s="5" t="s">
        <v>280</v>
      </c>
      <c r="I231" s="5" t="s">
        <v>281</v>
      </c>
      <c r="J231" s="5" t="s">
        <v>154</v>
      </c>
      <c r="L231" s="5" t="s">
        <v>1259</v>
      </c>
      <c r="M231" s="5" t="s">
        <v>2997</v>
      </c>
      <c r="N231" s="5" t="s">
        <v>4302</v>
      </c>
    </row>
    <row r="232" spans="1:14">
      <c r="A232" s="5" t="s">
        <v>4303</v>
      </c>
      <c r="C232" s="5" t="s">
        <v>4304</v>
      </c>
      <c r="D232" s="5" t="s">
        <v>27</v>
      </c>
      <c r="E232" s="7">
        <v>2566</v>
      </c>
      <c r="F232" s="5" t="s">
        <v>1839</v>
      </c>
      <c r="G232" s="5" t="s">
        <v>271</v>
      </c>
      <c r="H232" s="5" t="s">
        <v>4305</v>
      </c>
      <c r="I232" s="5" t="s">
        <v>845</v>
      </c>
      <c r="J232" s="5" t="s">
        <v>466</v>
      </c>
      <c r="L232" s="5" t="s">
        <v>1276</v>
      </c>
      <c r="M232" s="5" t="s">
        <v>2985</v>
      </c>
      <c r="N232" s="5" t="s">
        <v>4306</v>
      </c>
    </row>
    <row r="233" spans="1:14">
      <c r="A233" s="5" t="s">
        <v>4307</v>
      </c>
      <c r="C233" s="5" t="s">
        <v>4308</v>
      </c>
      <c r="D233" s="5" t="s">
        <v>27</v>
      </c>
      <c r="E233" s="7">
        <v>2566</v>
      </c>
      <c r="F233" s="5" t="s">
        <v>4025</v>
      </c>
      <c r="G233" s="5" t="s">
        <v>271</v>
      </c>
      <c r="H233" s="5" t="s">
        <v>4305</v>
      </c>
      <c r="I233" s="5" t="s">
        <v>845</v>
      </c>
      <c r="J233" s="5" t="s">
        <v>466</v>
      </c>
      <c r="L233" s="5" t="s">
        <v>1312</v>
      </c>
      <c r="M233" s="5" t="s">
        <v>3005</v>
      </c>
      <c r="N233" s="5" t="s">
        <v>4309</v>
      </c>
    </row>
    <row r="234" spans="1:14">
      <c r="A234" s="5" t="s">
        <v>4310</v>
      </c>
      <c r="C234" s="5" t="s">
        <v>4311</v>
      </c>
      <c r="D234" s="5" t="s">
        <v>27</v>
      </c>
      <c r="E234" s="7">
        <v>2566</v>
      </c>
      <c r="F234" s="5" t="s">
        <v>1839</v>
      </c>
      <c r="G234" s="5" t="s">
        <v>271</v>
      </c>
      <c r="H234" s="5" t="s">
        <v>280</v>
      </c>
      <c r="I234" s="5" t="s">
        <v>281</v>
      </c>
      <c r="J234" s="5" t="s">
        <v>154</v>
      </c>
      <c r="L234" s="5" t="s">
        <v>1259</v>
      </c>
      <c r="M234" s="5" t="s">
        <v>2987</v>
      </c>
      <c r="N234" s="5" t="s">
        <v>4312</v>
      </c>
    </row>
    <row r="235" spans="1:14">
      <c r="A235" s="5" t="s">
        <v>4313</v>
      </c>
      <c r="C235" s="5" t="s">
        <v>4314</v>
      </c>
      <c r="D235" s="5" t="s">
        <v>27</v>
      </c>
      <c r="E235" s="7">
        <v>2566</v>
      </c>
      <c r="F235" s="5" t="s">
        <v>1839</v>
      </c>
      <c r="G235" s="5" t="s">
        <v>271</v>
      </c>
      <c r="H235" s="5" t="s">
        <v>459</v>
      </c>
      <c r="I235" s="5" t="s">
        <v>281</v>
      </c>
      <c r="J235" s="5" t="s">
        <v>154</v>
      </c>
      <c r="L235" s="5" t="s">
        <v>1259</v>
      </c>
      <c r="M235" s="5" t="s">
        <v>2997</v>
      </c>
      <c r="N235" s="5" t="s">
        <v>4315</v>
      </c>
    </row>
    <row r="236" spans="1:14">
      <c r="A236" s="5" t="s">
        <v>4316</v>
      </c>
      <c r="C236" s="5" t="s">
        <v>4317</v>
      </c>
      <c r="D236" s="5" t="s">
        <v>27</v>
      </c>
      <c r="E236" s="7">
        <v>2566</v>
      </c>
      <c r="F236" s="5" t="s">
        <v>4025</v>
      </c>
      <c r="G236" s="5" t="s">
        <v>271</v>
      </c>
      <c r="H236" s="5" t="s">
        <v>4298</v>
      </c>
      <c r="I236" s="5" t="s">
        <v>845</v>
      </c>
      <c r="J236" s="5" t="s">
        <v>466</v>
      </c>
      <c r="L236" s="5" t="s">
        <v>232</v>
      </c>
      <c r="M236" s="5" t="s">
        <v>3024</v>
      </c>
      <c r="N236" s="5" t="s">
        <v>4318</v>
      </c>
    </row>
    <row r="237" spans="1:14">
      <c r="A237" s="5" t="s">
        <v>4319</v>
      </c>
      <c r="C237" s="5" t="s">
        <v>4320</v>
      </c>
      <c r="D237" s="5" t="s">
        <v>27</v>
      </c>
      <c r="E237" s="7">
        <v>2566</v>
      </c>
      <c r="F237" s="5" t="s">
        <v>1839</v>
      </c>
      <c r="G237" s="5" t="s">
        <v>271</v>
      </c>
      <c r="H237" s="5" t="s">
        <v>4321</v>
      </c>
      <c r="I237" s="5" t="s">
        <v>845</v>
      </c>
      <c r="J237" s="5" t="s">
        <v>466</v>
      </c>
      <c r="L237" s="5" t="s">
        <v>1312</v>
      </c>
      <c r="M237" s="5" t="s">
        <v>3005</v>
      </c>
      <c r="N237" s="5" t="s">
        <v>4322</v>
      </c>
    </row>
    <row r="238" spans="1:14">
      <c r="A238" s="5" t="s">
        <v>4323</v>
      </c>
      <c r="C238" s="5" t="s">
        <v>4324</v>
      </c>
      <c r="D238" s="5" t="s">
        <v>27</v>
      </c>
      <c r="E238" s="7">
        <v>2566</v>
      </c>
      <c r="F238" s="5" t="s">
        <v>1839</v>
      </c>
      <c r="G238" s="5" t="s">
        <v>271</v>
      </c>
      <c r="H238" s="5" t="s">
        <v>459</v>
      </c>
      <c r="I238" s="5" t="s">
        <v>281</v>
      </c>
      <c r="J238" s="5" t="s">
        <v>154</v>
      </c>
      <c r="L238" s="5" t="s">
        <v>1259</v>
      </c>
      <c r="M238" s="5" t="s">
        <v>2997</v>
      </c>
      <c r="N238" s="5" t="s">
        <v>4325</v>
      </c>
    </row>
    <row r="239" spans="1:14">
      <c r="A239" s="5" t="s">
        <v>4326</v>
      </c>
      <c r="C239" s="5" t="s">
        <v>4327</v>
      </c>
      <c r="D239" s="5" t="s">
        <v>27</v>
      </c>
      <c r="E239" s="7">
        <v>2566</v>
      </c>
      <c r="F239" s="5" t="s">
        <v>1839</v>
      </c>
      <c r="G239" s="5" t="s">
        <v>271</v>
      </c>
      <c r="H239" s="5" t="s">
        <v>473</v>
      </c>
      <c r="I239" s="5" t="s">
        <v>281</v>
      </c>
      <c r="J239" s="5" t="s">
        <v>154</v>
      </c>
      <c r="L239" s="5" t="s">
        <v>1259</v>
      </c>
      <c r="M239" s="5" t="s">
        <v>2997</v>
      </c>
      <c r="N239" s="5" t="s">
        <v>4328</v>
      </c>
    </row>
    <row r="240" spans="1:14">
      <c r="A240" s="5" t="s">
        <v>4329</v>
      </c>
      <c r="C240" s="5" t="s">
        <v>4330</v>
      </c>
      <c r="D240" s="5" t="s">
        <v>27</v>
      </c>
      <c r="E240" s="7">
        <v>2566</v>
      </c>
      <c r="F240" s="5" t="s">
        <v>1839</v>
      </c>
      <c r="G240" s="5" t="s">
        <v>271</v>
      </c>
      <c r="H240" s="5" t="s">
        <v>52</v>
      </c>
      <c r="I240" s="5" t="s">
        <v>1344</v>
      </c>
      <c r="J240" s="5" t="s">
        <v>925</v>
      </c>
      <c r="L240" s="5" t="s">
        <v>232</v>
      </c>
      <c r="M240" s="5" t="s">
        <v>3013</v>
      </c>
      <c r="N240" s="5" t="s">
        <v>4331</v>
      </c>
    </row>
    <row r="241" spans="1:14">
      <c r="A241" s="5" t="s">
        <v>4332</v>
      </c>
      <c r="C241" s="5" t="s">
        <v>4333</v>
      </c>
      <c r="D241" s="5" t="s">
        <v>27</v>
      </c>
      <c r="E241" s="7">
        <v>2566</v>
      </c>
      <c r="F241" s="5" t="s">
        <v>1839</v>
      </c>
      <c r="G241" s="5" t="s">
        <v>271</v>
      </c>
      <c r="H241" s="5" t="s">
        <v>1716</v>
      </c>
      <c r="I241" s="5" t="s">
        <v>465</v>
      </c>
      <c r="J241" s="5" t="s">
        <v>466</v>
      </c>
      <c r="L241" s="5" t="s">
        <v>1276</v>
      </c>
      <c r="M241" s="5" t="s">
        <v>3003</v>
      </c>
      <c r="N241" s="5" t="s">
        <v>4334</v>
      </c>
    </row>
    <row r="242" spans="1:14">
      <c r="A242" s="5" t="s">
        <v>4335</v>
      </c>
      <c r="C242" s="5" t="s">
        <v>4336</v>
      </c>
      <c r="D242" s="5" t="s">
        <v>27</v>
      </c>
      <c r="E242" s="7">
        <v>2566</v>
      </c>
      <c r="F242" s="5" t="s">
        <v>385</v>
      </c>
      <c r="G242" s="5" t="s">
        <v>4025</v>
      </c>
      <c r="H242" s="5" t="s">
        <v>4337</v>
      </c>
      <c r="I242" s="5" t="s">
        <v>845</v>
      </c>
      <c r="J242" s="5" t="s">
        <v>466</v>
      </c>
      <c r="L242" s="5" t="s">
        <v>1312</v>
      </c>
      <c r="M242" s="5" t="s">
        <v>2991</v>
      </c>
      <c r="N242" s="5" t="s">
        <v>4338</v>
      </c>
    </row>
    <row r="243" spans="1:14">
      <c r="A243" s="5" t="s">
        <v>4339</v>
      </c>
      <c r="C243" s="5" t="s">
        <v>759</v>
      </c>
      <c r="D243" s="5" t="s">
        <v>27</v>
      </c>
      <c r="E243" s="7">
        <v>2566</v>
      </c>
      <c r="F243" s="5" t="s">
        <v>1839</v>
      </c>
      <c r="G243" s="5" t="s">
        <v>271</v>
      </c>
      <c r="H243" s="5" t="s">
        <v>760</v>
      </c>
      <c r="I243" s="5" t="s">
        <v>729</v>
      </c>
      <c r="J243" s="5" t="s">
        <v>67</v>
      </c>
      <c r="L243" s="5" t="s">
        <v>1259</v>
      </c>
      <c r="M243" s="5" t="s">
        <v>2987</v>
      </c>
      <c r="N243" s="5" t="s">
        <v>4340</v>
      </c>
    </row>
    <row r="244" spans="1:14">
      <c r="A244" s="5" t="s">
        <v>4341</v>
      </c>
      <c r="C244" s="5" t="s">
        <v>759</v>
      </c>
      <c r="D244" s="5" t="s">
        <v>27</v>
      </c>
      <c r="E244" s="7">
        <v>2566</v>
      </c>
      <c r="F244" s="5" t="s">
        <v>1839</v>
      </c>
      <c r="G244" s="5" t="s">
        <v>271</v>
      </c>
      <c r="H244" s="5" t="s">
        <v>760</v>
      </c>
      <c r="I244" s="5" t="s">
        <v>729</v>
      </c>
      <c r="J244" s="5" t="s">
        <v>67</v>
      </c>
      <c r="L244" s="5" t="s">
        <v>1259</v>
      </c>
      <c r="M244" s="5" t="s">
        <v>2987</v>
      </c>
      <c r="N244" s="5" t="s">
        <v>4342</v>
      </c>
    </row>
    <row r="245" spans="1:14">
      <c r="A245" s="5" t="s">
        <v>4343</v>
      </c>
      <c r="C245" s="5" t="s">
        <v>4344</v>
      </c>
      <c r="D245" s="5" t="s">
        <v>27</v>
      </c>
      <c r="E245" s="7">
        <v>2566</v>
      </c>
      <c r="F245" s="5" t="s">
        <v>1839</v>
      </c>
      <c r="G245" s="5" t="s">
        <v>271</v>
      </c>
      <c r="H245" s="5" t="s">
        <v>1611</v>
      </c>
      <c r="I245" s="5" t="s">
        <v>3228</v>
      </c>
      <c r="J245" s="5" t="s">
        <v>67</v>
      </c>
      <c r="K245" s="5" t="s">
        <v>4136</v>
      </c>
      <c r="L245" s="5" t="s">
        <v>232</v>
      </c>
      <c r="M245" s="5" t="s">
        <v>3024</v>
      </c>
      <c r="N245" s="5" t="s">
        <v>4345</v>
      </c>
    </row>
    <row r="246" spans="1:14">
      <c r="A246" s="5" t="s">
        <v>4346</v>
      </c>
      <c r="C246" s="5" t="s">
        <v>4347</v>
      </c>
      <c r="D246" s="5" t="s">
        <v>27</v>
      </c>
      <c r="E246" s="7">
        <v>2566</v>
      </c>
      <c r="F246" s="5" t="s">
        <v>1839</v>
      </c>
      <c r="G246" s="5" t="s">
        <v>385</v>
      </c>
      <c r="H246" s="5" t="s">
        <v>4348</v>
      </c>
      <c r="I246" s="5" t="s">
        <v>845</v>
      </c>
      <c r="J246" s="5" t="s">
        <v>466</v>
      </c>
      <c r="L246" s="5" t="s">
        <v>1276</v>
      </c>
      <c r="M246" s="5" t="s">
        <v>2985</v>
      </c>
      <c r="N246" s="5" t="s">
        <v>4349</v>
      </c>
    </row>
    <row r="247" spans="1:14">
      <c r="A247" s="5" t="s">
        <v>4350</v>
      </c>
      <c r="C247" s="5" t="s">
        <v>728</v>
      </c>
      <c r="D247" s="5" t="s">
        <v>27</v>
      </c>
      <c r="E247" s="7">
        <v>2566</v>
      </c>
      <c r="F247" s="5" t="s">
        <v>1839</v>
      </c>
      <c r="G247" s="5" t="s">
        <v>271</v>
      </c>
      <c r="H247" s="5" t="s">
        <v>272</v>
      </c>
      <c r="I247" s="5" t="s">
        <v>729</v>
      </c>
      <c r="J247" s="5" t="s">
        <v>67</v>
      </c>
      <c r="L247" s="5" t="s">
        <v>1259</v>
      </c>
      <c r="M247" s="5" t="s">
        <v>2987</v>
      </c>
      <c r="N247" s="5" t="s">
        <v>4351</v>
      </c>
    </row>
    <row r="248" spans="1:14">
      <c r="A248" s="5" t="s">
        <v>4352</v>
      </c>
      <c r="C248" s="5" t="s">
        <v>731</v>
      </c>
      <c r="D248" s="5" t="s">
        <v>27</v>
      </c>
      <c r="E248" s="7">
        <v>2566</v>
      </c>
      <c r="F248" s="5" t="s">
        <v>1839</v>
      </c>
      <c r="G248" s="5" t="s">
        <v>271</v>
      </c>
      <c r="H248" s="5" t="s">
        <v>272</v>
      </c>
      <c r="I248" s="5" t="s">
        <v>729</v>
      </c>
      <c r="J248" s="5" t="s">
        <v>67</v>
      </c>
      <c r="L248" s="5" t="s">
        <v>1259</v>
      </c>
      <c r="M248" s="5" t="s">
        <v>2987</v>
      </c>
      <c r="N248" s="5" t="s">
        <v>4353</v>
      </c>
    </row>
    <row r="249" spans="1:14">
      <c r="A249" s="5" t="s">
        <v>4354</v>
      </c>
      <c r="C249" s="5" t="s">
        <v>4355</v>
      </c>
      <c r="D249" s="5" t="s">
        <v>27</v>
      </c>
      <c r="E249" s="7">
        <v>2566</v>
      </c>
      <c r="F249" s="5" t="s">
        <v>1839</v>
      </c>
      <c r="G249" s="5" t="s">
        <v>271</v>
      </c>
      <c r="H249" s="5" t="s">
        <v>272</v>
      </c>
      <c r="I249" s="5" t="s">
        <v>729</v>
      </c>
      <c r="J249" s="5" t="s">
        <v>67</v>
      </c>
      <c r="L249" s="5" t="s">
        <v>1259</v>
      </c>
      <c r="M249" s="5" t="s">
        <v>2987</v>
      </c>
      <c r="N249" s="5" t="s">
        <v>4356</v>
      </c>
    </row>
    <row r="250" spans="1:14">
      <c r="A250" s="5" t="s">
        <v>4357</v>
      </c>
      <c r="C250" s="5" t="s">
        <v>4358</v>
      </c>
      <c r="D250" s="5" t="s">
        <v>27</v>
      </c>
      <c r="E250" s="7">
        <v>2566</v>
      </c>
      <c r="F250" s="5" t="s">
        <v>1839</v>
      </c>
      <c r="G250" s="5" t="s">
        <v>271</v>
      </c>
      <c r="H250" s="5" t="s">
        <v>272</v>
      </c>
      <c r="I250" s="5" t="s">
        <v>729</v>
      </c>
      <c r="J250" s="5" t="s">
        <v>67</v>
      </c>
      <c r="L250" s="5" t="s">
        <v>1259</v>
      </c>
      <c r="M250" s="5" t="s">
        <v>2987</v>
      </c>
      <c r="N250" s="5" t="s">
        <v>4359</v>
      </c>
    </row>
    <row r="251" spans="1:14">
      <c r="A251" s="5" t="s">
        <v>4360</v>
      </c>
      <c r="C251" s="5" t="s">
        <v>745</v>
      </c>
      <c r="D251" s="5" t="s">
        <v>27</v>
      </c>
      <c r="E251" s="7">
        <v>2566</v>
      </c>
      <c r="F251" s="5" t="s">
        <v>1839</v>
      </c>
      <c r="G251" s="5" t="s">
        <v>271</v>
      </c>
      <c r="H251" s="5" t="s">
        <v>272</v>
      </c>
      <c r="I251" s="5" t="s">
        <v>729</v>
      </c>
      <c r="J251" s="5" t="s">
        <v>67</v>
      </c>
      <c r="L251" s="5" t="s">
        <v>1259</v>
      </c>
      <c r="M251" s="5" t="s">
        <v>2987</v>
      </c>
      <c r="N251" s="5" t="s">
        <v>4361</v>
      </c>
    </row>
    <row r="252" spans="1:14">
      <c r="A252" s="5" t="s">
        <v>4362</v>
      </c>
      <c r="C252" s="5" t="s">
        <v>4363</v>
      </c>
      <c r="D252" s="5" t="s">
        <v>27</v>
      </c>
      <c r="E252" s="7">
        <v>2566</v>
      </c>
      <c r="F252" s="5" t="s">
        <v>1839</v>
      </c>
      <c r="G252" s="5" t="s">
        <v>271</v>
      </c>
      <c r="H252" s="5" t="s">
        <v>4364</v>
      </c>
      <c r="I252" s="5" t="s">
        <v>845</v>
      </c>
      <c r="J252" s="5" t="s">
        <v>466</v>
      </c>
      <c r="L252" s="5" t="s">
        <v>1276</v>
      </c>
      <c r="M252" s="5" t="s">
        <v>3003</v>
      </c>
      <c r="N252" s="5" t="s">
        <v>4365</v>
      </c>
    </row>
    <row r="253" spans="1:14">
      <c r="A253" s="5" t="s">
        <v>4366</v>
      </c>
      <c r="C253" s="5" t="s">
        <v>4367</v>
      </c>
      <c r="D253" s="5" t="s">
        <v>27</v>
      </c>
      <c r="E253" s="7">
        <v>2566</v>
      </c>
      <c r="F253" s="5" t="s">
        <v>1839</v>
      </c>
      <c r="G253" s="5" t="s">
        <v>271</v>
      </c>
      <c r="H253" s="5" t="s">
        <v>1987</v>
      </c>
      <c r="I253" s="5" t="s">
        <v>281</v>
      </c>
      <c r="J253" s="5" t="s">
        <v>154</v>
      </c>
      <c r="L253" s="5" t="s">
        <v>1276</v>
      </c>
      <c r="M253" s="5" t="s">
        <v>2985</v>
      </c>
      <c r="N253" s="5" t="s">
        <v>4368</v>
      </c>
    </row>
    <row r="254" spans="1:14">
      <c r="A254" s="5" t="s">
        <v>4369</v>
      </c>
      <c r="C254" s="5" t="s">
        <v>4370</v>
      </c>
      <c r="D254" s="5" t="s">
        <v>27</v>
      </c>
      <c r="E254" s="7">
        <v>2566</v>
      </c>
      <c r="F254" s="5" t="s">
        <v>3790</v>
      </c>
      <c r="G254" s="5" t="s">
        <v>271</v>
      </c>
      <c r="H254" s="5" t="s">
        <v>3278</v>
      </c>
      <c r="I254" s="5" t="s">
        <v>845</v>
      </c>
      <c r="J254" s="5" t="s">
        <v>466</v>
      </c>
      <c r="L254" s="5" t="s">
        <v>1259</v>
      </c>
      <c r="M254" s="5" t="s">
        <v>2987</v>
      </c>
      <c r="N254" s="5" t="s">
        <v>4371</v>
      </c>
    </row>
    <row r="255" spans="1:14">
      <c r="A255" s="5" t="s">
        <v>4372</v>
      </c>
      <c r="C255" s="5" t="s">
        <v>4373</v>
      </c>
      <c r="D255" s="5" t="s">
        <v>27</v>
      </c>
      <c r="E255" s="7">
        <v>2566</v>
      </c>
      <c r="F255" s="5" t="s">
        <v>3821</v>
      </c>
      <c r="G255" s="5" t="s">
        <v>271</v>
      </c>
      <c r="H255" s="5" t="s">
        <v>4374</v>
      </c>
      <c r="I255" s="5" t="s">
        <v>845</v>
      </c>
      <c r="J255" s="5" t="s">
        <v>466</v>
      </c>
      <c r="L255" s="5" t="s">
        <v>1312</v>
      </c>
      <c r="M255" s="5" t="s">
        <v>3005</v>
      </c>
      <c r="N255" s="5" t="s">
        <v>4375</v>
      </c>
    </row>
    <row r="256" spans="1:14">
      <c r="A256" s="5" t="s">
        <v>4376</v>
      </c>
      <c r="C256" s="5" t="s">
        <v>4377</v>
      </c>
      <c r="D256" s="5" t="s">
        <v>27</v>
      </c>
      <c r="E256" s="7">
        <v>2566</v>
      </c>
      <c r="F256" s="5" t="s">
        <v>1839</v>
      </c>
      <c r="G256" s="5" t="s">
        <v>271</v>
      </c>
      <c r="H256" s="5" t="s">
        <v>2517</v>
      </c>
      <c r="I256" s="5" t="s">
        <v>2518</v>
      </c>
      <c r="J256" s="5" t="s">
        <v>35</v>
      </c>
      <c r="L256" s="5" t="s">
        <v>232</v>
      </c>
      <c r="M256" s="5" t="s">
        <v>2993</v>
      </c>
      <c r="N256" s="5" t="s">
        <v>4378</v>
      </c>
    </row>
    <row r="257" spans="1:14">
      <c r="A257" s="5" t="s">
        <v>4379</v>
      </c>
      <c r="C257" s="5" t="s">
        <v>4380</v>
      </c>
      <c r="D257" s="5" t="s">
        <v>27</v>
      </c>
      <c r="E257" s="7">
        <v>2566</v>
      </c>
      <c r="F257" s="5" t="s">
        <v>1839</v>
      </c>
      <c r="G257" s="5" t="s">
        <v>271</v>
      </c>
      <c r="H257" s="5" t="s">
        <v>4381</v>
      </c>
      <c r="I257" s="5" t="s">
        <v>845</v>
      </c>
      <c r="J257" s="5" t="s">
        <v>466</v>
      </c>
      <c r="L257" s="5" t="s">
        <v>1312</v>
      </c>
      <c r="M257" s="5" t="s">
        <v>3005</v>
      </c>
      <c r="N257" s="5" t="s">
        <v>4382</v>
      </c>
    </row>
    <row r="258" spans="1:14">
      <c r="A258" s="5" t="s">
        <v>4383</v>
      </c>
      <c r="C258" s="5" t="s">
        <v>4384</v>
      </c>
      <c r="D258" s="5" t="s">
        <v>27</v>
      </c>
      <c r="E258" s="7">
        <v>2566</v>
      </c>
      <c r="F258" s="5" t="s">
        <v>3790</v>
      </c>
      <c r="G258" s="5" t="s">
        <v>271</v>
      </c>
      <c r="H258" s="5" t="s">
        <v>4385</v>
      </c>
      <c r="I258" s="5" t="s">
        <v>845</v>
      </c>
      <c r="J258" s="5" t="s">
        <v>466</v>
      </c>
      <c r="L258" s="5" t="s">
        <v>1312</v>
      </c>
      <c r="M258" s="5" t="s">
        <v>3005</v>
      </c>
      <c r="N258" s="5" t="s">
        <v>4386</v>
      </c>
    </row>
    <row r="259" spans="1:14">
      <c r="A259" s="5" t="s">
        <v>4387</v>
      </c>
      <c r="C259" s="5" t="s">
        <v>4388</v>
      </c>
      <c r="D259" s="5" t="s">
        <v>27</v>
      </c>
      <c r="E259" s="7">
        <v>2566</v>
      </c>
      <c r="F259" s="5" t="s">
        <v>385</v>
      </c>
      <c r="G259" s="5" t="s">
        <v>271</v>
      </c>
      <c r="H259" s="5" t="s">
        <v>4389</v>
      </c>
      <c r="I259" s="5" t="s">
        <v>465</v>
      </c>
      <c r="J259" s="5" t="s">
        <v>466</v>
      </c>
      <c r="L259" s="5" t="s">
        <v>1312</v>
      </c>
      <c r="M259" s="5" t="s">
        <v>2991</v>
      </c>
      <c r="N259" s="5" t="s">
        <v>4390</v>
      </c>
    </row>
    <row r="260" spans="1:14">
      <c r="A260" s="5" t="s">
        <v>4391</v>
      </c>
      <c r="C260" s="5" t="s">
        <v>4392</v>
      </c>
      <c r="D260" s="5" t="s">
        <v>27</v>
      </c>
      <c r="E260" s="7">
        <v>2566</v>
      </c>
      <c r="F260" s="5" t="s">
        <v>1839</v>
      </c>
      <c r="G260" s="5" t="s">
        <v>271</v>
      </c>
      <c r="I260" s="5" t="s">
        <v>1191</v>
      </c>
      <c r="J260" s="5" t="s">
        <v>338</v>
      </c>
      <c r="L260" s="5" t="s">
        <v>232</v>
      </c>
      <c r="M260" s="5" t="s">
        <v>3013</v>
      </c>
      <c r="N260" s="5" t="s">
        <v>4393</v>
      </c>
    </row>
    <row r="261" spans="1:14">
      <c r="A261" s="5" t="s">
        <v>4394</v>
      </c>
      <c r="C261" s="5" t="s">
        <v>4395</v>
      </c>
      <c r="D261" s="5" t="s">
        <v>27</v>
      </c>
      <c r="E261" s="7">
        <v>2566</v>
      </c>
      <c r="F261" s="5" t="s">
        <v>1839</v>
      </c>
      <c r="G261" s="5" t="s">
        <v>271</v>
      </c>
      <c r="H261" s="5" t="s">
        <v>2178</v>
      </c>
      <c r="I261" s="5" t="s">
        <v>1016</v>
      </c>
      <c r="J261" s="5" t="s">
        <v>931</v>
      </c>
      <c r="L261" s="5" t="s">
        <v>1259</v>
      </c>
      <c r="M261" s="5" t="s">
        <v>2997</v>
      </c>
      <c r="N261" s="5" t="s">
        <v>4396</v>
      </c>
    </row>
    <row r="262" spans="1:14">
      <c r="A262" s="5" t="s">
        <v>4397</v>
      </c>
      <c r="C262" s="5" t="s">
        <v>4398</v>
      </c>
      <c r="D262" s="5" t="s">
        <v>27</v>
      </c>
      <c r="E262" s="7">
        <v>2566</v>
      </c>
      <c r="F262" s="5" t="s">
        <v>385</v>
      </c>
      <c r="G262" s="5" t="s">
        <v>385</v>
      </c>
      <c r="H262" s="5" t="s">
        <v>4399</v>
      </c>
      <c r="I262" s="5" t="s">
        <v>845</v>
      </c>
      <c r="J262" s="5" t="s">
        <v>466</v>
      </c>
      <c r="L262" s="5" t="s">
        <v>1312</v>
      </c>
      <c r="M262" s="5" t="s">
        <v>3005</v>
      </c>
      <c r="N262" s="5" t="s">
        <v>4400</v>
      </c>
    </row>
    <row r="263" spans="1:14">
      <c r="A263" s="5" t="s">
        <v>4401</v>
      </c>
      <c r="C263" s="5" t="s">
        <v>4402</v>
      </c>
      <c r="D263" s="5" t="s">
        <v>27</v>
      </c>
      <c r="E263" s="7">
        <v>2566</v>
      </c>
      <c r="F263" s="5" t="s">
        <v>3028</v>
      </c>
      <c r="G263" s="5" t="s">
        <v>271</v>
      </c>
      <c r="H263" s="5" t="s">
        <v>1303</v>
      </c>
      <c r="I263" s="5" t="s">
        <v>845</v>
      </c>
      <c r="J263" s="5" t="s">
        <v>466</v>
      </c>
      <c r="L263" s="5" t="s">
        <v>1312</v>
      </c>
      <c r="M263" s="5" t="s">
        <v>3005</v>
      </c>
      <c r="N263" s="5" t="s">
        <v>4403</v>
      </c>
    </row>
    <row r="264" spans="1:14">
      <c r="A264" s="5" t="s">
        <v>4404</v>
      </c>
      <c r="C264" s="5" t="s">
        <v>3319</v>
      </c>
      <c r="D264" s="5" t="s">
        <v>27</v>
      </c>
      <c r="E264" s="7">
        <v>2566</v>
      </c>
      <c r="F264" s="5" t="s">
        <v>1839</v>
      </c>
      <c r="G264" s="5" t="s">
        <v>271</v>
      </c>
      <c r="H264" s="5" t="s">
        <v>272</v>
      </c>
      <c r="I264" s="5" t="s">
        <v>83</v>
      </c>
      <c r="J264" s="5" t="s">
        <v>54</v>
      </c>
      <c r="L264" s="5" t="s">
        <v>1276</v>
      </c>
      <c r="M264" s="5" t="s">
        <v>2985</v>
      </c>
      <c r="N264" s="5" t="s">
        <v>4405</v>
      </c>
    </row>
    <row r="265" spans="1:14">
      <c r="A265" s="5" t="s">
        <v>4406</v>
      </c>
      <c r="C265" s="5" t="s">
        <v>4407</v>
      </c>
      <c r="D265" s="5" t="s">
        <v>27</v>
      </c>
      <c r="E265" s="7">
        <v>2566</v>
      </c>
      <c r="F265" s="5" t="s">
        <v>1839</v>
      </c>
      <c r="G265" s="5" t="s">
        <v>271</v>
      </c>
      <c r="H265" s="5" t="s">
        <v>3339</v>
      </c>
      <c r="I265" s="5" t="s">
        <v>845</v>
      </c>
      <c r="J265" s="5" t="s">
        <v>466</v>
      </c>
      <c r="L265" s="5" t="s">
        <v>1312</v>
      </c>
      <c r="M265" s="5" t="s">
        <v>3005</v>
      </c>
      <c r="N265" s="5" t="s">
        <v>4408</v>
      </c>
    </row>
    <row r="266" spans="1:14">
      <c r="A266" s="5" t="s">
        <v>4409</v>
      </c>
      <c r="C266" s="5" t="s">
        <v>484</v>
      </c>
      <c r="D266" s="5" t="s">
        <v>27</v>
      </c>
      <c r="E266" s="7">
        <v>2566</v>
      </c>
      <c r="F266" s="5" t="s">
        <v>1839</v>
      </c>
      <c r="G266" s="5" t="s">
        <v>271</v>
      </c>
      <c r="H266" s="5" t="s">
        <v>481</v>
      </c>
      <c r="I266" s="5" t="s">
        <v>482</v>
      </c>
      <c r="J266" s="5" t="s">
        <v>154</v>
      </c>
      <c r="L266" s="5" t="s">
        <v>1259</v>
      </c>
      <c r="M266" s="5" t="s">
        <v>2997</v>
      </c>
      <c r="N266" s="5" t="s">
        <v>4410</v>
      </c>
    </row>
    <row r="267" spans="1:14">
      <c r="A267" s="5" t="s">
        <v>4411</v>
      </c>
      <c r="C267" s="5" t="s">
        <v>4412</v>
      </c>
      <c r="D267" s="5" t="s">
        <v>27</v>
      </c>
      <c r="E267" s="7">
        <v>2566</v>
      </c>
      <c r="F267" s="5" t="s">
        <v>1839</v>
      </c>
      <c r="G267" s="5" t="s">
        <v>271</v>
      </c>
      <c r="H267" s="5" t="s">
        <v>147</v>
      </c>
      <c r="I267" s="5" t="s">
        <v>148</v>
      </c>
      <c r="J267" s="5" t="s">
        <v>149</v>
      </c>
      <c r="L267" s="5" t="s">
        <v>1259</v>
      </c>
      <c r="M267" s="5" t="s">
        <v>2987</v>
      </c>
      <c r="N267" s="5" t="s">
        <v>4413</v>
      </c>
    </row>
    <row r="268" spans="1:14">
      <c r="A268" s="5" t="s">
        <v>4414</v>
      </c>
      <c r="C268" s="5" t="s">
        <v>4415</v>
      </c>
      <c r="D268" s="5" t="s">
        <v>27</v>
      </c>
      <c r="E268" s="7">
        <v>2566</v>
      </c>
      <c r="F268" s="5" t="s">
        <v>1839</v>
      </c>
      <c r="G268" s="5" t="s">
        <v>271</v>
      </c>
      <c r="H268" s="5" t="s">
        <v>1949</v>
      </c>
      <c r="I268" s="5" t="s">
        <v>1950</v>
      </c>
      <c r="J268" s="5" t="s">
        <v>262</v>
      </c>
      <c r="L268" s="5" t="s">
        <v>232</v>
      </c>
      <c r="M268" s="5" t="s">
        <v>3024</v>
      </c>
      <c r="N268" s="5" t="s">
        <v>4416</v>
      </c>
    </row>
    <row r="269" spans="1:14">
      <c r="A269" s="5" t="s">
        <v>4417</v>
      </c>
      <c r="C269" s="5" t="s">
        <v>4418</v>
      </c>
      <c r="D269" s="5" t="s">
        <v>27</v>
      </c>
      <c r="E269" s="7">
        <v>2566</v>
      </c>
      <c r="F269" s="5" t="s">
        <v>1839</v>
      </c>
      <c r="G269" s="5" t="s">
        <v>271</v>
      </c>
      <c r="H269" s="5" t="s">
        <v>4419</v>
      </c>
      <c r="I269" s="5" t="s">
        <v>845</v>
      </c>
      <c r="J269" s="5" t="s">
        <v>466</v>
      </c>
      <c r="L269" s="5" t="s">
        <v>1312</v>
      </c>
      <c r="M269" s="5" t="s">
        <v>3005</v>
      </c>
      <c r="N269" s="5" t="s">
        <v>4420</v>
      </c>
    </row>
    <row r="270" spans="1:14">
      <c r="A270" s="5" t="s">
        <v>4421</v>
      </c>
      <c r="C270" s="5" t="s">
        <v>4422</v>
      </c>
      <c r="D270" s="5" t="s">
        <v>27</v>
      </c>
      <c r="E270" s="7">
        <v>2566</v>
      </c>
      <c r="F270" s="5" t="s">
        <v>3790</v>
      </c>
      <c r="G270" s="5" t="s">
        <v>271</v>
      </c>
      <c r="H270" s="5" t="s">
        <v>4423</v>
      </c>
      <c r="I270" s="5" t="s">
        <v>845</v>
      </c>
      <c r="J270" s="5" t="s">
        <v>466</v>
      </c>
      <c r="L270" s="5" t="s">
        <v>1312</v>
      </c>
      <c r="M270" s="5" t="s">
        <v>3005</v>
      </c>
      <c r="N270" s="5" t="s">
        <v>4424</v>
      </c>
    </row>
    <row r="271" spans="1:14">
      <c r="A271" s="5" t="s">
        <v>4425</v>
      </c>
      <c r="C271" s="5" t="s">
        <v>4426</v>
      </c>
      <c r="D271" s="5" t="s">
        <v>27</v>
      </c>
      <c r="E271" s="7">
        <v>2566</v>
      </c>
      <c r="F271" s="5" t="s">
        <v>1839</v>
      </c>
      <c r="G271" s="5" t="s">
        <v>385</v>
      </c>
      <c r="H271" s="5" t="s">
        <v>4427</v>
      </c>
      <c r="I271" s="5" t="s">
        <v>845</v>
      </c>
      <c r="J271" s="5" t="s">
        <v>466</v>
      </c>
      <c r="L271" s="5" t="s">
        <v>1312</v>
      </c>
      <c r="M271" s="5" t="s">
        <v>3005</v>
      </c>
      <c r="N271" s="5" t="s">
        <v>4428</v>
      </c>
    </row>
    <row r="272" spans="1:14">
      <c r="A272" s="5" t="s">
        <v>4429</v>
      </c>
      <c r="C272" s="5" t="s">
        <v>4430</v>
      </c>
      <c r="D272" s="5" t="s">
        <v>27</v>
      </c>
      <c r="E272" s="7">
        <v>2566</v>
      </c>
      <c r="F272" s="5" t="s">
        <v>1839</v>
      </c>
      <c r="G272" s="5" t="s">
        <v>271</v>
      </c>
      <c r="H272" s="5" t="s">
        <v>1203</v>
      </c>
      <c r="I272" s="5" t="s">
        <v>3153</v>
      </c>
      <c r="J272" s="5" t="s">
        <v>245</v>
      </c>
      <c r="L272" s="5" t="s">
        <v>232</v>
      </c>
      <c r="M272" s="5" t="s">
        <v>3024</v>
      </c>
      <c r="N272" s="5" t="s">
        <v>4431</v>
      </c>
    </row>
    <row r="273" spans="1:14">
      <c r="A273" s="5" t="s">
        <v>4432</v>
      </c>
      <c r="C273" s="5" t="s">
        <v>4433</v>
      </c>
      <c r="D273" s="5" t="s">
        <v>27</v>
      </c>
      <c r="E273" s="7">
        <v>2566</v>
      </c>
      <c r="F273" s="5" t="s">
        <v>1839</v>
      </c>
      <c r="G273" s="5" t="s">
        <v>271</v>
      </c>
      <c r="H273" s="5" t="s">
        <v>1203</v>
      </c>
      <c r="I273" s="5" t="s">
        <v>3153</v>
      </c>
      <c r="J273" s="5" t="s">
        <v>245</v>
      </c>
      <c r="L273" s="5" t="s">
        <v>232</v>
      </c>
      <c r="M273" s="5" t="s">
        <v>3024</v>
      </c>
      <c r="N273" s="5" t="s">
        <v>4434</v>
      </c>
    </row>
    <row r="274" spans="1:14">
      <c r="A274" s="5" t="s">
        <v>4435</v>
      </c>
      <c r="C274" s="5" t="s">
        <v>2709</v>
      </c>
      <c r="D274" s="5" t="s">
        <v>27</v>
      </c>
      <c r="E274" s="7">
        <v>2566</v>
      </c>
      <c r="F274" s="5" t="s">
        <v>1839</v>
      </c>
      <c r="G274" s="5" t="s">
        <v>271</v>
      </c>
      <c r="H274" s="5" t="s">
        <v>1203</v>
      </c>
      <c r="I274" s="5" t="s">
        <v>3153</v>
      </c>
      <c r="J274" s="5" t="s">
        <v>245</v>
      </c>
      <c r="L274" s="5" t="s">
        <v>232</v>
      </c>
      <c r="M274" s="5" t="s">
        <v>3024</v>
      </c>
      <c r="N274" s="5" t="s">
        <v>4436</v>
      </c>
    </row>
    <row r="275" spans="1:14">
      <c r="A275" s="5" t="s">
        <v>4437</v>
      </c>
      <c r="C275" s="5" t="s">
        <v>4438</v>
      </c>
      <c r="D275" s="5" t="s">
        <v>27</v>
      </c>
      <c r="E275" s="7">
        <v>2566</v>
      </c>
      <c r="F275" s="5" t="s">
        <v>3790</v>
      </c>
      <c r="G275" s="5" t="s">
        <v>271</v>
      </c>
      <c r="H275" s="5" t="s">
        <v>4423</v>
      </c>
      <c r="I275" s="5" t="s">
        <v>845</v>
      </c>
      <c r="J275" s="5" t="s">
        <v>466</v>
      </c>
      <c r="L275" s="5" t="s">
        <v>1312</v>
      </c>
      <c r="M275" s="5" t="s">
        <v>3005</v>
      </c>
      <c r="N275" s="5" t="s">
        <v>4439</v>
      </c>
    </row>
    <row r="276" spans="1:14">
      <c r="A276" s="5" t="s">
        <v>4440</v>
      </c>
      <c r="C276" s="5" t="s">
        <v>4441</v>
      </c>
      <c r="D276" s="5" t="s">
        <v>27</v>
      </c>
      <c r="E276" s="7">
        <v>2566</v>
      </c>
      <c r="F276" s="5" t="s">
        <v>3790</v>
      </c>
      <c r="G276" s="5" t="s">
        <v>271</v>
      </c>
      <c r="H276" s="5" t="s">
        <v>4442</v>
      </c>
      <c r="I276" s="5" t="s">
        <v>845</v>
      </c>
      <c r="J276" s="5" t="s">
        <v>466</v>
      </c>
      <c r="L276" s="5" t="s">
        <v>1312</v>
      </c>
      <c r="M276" s="5" t="s">
        <v>3005</v>
      </c>
      <c r="N276" s="5" t="s">
        <v>4443</v>
      </c>
    </row>
    <row r="277" spans="1:14">
      <c r="A277" s="5" t="s">
        <v>4444</v>
      </c>
      <c r="C277" s="5" t="s">
        <v>4445</v>
      </c>
      <c r="D277" s="5" t="s">
        <v>27</v>
      </c>
      <c r="E277" s="7">
        <v>2566</v>
      </c>
      <c r="F277" s="5" t="s">
        <v>1839</v>
      </c>
      <c r="G277" s="5" t="s">
        <v>271</v>
      </c>
      <c r="H277" s="5" t="s">
        <v>4446</v>
      </c>
      <c r="I277" s="5" t="s">
        <v>845</v>
      </c>
      <c r="J277" s="5" t="s">
        <v>466</v>
      </c>
      <c r="L277" s="5" t="s">
        <v>1259</v>
      </c>
      <c r="M277" s="5" t="s">
        <v>2997</v>
      </c>
      <c r="N277" s="5" t="s">
        <v>4447</v>
      </c>
    </row>
    <row r="278" spans="1:14">
      <c r="A278" s="5" t="s">
        <v>4448</v>
      </c>
      <c r="C278" s="5" t="s">
        <v>4449</v>
      </c>
      <c r="D278" s="5" t="s">
        <v>27</v>
      </c>
      <c r="E278" s="7">
        <v>2566</v>
      </c>
      <c r="F278" s="5" t="s">
        <v>3790</v>
      </c>
      <c r="G278" s="5" t="s">
        <v>271</v>
      </c>
      <c r="H278" s="5" t="s">
        <v>1770</v>
      </c>
      <c r="I278" s="5" t="s">
        <v>845</v>
      </c>
      <c r="J278" s="5" t="s">
        <v>466</v>
      </c>
      <c r="L278" s="5" t="s">
        <v>232</v>
      </c>
      <c r="M278" s="5" t="s">
        <v>2993</v>
      </c>
      <c r="N278" s="5" t="s">
        <v>4450</v>
      </c>
    </row>
    <row r="279" spans="1:14">
      <c r="A279" s="5" t="s">
        <v>4451</v>
      </c>
      <c r="C279" s="5" t="s">
        <v>4452</v>
      </c>
      <c r="D279" s="5" t="s">
        <v>27</v>
      </c>
      <c r="E279" s="7">
        <v>2566</v>
      </c>
      <c r="F279" s="5" t="s">
        <v>1839</v>
      </c>
      <c r="G279" s="5" t="s">
        <v>271</v>
      </c>
      <c r="H279" s="5" t="s">
        <v>1203</v>
      </c>
      <c r="I279" s="5" t="s">
        <v>3153</v>
      </c>
      <c r="J279" s="5" t="s">
        <v>245</v>
      </c>
      <c r="L279" s="5" t="s">
        <v>1276</v>
      </c>
      <c r="M279" s="5" t="s">
        <v>2985</v>
      </c>
      <c r="N279" s="5" t="s">
        <v>4453</v>
      </c>
    </row>
    <row r="280" spans="1:14">
      <c r="A280" s="5" t="s">
        <v>4454</v>
      </c>
      <c r="C280" s="5" t="s">
        <v>4455</v>
      </c>
      <c r="D280" s="5" t="s">
        <v>27</v>
      </c>
      <c r="E280" s="7">
        <v>2566</v>
      </c>
      <c r="F280" s="5" t="s">
        <v>1839</v>
      </c>
      <c r="G280" s="5" t="s">
        <v>271</v>
      </c>
      <c r="H280" s="5" t="s">
        <v>1203</v>
      </c>
      <c r="I280" s="5" t="s">
        <v>3153</v>
      </c>
      <c r="J280" s="5" t="s">
        <v>245</v>
      </c>
      <c r="L280" s="5" t="s">
        <v>232</v>
      </c>
      <c r="M280" s="5" t="s">
        <v>3156</v>
      </c>
      <c r="N280" s="5" t="s">
        <v>4456</v>
      </c>
    </row>
    <row r="281" spans="1:14">
      <c r="A281" s="5" t="s">
        <v>4457</v>
      </c>
      <c r="C281" s="5" t="s">
        <v>4458</v>
      </c>
      <c r="D281" s="5" t="s">
        <v>27</v>
      </c>
      <c r="E281" s="7">
        <v>2566</v>
      </c>
      <c r="F281" s="5" t="s">
        <v>1839</v>
      </c>
      <c r="G281" s="5" t="s">
        <v>271</v>
      </c>
      <c r="H281" s="5" t="s">
        <v>1203</v>
      </c>
      <c r="I281" s="5" t="s">
        <v>3153</v>
      </c>
      <c r="J281" s="5" t="s">
        <v>245</v>
      </c>
      <c r="L281" s="5" t="s">
        <v>232</v>
      </c>
      <c r="M281" s="5" t="s">
        <v>3156</v>
      </c>
      <c r="N281" s="5" t="s">
        <v>4459</v>
      </c>
    </row>
    <row r="282" spans="1:14">
      <c r="A282" s="5" t="s">
        <v>4460</v>
      </c>
      <c r="C282" s="5" t="s">
        <v>4461</v>
      </c>
      <c r="D282" s="5" t="s">
        <v>27</v>
      </c>
      <c r="E282" s="7">
        <v>2566</v>
      </c>
      <c r="F282" s="5" t="s">
        <v>3790</v>
      </c>
      <c r="G282" s="5" t="s">
        <v>271</v>
      </c>
      <c r="H282" s="5" t="s">
        <v>4399</v>
      </c>
      <c r="I282" s="5" t="s">
        <v>845</v>
      </c>
      <c r="J282" s="5" t="s">
        <v>466</v>
      </c>
      <c r="L282" s="5" t="s">
        <v>1312</v>
      </c>
      <c r="M282" s="5" t="s">
        <v>3005</v>
      </c>
      <c r="N282" s="5" t="s">
        <v>4462</v>
      </c>
    </row>
    <row r="283" spans="1:14">
      <c r="A283" s="5" t="s">
        <v>4463</v>
      </c>
      <c r="C283" s="5" t="s">
        <v>4464</v>
      </c>
      <c r="D283" s="5" t="s">
        <v>27</v>
      </c>
      <c r="E283" s="7">
        <v>2566</v>
      </c>
      <c r="F283" s="5" t="s">
        <v>3790</v>
      </c>
      <c r="G283" s="5" t="s">
        <v>4465</v>
      </c>
      <c r="H283" s="5" t="s">
        <v>4466</v>
      </c>
      <c r="I283" s="5" t="s">
        <v>845</v>
      </c>
      <c r="J283" s="5" t="s">
        <v>466</v>
      </c>
      <c r="L283" s="5" t="s">
        <v>1312</v>
      </c>
      <c r="M283" s="5" t="s">
        <v>3005</v>
      </c>
      <c r="N283" s="5" t="s">
        <v>4467</v>
      </c>
    </row>
    <row r="284" spans="1:14">
      <c r="A284" s="5" t="s">
        <v>4468</v>
      </c>
      <c r="C284" s="5" t="s">
        <v>4469</v>
      </c>
      <c r="D284" s="5" t="s">
        <v>27</v>
      </c>
      <c r="E284" s="7">
        <v>2566</v>
      </c>
      <c r="F284" s="5" t="s">
        <v>3790</v>
      </c>
      <c r="G284" s="5" t="s">
        <v>3028</v>
      </c>
      <c r="H284" s="5" t="s">
        <v>4470</v>
      </c>
      <c r="I284" s="5" t="s">
        <v>845</v>
      </c>
      <c r="J284" s="5" t="s">
        <v>466</v>
      </c>
      <c r="L284" s="5" t="s">
        <v>1312</v>
      </c>
      <c r="M284" s="5" t="s">
        <v>3005</v>
      </c>
      <c r="N284" s="5" t="s">
        <v>4471</v>
      </c>
    </row>
    <row r="285" spans="1:14">
      <c r="A285" s="5" t="s">
        <v>4472</v>
      </c>
      <c r="C285" s="5" t="s">
        <v>4473</v>
      </c>
      <c r="D285" s="5" t="s">
        <v>27</v>
      </c>
      <c r="E285" s="7">
        <v>2566</v>
      </c>
      <c r="F285" s="5" t="s">
        <v>1839</v>
      </c>
      <c r="G285" s="5" t="s">
        <v>271</v>
      </c>
      <c r="H285" s="5" t="s">
        <v>1203</v>
      </c>
      <c r="I285" s="5" t="s">
        <v>3153</v>
      </c>
      <c r="J285" s="5" t="s">
        <v>245</v>
      </c>
      <c r="L285" s="5" t="s">
        <v>232</v>
      </c>
      <c r="M285" s="5" t="s">
        <v>3013</v>
      </c>
      <c r="N285" s="5" t="s">
        <v>4474</v>
      </c>
    </row>
    <row r="286" spans="1:14">
      <c r="A286" s="5" t="s">
        <v>4475</v>
      </c>
      <c r="C286" s="5" t="s">
        <v>4476</v>
      </c>
      <c r="D286" s="5" t="s">
        <v>27</v>
      </c>
      <c r="E286" s="7">
        <v>2566</v>
      </c>
      <c r="F286" s="5" t="s">
        <v>1839</v>
      </c>
      <c r="G286" s="5" t="s">
        <v>271</v>
      </c>
      <c r="H286" s="5" t="s">
        <v>1203</v>
      </c>
      <c r="I286" s="5" t="s">
        <v>3153</v>
      </c>
      <c r="J286" s="5" t="s">
        <v>245</v>
      </c>
      <c r="L286" s="5" t="s">
        <v>232</v>
      </c>
      <c r="M286" s="5" t="s">
        <v>3013</v>
      </c>
      <c r="N286" s="5" t="s">
        <v>4477</v>
      </c>
    </row>
    <row r="287" spans="1:14">
      <c r="A287" s="5" t="s">
        <v>4478</v>
      </c>
      <c r="C287" s="5" t="s">
        <v>4479</v>
      </c>
      <c r="D287" s="5" t="s">
        <v>27</v>
      </c>
      <c r="E287" s="7">
        <v>2566</v>
      </c>
      <c r="F287" s="5" t="s">
        <v>1839</v>
      </c>
      <c r="G287" s="5" t="s">
        <v>271</v>
      </c>
      <c r="H287" s="5" t="s">
        <v>1203</v>
      </c>
      <c r="I287" s="5" t="s">
        <v>3153</v>
      </c>
      <c r="J287" s="5" t="s">
        <v>245</v>
      </c>
      <c r="L287" s="5" t="s">
        <v>232</v>
      </c>
      <c r="M287" s="5" t="s">
        <v>3013</v>
      </c>
      <c r="N287" s="5" t="s">
        <v>4480</v>
      </c>
    </row>
    <row r="288" spans="1:14">
      <c r="A288" s="5" t="s">
        <v>4481</v>
      </c>
      <c r="C288" s="5" t="s">
        <v>4482</v>
      </c>
      <c r="D288" s="5" t="s">
        <v>27</v>
      </c>
      <c r="E288" s="7">
        <v>2566</v>
      </c>
      <c r="F288" s="5" t="s">
        <v>1839</v>
      </c>
      <c r="G288" s="5" t="s">
        <v>271</v>
      </c>
      <c r="H288" s="5" t="s">
        <v>1203</v>
      </c>
      <c r="I288" s="5" t="s">
        <v>3153</v>
      </c>
      <c r="J288" s="5" t="s">
        <v>245</v>
      </c>
      <c r="L288" s="5" t="s">
        <v>232</v>
      </c>
      <c r="M288" s="5" t="s">
        <v>3013</v>
      </c>
      <c r="N288" s="5" t="s">
        <v>4483</v>
      </c>
    </row>
    <row r="289" spans="1:14">
      <c r="A289" s="5" t="s">
        <v>4484</v>
      </c>
      <c r="C289" s="5" t="s">
        <v>4485</v>
      </c>
      <c r="D289" s="5" t="s">
        <v>27</v>
      </c>
      <c r="E289" s="7">
        <v>2566</v>
      </c>
      <c r="F289" s="5" t="s">
        <v>1839</v>
      </c>
      <c r="G289" s="5" t="s">
        <v>271</v>
      </c>
      <c r="H289" s="5" t="s">
        <v>1203</v>
      </c>
      <c r="I289" s="5" t="s">
        <v>3153</v>
      </c>
      <c r="J289" s="5" t="s">
        <v>245</v>
      </c>
      <c r="L289" s="5" t="s">
        <v>232</v>
      </c>
      <c r="M289" s="5" t="s">
        <v>3013</v>
      </c>
      <c r="N289" s="5" t="s">
        <v>4486</v>
      </c>
    </row>
    <row r="290" spans="1:14">
      <c r="A290" s="5" t="s">
        <v>4487</v>
      </c>
      <c r="C290" s="5" t="s">
        <v>4488</v>
      </c>
      <c r="D290" s="5" t="s">
        <v>27</v>
      </c>
      <c r="E290" s="7">
        <v>2566</v>
      </c>
      <c r="F290" s="5" t="s">
        <v>1839</v>
      </c>
      <c r="G290" s="5" t="s">
        <v>271</v>
      </c>
      <c r="H290" s="5" t="s">
        <v>1203</v>
      </c>
      <c r="I290" s="5" t="s">
        <v>3153</v>
      </c>
      <c r="J290" s="5" t="s">
        <v>245</v>
      </c>
      <c r="L290" s="5" t="s">
        <v>232</v>
      </c>
      <c r="M290" s="5" t="s">
        <v>3013</v>
      </c>
      <c r="N290" s="5" t="s">
        <v>4489</v>
      </c>
    </row>
    <row r="291" spans="1:14">
      <c r="A291" s="5" t="s">
        <v>4490</v>
      </c>
      <c r="C291" s="5" t="s">
        <v>2693</v>
      </c>
      <c r="D291" s="5" t="s">
        <v>27</v>
      </c>
      <c r="E291" s="7">
        <v>2566</v>
      </c>
      <c r="F291" s="5" t="s">
        <v>1839</v>
      </c>
      <c r="G291" s="5" t="s">
        <v>271</v>
      </c>
      <c r="H291" s="5" t="s">
        <v>1203</v>
      </c>
      <c r="I291" s="5" t="s">
        <v>3153</v>
      </c>
      <c r="J291" s="5" t="s">
        <v>245</v>
      </c>
      <c r="L291" s="5" t="s">
        <v>232</v>
      </c>
      <c r="M291" s="5" t="s">
        <v>3013</v>
      </c>
      <c r="N291" s="5" t="s">
        <v>4491</v>
      </c>
    </row>
    <row r="292" spans="1:14">
      <c r="A292" s="5" t="s">
        <v>4492</v>
      </c>
      <c r="C292" s="5" t="s">
        <v>2067</v>
      </c>
      <c r="D292" s="5" t="s">
        <v>27</v>
      </c>
      <c r="E292" s="7">
        <v>2566</v>
      </c>
      <c r="F292" s="5" t="s">
        <v>1839</v>
      </c>
      <c r="G292" s="5" t="s">
        <v>271</v>
      </c>
      <c r="H292" s="5" t="s">
        <v>1203</v>
      </c>
      <c r="I292" s="5" t="s">
        <v>3153</v>
      </c>
      <c r="J292" s="5" t="s">
        <v>245</v>
      </c>
      <c r="L292" s="5" t="s">
        <v>232</v>
      </c>
      <c r="M292" s="5" t="s">
        <v>3013</v>
      </c>
      <c r="N292" s="5" t="s">
        <v>4493</v>
      </c>
    </row>
    <row r="293" spans="1:14">
      <c r="A293" s="5" t="s">
        <v>4494</v>
      </c>
      <c r="C293" s="5" t="s">
        <v>4495</v>
      </c>
      <c r="D293" s="5" t="s">
        <v>27</v>
      </c>
      <c r="E293" s="7">
        <v>2566</v>
      </c>
      <c r="F293" s="5" t="s">
        <v>1839</v>
      </c>
      <c r="G293" s="5" t="s">
        <v>271</v>
      </c>
      <c r="H293" s="5" t="s">
        <v>1203</v>
      </c>
      <c r="I293" s="5" t="s">
        <v>3153</v>
      </c>
      <c r="J293" s="5" t="s">
        <v>245</v>
      </c>
      <c r="L293" s="5" t="s">
        <v>232</v>
      </c>
      <c r="M293" s="5" t="s">
        <v>3156</v>
      </c>
      <c r="N293" s="5" t="s">
        <v>4496</v>
      </c>
    </row>
    <row r="294" spans="1:14">
      <c r="A294" s="5" t="s">
        <v>4497</v>
      </c>
      <c r="C294" s="5" t="s">
        <v>4498</v>
      </c>
      <c r="D294" s="5" t="s">
        <v>27</v>
      </c>
      <c r="E294" s="7">
        <v>2566</v>
      </c>
      <c r="F294" s="5" t="s">
        <v>1839</v>
      </c>
      <c r="G294" s="5" t="s">
        <v>271</v>
      </c>
      <c r="H294" s="5" t="s">
        <v>1203</v>
      </c>
      <c r="I294" s="5" t="s">
        <v>3153</v>
      </c>
      <c r="J294" s="5" t="s">
        <v>245</v>
      </c>
      <c r="L294" s="5" t="s">
        <v>232</v>
      </c>
      <c r="M294" s="5" t="s">
        <v>3156</v>
      </c>
      <c r="N294" s="5" t="s">
        <v>4499</v>
      </c>
    </row>
    <row r="295" spans="1:14">
      <c r="A295" s="5" t="s">
        <v>4500</v>
      </c>
      <c r="C295" s="5" t="s">
        <v>4501</v>
      </c>
      <c r="D295" s="5" t="s">
        <v>27</v>
      </c>
      <c r="E295" s="7">
        <v>2566</v>
      </c>
      <c r="F295" s="5" t="s">
        <v>1839</v>
      </c>
      <c r="G295" s="5" t="s">
        <v>271</v>
      </c>
      <c r="H295" s="5" t="s">
        <v>4502</v>
      </c>
      <c r="I295" s="5" t="s">
        <v>845</v>
      </c>
      <c r="J295" s="5" t="s">
        <v>466</v>
      </c>
      <c r="L295" s="5" t="s">
        <v>232</v>
      </c>
      <c r="M295" s="5" t="s">
        <v>2993</v>
      </c>
      <c r="N295" s="5" t="s">
        <v>4503</v>
      </c>
    </row>
    <row r="296" spans="1:14">
      <c r="A296" s="5" t="s">
        <v>4504</v>
      </c>
      <c r="C296" s="5" t="s">
        <v>4505</v>
      </c>
      <c r="D296" s="5" t="s">
        <v>27</v>
      </c>
      <c r="E296" s="7">
        <v>2566</v>
      </c>
      <c r="F296" s="5" t="s">
        <v>1839</v>
      </c>
      <c r="G296" s="5" t="s">
        <v>271</v>
      </c>
      <c r="H296" s="5" t="s">
        <v>4506</v>
      </c>
      <c r="I296" s="5" t="s">
        <v>845</v>
      </c>
      <c r="J296" s="5" t="s">
        <v>466</v>
      </c>
      <c r="L296" s="5" t="s">
        <v>1312</v>
      </c>
      <c r="M296" s="5" t="s">
        <v>3005</v>
      </c>
      <c r="N296" s="5" t="s">
        <v>4507</v>
      </c>
    </row>
    <row r="297" spans="1:14">
      <c r="A297" s="5" t="s">
        <v>4508</v>
      </c>
      <c r="C297" s="5" t="s">
        <v>4509</v>
      </c>
      <c r="D297" s="5" t="s">
        <v>27</v>
      </c>
      <c r="E297" s="7">
        <v>2566</v>
      </c>
      <c r="F297" s="5" t="s">
        <v>1839</v>
      </c>
      <c r="G297" s="5" t="s">
        <v>271</v>
      </c>
      <c r="H297" s="5" t="s">
        <v>917</v>
      </c>
      <c r="I297" s="5" t="s">
        <v>4510</v>
      </c>
      <c r="J297" s="5" t="s">
        <v>245</v>
      </c>
      <c r="L297" s="5" t="s">
        <v>1259</v>
      </c>
      <c r="M297" s="5" t="s">
        <v>2997</v>
      </c>
      <c r="N297" s="5" t="s">
        <v>4511</v>
      </c>
    </row>
    <row r="298" spans="1:14">
      <c r="A298" s="5" t="s">
        <v>4512</v>
      </c>
      <c r="C298" s="5" t="s">
        <v>4513</v>
      </c>
      <c r="D298" s="5" t="s">
        <v>27</v>
      </c>
      <c r="E298" s="7">
        <v>2566</v>
      </c>
      <c r="F298" s="5" t="s">
        <v>1839</v>
      </c>
      <c r="G298" s="5" t="s">
        <v>271</v>
      </c>
      <c r="H298" s="5" t="s">
        <v>4514</v>
      </c>
      <c r="I298" s="5" t="s">
        <v>845</v>
      </c>
      <c r="J298" s="5" t="s">
        <v>466</v>
      </c>
      <c r="L298" s="5" t="s">
        <v>1312</v>
      </c>
      <c r="M298" s="5" t="s">
        <v>3005</v>
      </c>
      <c r="N298" s="5" t="s">
        <v>4515</v>
      </c>
    </row>
    <row r="299" spans="1:14">
      <c r="A299" s="5" t="s">
        <v>4516</v>
      </c>
      <c r="C299" s="5" t="s">
        <v>4517</v>
      </c>
      <c r="D299" s="5" t="s">
        <v>49</v>
      </c>
      <c r="E299" s="7">
        <v>2566</v>
      </c>
      <c r="F299" s="5" t="s">
        <v>1839</v>
      </c>
      <c r="G299" s="5" t="s">
        <v>271</v>
      </c>
      <c r="H299" s="5" t="s">
        <v>4518</v>
      </c>
      <c r="I299" s="5" t="s">
        <v>4519</v>
      </c>
      <c r="J299" s="5" t="s">
        <v>67</v>
      </c>
      <c r="L299" s="5" t="s">
        <v>232</v>
      </c>
      <c r="M299" s="5" t="s">
        <v>3024</v>
      </c>
      <c r="N299" s="5" t="s">
        <v>4520</v>
      </c>
    </row>
    <row r="300" spans="1:14">
      <c r="A300" s="5" t="s">
        <v>4521</v>
      </c>
      <c r="C300" s="5" t="s">
        <v>4522</v>
      </c>
      <c r="D300" s="5" t="s">
        <v>27</v>
      </c>
      <c r="E300" s="7">
        <v>2566</v>
      </c>
      <c r="F300" s="5" t="s">
        <v>1839</v>
      </c>
      <c r="G300" s="5" t="s">
        <v>271</v>
      </c>
      <c r="H300" s="5" t="s">
        <v>4514</v>
      </c>
      <c r="I300" s="5" t="s">
        <v>845</v>
      </c>
      <c r="J300" s="5" t="s">
        <v>466</v>
      </c>
      <c r="L300" s="5" t="s">
        <v>1312</v>
      </c>
      <c r="M300" s="5" t="s">
        <v>3005</v>
      </c>
      <c r="N300" s="5" t="s">
        <v>4523</v>
      </c>
    </row>
    <row r="301" spans="1:14">
      <c r="A301" s="5" t="s">
        <v>4524</v>
      </c>
      <c r="C301" s="5" t="s">
        <v>4525</v>
      </c>
      <c r="D301" s="5" t="s">
        <v>27</v>
      </c>
      <c r="E301" s="7">
        <v>2566</v>
      </c>
      <c r="F301" s="5" t="s">
        <v>3028</v>
      </c>
      <c r="G301" s="5" t="s">
        <v>4079</v>
      </c>
      <c r="H301" s="5" t="s">
        <v>4514</v>
      </c>
      <c r="I301" s="5" t="s">
        <v>845</v>
      </c>
      <c r="J301" s="5" t="s">
        <v>466</v>
      </c>
      <c r="L301" s="5" t="s">
        <v>1312</v>
      </c>
      <c r="M301" s="5" t="s">
        <v>3005</v>
      </c>
      <c r="N301" s="5" t="s">
        <v>4526</v>
      </c>
    </row>
    <row r="302" spans="1:14">
      <c r="A302" s="5" t="s">
        <v>4527</v>
      </c>
      <c r="C302" s="5" t="s">
        <v>4528</v>
      </c>
      <c r="D302" s="5" t="s">
        <v>27</v>
      </c>
      <c r="E302" s="7">
        <v>2566</v>
      </c>
      <c r="F302" s="5" t="s">
        <v>3790</v>
      </c>
      <c r="G302" s="5" t="s">
        <v>4079</v>
      </c>
      <c r="H302" s="5" t="s">
        <v>1309</v>
      </c>
      <c r="I302" s="5" t="s">
        <v>845</v>
      </c>
      <c r="J302" s="5" t="s">
        <v>466</v>
      </c>
      <c r="L302" s="5" t="s">
        <v>1312</v>
      </c>
      <c r="M302" s="5" t="s">
        <v>3005</v>
      </c>
      <c r="N302" s="5" t="s">
        <v>4529</v>
      </c>
    </row>
    <row r="303" spans="1:14">
      <c r="A303" s="5" t="s">
        <v>4530</v>
      </c>
      <c r="C303" s="5" t="s">
        <v>4531</v>
      </c>
      <c r="D303" s="5" t="s">
        <v>27</v>
      </c>
      <c r="E303" s="7">
        <v>2566</v>
      </c>
      <c r="F303" s="5" t="s">
        <v>2550</v>
      </c>
      <c r="G303" s="5" t="s">
        <v>271</v>
      </c>
      <c r="H303" s="5" t="s">
        <v>1299</v>
      </c>
      <c r="I303" s="5" t="s">
        <v>845</v>
      </c>
      <c r="J303" s="5" t="s">
        <v>466</v>
      </c>
      <c r="L303" s="5" t="s">
        <v>1312</v>
      </c>
      <c r="M303" s="5" t="s">
        <v>3005</v>
      </c>
      <c r="N303" s="5" t="s">
        <v>4532</v>
      </c>
    </row>
    <row r="304" spans="1:14">
      <c r="A304" s="5" t="s">
        <v>4533</v>
      </c>
      <c r="C304" s="5" t="s">
        <v>4534</v>
      </c>
      <c r="D304" s="5" t="s">
        <v>27</v>
      </c>
      <c r="E304" s="7">
        <v>2566</v>
      </c>
      <c r="F304" s="5" t="s">
        <v>1839</v>
      </c>
      <c r="G304" s="5" t="s">
        <v>271</v>
      </c>
      <c r="H304" s="5" t="s">
        <v>4535</v>
      </c>
      <c r="I304" s="5" t="s">
        <v>845</v>
      </c>
      <c r="J304" s="5" t="s">
        <v>466</v>
      </c>
      <c r="L304" s="5" t="s">
        <v>1259</v>
      </c>
      <c r="M304" s="5" t="s">
        <v>2987</v>
      </c>
      <c r="N304" s="5" t="s">
        <v>4536</v>
      </c>
    </row>
    <row r="305" spans="1:14">
      <c r="A305" s="5" t="s">
        <v>4537</v>
      </c>
      <c r="C305" s="5" t="s">
        <v>4538</v>
      </c>
      <c r="D305" s="5" t="s">
        <v>27</v>
      </c>
      <c r="E305" s="7">
        <v>2566</v>
      </c>
      <c r="F305" s="5" t="s">
        <v>1839</v>
      </c>
      <c r="G305" s="5" t="s">
        <v>271</v>
      </c>
      <c r="H305" s="5" t="s">
        <v>4539</v>
      </c>
      <c r="I305" s="5" t="s">
        <v>455</v>
      </c>
      <c r="J305" s="5" t="s">
        <v>245</v>
      </c>
      <c r="L305" s="5" t="s">
        <v>1276</v>
      </c>
      <c r="M305" s="5" t="s">
        <v>2985</v>
      </c>
      <c r="N305" s="5" t="s">
        <v>4540</v>
      </c>
    </row>
    <row r="306" spans="1:14">
      <c r="A306" s="5" t="s">
        <v>4541</v>
      </c>
      <c r="C306" s="5" t="s">
        <v>4542</v>
      </c>
      <c r="D306" s="5" t="s">
        <v>27</v>
      </c>
      <c r="E306" s="7">
        <v>2566</v>
      </c>
      <c r="F306" s="5" t="s">
        <v>3821</v>
      </c>
      <c r="G306" s="5" t="s">
        <v>271</v>
      </c>
      <c r="H306" s="5" t="s">
        <v>4543</v>
      </c>
      <c r="I306" s="5" t="s">
        <v>845</v>
      </c>
      <c r="J306" s="5" t="s">
        <v>466</v>
      </c>
      <c r="L306" s="5" t="s">
        <v>232</v>
      </c>
      <c r="M306" s="5" t="s">
        <v>2993</v>
      </c>
      <c r="N306" s="5" t="s">
        <v>4544</v>
      </c>
    </row>
    <row r="307" spans="1:14">
      <c r="A307" s="5" t="s">
        <v>4545</v>
      </c>
      <c r="C307" s="5" t="s">
        <v>4546</v>
      </c>
      <c r="D307" s="5" t="s">
        <v>27</v>
      </c>
      <c r="E307" s="7">
        <v>2566</v>
      </c>
      <c r="F307" s="5" t="s">
        <v>3401</v>
      </c>
      <c r="G307" s="5" t="s">
        <v>271</v>
      </c>
      <c r="H307" s="5" t="s">
        <v>4506</v>
      </c>
      <c r="I307" s="5" t="s">
        <v>845</v>
      </c>
      <c r="J307" s="5" t="s">
        <v>466</v>
      </c>
      <c r="L307" s="5" t="s">
        <v>1312</v>
      </c>
      <c r="M307" s="5" t="s">
        <v>3005</v>
      </c>
      <c r="N307" s="5" t="s">
        <v>4547</v>
      </c>
    </row>
    <row r="308" spans="1:14">
      <c r="A308" s="5" t="s">
        <v>4548</v>
      </c>
      <c r="C308" s="5" t="s">
        <v>4549</v>
      </c>
      <c r="D308" s="5" t="s">
        <v>4550</v>
      </c>
      <c r="E308" s="7">
        <v>2566</v>
      </c>
      <c r="F308" s="5" t="s">
        <v>1839</v>
      </c>
      <c r="G308" s="5" t="s">
        <v>1807</v>
      </c>
      <c r="H308" s="5" t="s">
        <v>4551</v>
      </c>
      <c r="I308" s="5" t="s">
        <v>845</v>
      </c>
      <c r="J308" s="5" t="s">
        <v>466</v>
      </c>
      <c r="L308" s="5" t="s">
        <v>1312</v>
      </c>
      <c r="M308" s="5" t="s">
        <v>2991</v>
      </c>
      <c r="N308" s="5" t="s">
        <v>4552</v>
      </c>
    </row>
    <row r="309" spans="1:14">
      <c r="A309" s="5" t="s">
        <v>4553</v>
      </c>
      <c r="C309" s="5" t="s">
        <v>4554</v>
      </c>
      <c r="D309" s="5" t="s">
        <v>27</v>
      </c>
      <c r="E309" s="7">
        <v>2566</v>
      </c>
      <c r="F309" s="5" t="s">
        <v>1839</v>
      </c>
      <c r="G309" s="5" t="s">
        <v>271</v>
      </c>
      <c r="H309" s="5" t="s">
        <v>4555</v>
      </c>
      <c r="I309" s="5" t="s">
        <v>465</v>
      </c>
      <c r="J309" s="5" t="s">
        <v>466</v>
      </c>
      <c r="L309" s="5" t="s">
        <v>1276</v>
      </c>
      <c r="M309" s="5" t="s">
        <v>2985</v>
      </c>
      <c r="N309" s="5" t="s">
        <v>4556</v>
      </c>
    </row>
    <row r="310" spans="1:14">
      <c r="A310" s="5" t="s">
        <v>4557</v>
      </c>
      <c r="C310" s="5" t="s">
        <v>4558</v>
      </c>
      <c r="D310" s="5" t="s">
        <v>27</v>
      </c>
      <c r="E310" s="7">
        <v>2566</v>
      </c>
      <c r="F310" s="5" t="s">
        <v>1839</v>
      </c>
      <c r="G310" s="5" t="s">
        <v>271</v>
      </c>
      <c r="H310" s="5" t="s">
        <v>4559</v>
      </c>
      <c r="I310" s="5" t="s">
        <v>845</v>
      </c>
      <c r="J310" s="5" t="s">
        <v>466</v>
      </c>
      <c r="L310" s="5" t="s">
        <v>1259</v>
      </c>
      <c r="M310" s="5" t="s">
        <v>2987</v>
      </c>
      <c r="N310" s="5" t="s">
        <v>4560</v>
      </c>
    </row>
    <row r="311" spans="1:14">
      <c r="A311" s="5" t="s">
        <v>4561</v>
      </c>
      <c r="C311" s="5" t="s">
        <v>4562</v>
      </c>
      <c r="D311" s="5" t="s">
        <v>27</v>
      </c>
      <c r="E311" s="7">
        <v>2566</v>
      </c>
      <c r="F311" s="5" t="s">
        <v>1839</v>
      </c>
      <c r="G311" s="5" t="s">
        <v>3028</v>
      </c>
      <c r="H311" s="5" t="s">
        <v>4563</v>
      </c>
      <c r="I311" s="5" t="s">
        <v>845</v>
      </c>
      <c r="J311" s="5" t="s">
        <v>466</v>
      </c>
      <c r="L311" s="5" t="s">
        <v>1312</v>
      </c>
      <c r="M311" s="5" t="s">
        <v>3005</v>
      </c>
      <c r="N311" s="5" t="s">
        <v>4564</v>
      </c>
    </row>
    <row r="312" spans="1:14">
      <c r="A312" s="5" t="s">
        <v>4565</v>
      </c>
      <c r="C312" s="5" t="s">
        <v>4566</v>
      </c>
      <c r="D312" s="5" t="s">
        <v>27</v>
      </c>
      <c r="E312" s="7">
        <v>2566</v>
      </c>
      <c r="F312" s="5" t="s">
        <v>1839</v>
      </c>
      <c r="G312" s="5" t="s">
        <v>271</v>
      </c>
      <c r="H312" s="5" t="s">
        <v>4567</v>
      </c>
      <c r="I312" s="5" t="s">
        <v>465</v>
      </c>
      <c r="J312" s="5" t="s">
        <v>466</v>
      </c>
      <c r="L312" s="5" t="s">
        <v>1276</v>
      </c>
      <c r="M312" s="5" t="s">
        <v>2985</v>
      </c>
      <c r="N312" s="5" t="s">
        <v>4568</v>
      </c>
    </row>
    <row r="313" spans="1:14">
      <c r="A313" s="5" t="s">
        <v>4569</v>
      </c>
      <c r="C313" s="5" t="s">
        <v>4570</v>
      </c>
      <c r="D313" s="5" t="s">
        <v>27</v>
      </c>
      <c r="E313" s="7">
        <v>2566</v>
      </c>
      <c r="F313" s="5" t="s">
        <v>3821</v>
      </c>
      <c r="G313" s="5" t="s">
        <v>4079</v>
      </c>
      <c r="H313" s="5" t="s">
        <v>4571</v>
      </c>
      <c r="I313" s="5" t="s">
        <v>845</v>
      </c>
      <c r="J313" s="5" t="s">
        <v>466</v>
      </c>
      <c r="L313" s="5" t="s">
        <v>1312</v>
      </c>
      <c r="M313" s="5" t="s">
        <v>3005</v>
      </c>
      <c r="N313" s="5" t="s">
        <v>4572</v>
      </c>
    </row>
    <row r="314" spans="1:14">
      <c r="A314" s="5" t="s">
        <v>4573</v>
      </c>
      <c r="C314" s="5" t="s">
        <v>4574</v>
      </c>
      <c r="D314" s="5" t="s">
        <v>27</v>
      </c>
      <c r="E314" s="7">
        <v>2566</v>
      </c>
      <c r="F314" s="5" t="s">
        <v>1839</v>
      </c>
      <c r="G314" s="5" t="s">
        <v>271</v>
      </c>
      <c r="H314" s="5" t="s">
        <v>4575</v>
      </c>
      <c r="I314" s="5" t="s">
        <v>465</v>
      </c>
      <c r="J314" s="5" t="s">
        <v>466</v>
      </c>
      <c r="L314" s="5" t="s">
        <v>232</v>
      </c>
      <c r="M314" s="5" t="s">
        <v>3013</v>
      </c>
      <c r="N314" s="5" t="s">
        <v>4576</v>
      </c>
    </row>
    <row r="315" spans="1:14">
      <c r="A315" s="5" t="s">
        <v>4577</v>
      </c>
      <c r="C315" s="5" t="s">
        <v>4578</v>
      </c>
      <c r="D315" s="5" t="s">
        <v>27</v>
      </c>
      <c r="E315" s="7">
        <v>2566</v>
      </c>
      <c r="F315" s="5" t="s">
        <v>1330</v>
      </c>
      <c r="G315" s="5" t="s">
        <v>4579</v>
      </c>
      <c r="H315" s="5" t="s">
        <v>4580</v>
      </c>
      <c r="I315" s="5" t="s">
        <v>325</v>
      </c>
      <c r="J315" s="5" t="s">
        <v>154</v>
      </c>
      <c r="L315" s="5" t="s">
        <v>1259</v>
      </c>
      <c r="M315" s="5" t="s">
        <v>2987</v>
      </c>
      <c r="N315" s="5" t="s">
        <v>4581</v>
      </c>
    </row>
    <row r="316" spans="1:14">
      <c r="A316" s="5" t="s">
        <v>4582</v>
      </c>
      <c r="C316" s="5" t="s">
        <v>4583</v>
      </c>
      <c r="D316" s="5" t="s">
        <v>27</v>
      </c>
      <c r="E316" s="7">
        <v>2566</v>
      </c>
      <c r="F316" s="5" t="s">
        <v>3028</v>
      </c>
      <c r="G316" s="5" t="s">
        <v>271</v>
      </c>
      <c r="H316" s="5" t="s">
        <v>844</v>
      </c>
      <c r="I316" s="5" t="s">
        <v>465</v>
      </c>
      <c r="J316" s="5" t="s">
        <v>466</v>
      </c>
      <c r="L316" s="5" t="s">
        <v>1276</v>
      </c>
      <c r="M316" s="5" t="s">
        <v>2985</v>
      </c>
      <c r="N316" s="5" t="s">
        <v>4584</v>
      </c>
    </row>
    <row r="317" spans="1:14">
      <c r="A317" s="5" t="s">
        <v>4585</v>
      </c>
      <c r="C317" s="5" t="s">
        <v>4586</v>
      </c>
      <c r="D317" s="5" t="s">
        <v>27</v>
      </c>
      <c r="E317" s="7">
        <v>2566</v>
      </c>
      <c r="F317" s="5" t="s">
        <v>1839</v>
      </c>
      <c r="G317" s="5" t="s">
        <v>271</v>
      </c>
      <c r="H317" s="5" t="s">
        <v>4587</v>
      </c>
      <c r="I317" s="5" t="s">
        <v>845</v>
      </c>
      <c r="J317" s="5" t="s">
        <v>466</v>
      </c>
      <c r="L317" s="5" t="s">
        <v>1312</v>
      </c>
      <c r="M317" s="5" t="s">
        <v>3005</v>
      </c>
      <c r="N317" s="5" t="s">
        <v>4588</v>
      </c>
    </row>
    <row r="318" spans="1:14">
      <c r="A318" s="5" t="s">
        <v>4589</v>
      </c>
      <c r="C318" s="5" t="s">
        <v>4590</v>
      </c>
      <c r="D318" s="5" t="s">
        <v>27</v>
      </c>
      <c r="E318" s="7">
        <v>2566</v>
      </c>
      <c r="F318" s="5" t="s">
        <v>3790</v>
      </c>
      <c r="G318" s="5" t="s">
        <v>271</v>
      </c>
      <c r="H318" s="5" t="s">
        <v>4587</v>
      </c>
      <c r="I318" s="5" t="s">
        <v>845</v>
      </c>
      <c r="J318" s="5" t="s">
        <v>466</v>
      </c>
      <c r="L318" s="5" t="s">
        <v>1312</v>
      </c>
      <c r="M318" s="5" t="s">
        <v>3005</v>
      </c>
      <c r="N318" s="5" t="s">
        <v>4591</v>
      </c>
    </row>
    <row r="319" spans="1:14">
      <c r="A319" s="5" t="s">
        <v>4592</v>
      </c>
      <c r="C319" s="5" t="s">
        <v>4593</v>
      </c>
      <c r="D319" s="5" t="s">
        <v>27</v>
      </c>
      <c r="E319" s="7">
        <v>2566</v>
      </c>
      <c r="F319" s="5" t="s">
        <v>3790</v>
      </c>
      <c r="G319" s="5" t="s">
        <v>3028</v>
      </c>
      <c r="H319" s="5" t="s">
        <v>4587</v>
      </c>
      <c r="I319" s="5" t="s">
        <v>845</v>
      </c>
      <c r="J319" s="5" t="s">
        <v>466</v>
      </c>
      <c r="L319" s="5" t="s">
        <v>1312</v>
      </c>
      <c r="M319" s="5" t="s">
        <v>3005</v>
      </c>
      <c r="N319" s="5" t="s">
        <v>4594</v>
      </c>
    </row>
    <row r="320" spans="1:14">
      <c r="A320" s="5" t="s">
        <v>4595</v>
      </c>
      <c r="C320" s="5" t="s">
        <v>4596</v>
      </c>
      <c r="D320" s="5" t="s">
        <v>27</v>
      </c>
      <c r="E320" s="7">
        <v>2566</v>
      </c>
      <c r="F320" s="5" t="s">
        <v>3821</v>
      </c>
      <c r="G320" s="5" t="s">
        <v>271</v>
      </c>
      <c r="H320" s="5" t="s">
        <v>4597</v>
      </c>
      <c r="I320" s="5" t="s">
        <v>845</v>
      </c>
      <c r="J320" s="5" t="s">
        <v>466</v>
      </c>
      <c r="L320" s="5" t="s">
        <v>1312</v>
      </c>
      <c r="M320" s="5" t="s">
        <v>3005</v>
      </c>
      <c r="N320" s="5" t="s">
        <v>4598</v>
      </c>
    </row>
    <row r="321" spans="1:14">
      <c r="A321" s="5" t="s">
        <v>4599</v>
      </c>
      <c r="C321" s="5" t="s">
        <v>4600</v>
      </c>
      <c r="D321" s="5" t="s">
        <v>27</v>
      </c>
      <c r="E321" s="7">
        <v>2566</v>
      </c>
      <c r="F321" s="5" t="s">
        <v>3401</v>
      </c>
      <c r="G321" s="5" t="s">
        <v>3028</v>
      </c>
      <c r="H321" s="5" t="s">
        <v>4601</v>
      </c>
      <c r="I321" s="5" t="s">
        <v>845</v>
      </c>
      <c r="J321" s="5" t="s">
        <v>466</v>
      </c>
      <c r="L321" s="5" t="s">
        <v>1259</v>
      </c>
      <c r="M321" s="5" t="s">
        <v>2997</v>
      </c>
      <c r="N321" s="5" t="s">
        <v>4602</v>
      </c>
    </row>
    <row r="322" spans="1:14">
      <c r="A322" s="5" t="s">
        <v>4603</v>
      </c>
      <c r="C322" s="5" t="s">
        <v>4604</v>
      </c>
      <c r="D322" s="5" t="s">
        <v>49</v>
      </c>
      <c r="E322" s="7">
        <v>2566</v>
      </c>
      <c r="F322" s="5" t="s">
        <v>1839</v>
      </c>
      <c r="G322" s="5" t="s">
        <v>271</v>
      </c>
      <c r="H322" s="5" t="s">
        <v>4518</v>
      </c>
      <c r="I322" s="5" t="s">
        <v>4519</v>
      </c>
      <c r="J322" s="5" t="s">
        <v>67</v>
      </c>
      <c r="L322" s="5" t="s">
        <v>1312</v>
      </c>
      <c r="M322" s="5" t="s">
        <v>3005</v>
      </c>
      <c r="N322" s="5" t="s">
        <v>4605</v>
      </c>
    </row>
    <row r="323" spans="1:14">
      <c r="A323" s="5" t="s">
        <v>4606</v>
      </c>
      <c r="C323" s="5" t="s">
        <v>4607</v>
      </c>
      <c r="D323" s="5" t="s">
        <v>27</v>
      </c>
      <c r="E323" s="7">
        <v>2566</v>
      </c>
      <c r="F323" s="5" t="s">
        <v>1839</v>
      </c>
      <c r="G323" s="5" t="s">
        <v>271</v>
      </c>
      <c r="H323" s="5" t="s">
        <v>4601</v>
      </c>
      <c r="I323" s="5" t="s">
        <v>845</v>
      </c>
      <c r="J323" s="5" t="s">
        <v>466</v>
      </c>
      <c r="L323" s="5" t="s">
        <v>1312</v>
      </c>
      <c r="M323" s="5" t="s">
        <v>3005</v>
      </c>
      <c r="N323" s="5" t="s">
        <v>4608</v>
      </c>
    </row>
    <row r="324" spans="1:14">
      <c r="A324" s="5" t="s">
        <v>4609</v>
      </c>
      <c r="C324" s="5" t="s">
        <v>4610</v>
      </c>
      <c r="D324" s="5" t="s">
        <v>27</v>
      </c>
      <c r="E324" s="7">
        <v>2566</v>
      </c>
      <c r="F324" s="5" t="s">
        <v>1839</v>
      </c>
      <c r="G324" s="5" t="s">
        <v>271</v>
      </c>
      <c r="H324" s="5" t="s">
        <v>4611</v>
      </c>
      <c r="I324" s="5" t="s">
        <v>845</v>
      </c>
      <c r="J324" s="5" t="s">
        <v>466</v>
      </c>
      <c r="L324" s="5" t="s">
        <v>232</v>
      </c>
      <c r="M324" s="5" t="s">
        <v>2993</v>
      </c>
      <c r="N324" s="5" t="s">
        <v>4612</v>
      </c>
    </row>
    <row r="325" spans="1:14">
      <c r="A325" s="5" t="s">
        <v>4613</v>
      </c>
      <c r="C325" s="5" t="s">
        <v>4614</v>
      </c>
      <c r="D325" s="5" t="s">
        <v>27</v>
      </c>
      <c r="E325" s="7">
        <v>2566</v>
      </c>
      <c r="F325" s="5" t="s">
        <v>3821</v>
      </c>
      <c r="G325" s="5" t="s">
        <v>4079</v>
      </c>
      <c r="H325" s="5" t="s">
        <v>4615</v>
      </c>
      <c r="I325" s="5" t="s">
        <v>845</v>
      </c>
      <c r="J325" s="5" t="s">
        <v>466</v>
      </c>
      <c r="L325" s="5" t="s">
        <v>1312</v>
      </c>
      <c r="M325" s="5" t="s">
        <v>3005</v>
      </c>
      <c r="N325" s="5" t="s">
        <v>4616</v>
      </c>
    </row>
    <row r="326" spans="1:14">
      <c r="A326" s="5" t="s">
        <v>4617</v>
      </c>
      <c r="C326" s="5" t="s">
        <v>4618</v>
      </c>
      <c r="D326" s="5" t="s">
        <v>27</v>
      </c>
      <c r="E326" s="7">
        <v>2566</v>
      </c>
      <c r="F326" s="5" t="s">
        <v>1839</v>
      </c>
      <c r="G326" s="5" t="s">
        <v>271</v>
      </c>
      <c r="H326" s="5" t="s">
        <v>4419</v>
      </c>
      <c r="I326" s="5" t="s">
        <v>845</v>
      </c>
      <c r="J326" s="5" t="s">
        <v>466</v>
      </c>
      <c r="L326" s="5" t="s">
        <v>1312</v>
      </c>
      <c r="M326" s="5" t="s">
        <v>3005</v>
      </c>
      <c r="N326" s="5" t="s">
        <v>4619</v>
      </c>
    </row>
    <row r="327" spans="1:14">
      <c r="A327" s="5" t="s">
        <v>4620</v>
      </c>
      <c r="C327" s="5" t="s">
        <v>4621</v>
      </c>
      <c r="D327" s="5" t="s">
        <v>27</v>
      </c>
      <c r="E327" s="7">
        <v>2566</v>
      </c>
      <c r="F327" s="5" t="s">
        <v>3790</v>
      </c>
      <c r="G327" s="5" t="s">
        <v>3028</v>
      </c>
      <c r="H327" s="5" t="s">
        <v>4622</v>
      </c>
      <c r="I327" s="5" t="s">
        <v>845</v>
      </c>
      <c r="J327" s="5" t="s">
        <v>466</v>
      </c>
      <c r="L327" s="5" t="s">
        <v>1312</v>
      </c>
      <c r="M327" s="5" t="s">
        <v>3005</v>
      </c>
      <c r="N327" s="5" t="s">
        <v>4623</v>
      </c>
    </row>
    <row r="328" spans="1:14">
      <c r="A328" s="5" t="s">
        <v>4624</v>
      </c>
      <c r="C328" s="5" t="s">
        <v>4625</v>
      </c>
      <c r="D328" s="5" t="s">
        <v>27</v>
      </c>
      <c r="E328" s="7">
        <v>2566</v>
      </c>
      <c r="F328" s="5" t="s">
        <v>3821</v>
      </c>
      <c r="G328" s="5" t="s">
        <v>271</v>
      </c>
      <c r="H328" s="5" t="s">
        <v>4626</v>
      </c>
      <c r="I328" s="5" t="s">
        <v>845</v>
      </c>
      <c r="J328" s="5" t="s">
        <v>466</v>
      </c>
      <c r="L328" s="5" t="s">
        <v>1312</v>
      </c>
      <c r="M328" s="5" t="s">
        <v>3005</v>
      </c>
      <c r="N328" s="5" t="s">
        <v>4627</v>
      </c>
    </row>
    <row r="329" spans="1:14">
      <c r="A329" s="5" t="s">
        <v>4628</v>
      </c>
      <c r="C329" s="5" t="s">
        <v>4629</v>
      </c>
      <c r="D329" s="5" t="s">
        <v>27</v>
      </c>
      <c r="E329" s="7">
        <v>2566</v>
      </c>
      <c r="F329" s="5" t="s">
        <v>3821</v>
      </c>
      <c r="G329" s="5" t="s">
        <v>271</v>
      </c>
      <c r="H329" s="5" t="s">
        <v>4630</v>
      </c>
      <c r="I329" s="5" t="s">
        <v>845</v>
      </c>
      <c r="J329" s="5" t="s">
        <v>466</v>
      </c>
      <c r="L329" s="5" t="s">
        <v>1312</v>
      </c>
      <c r="M329" s="5" t="s">
        <v>3005</v>
      </c>
      <c r="N329" s="5" t="s">
        <v>4631</v>
      </c>
    </row>
    <row r="330" spans="1:14">
      <c r="A330" s="5" t="s">
        <v>4632</v>
      </c>
      <c r="C330" s="5" t="s">
        <v>4633</v>
      </c>
      <c r="D330" s="5" t="s">
        <v>27</v>
      </c>
      <c r="E330" s="7">
        <v>2566</v>
      </c>
      <c r="F330" s="5" t="s">
        <v>4025</v>
      </c>
      <c r="G330" s="5" t="s">
        <v>271</v>
      </c>
      <c r="H330" s="5" t="s">
        <v>4634</v>
      </c>
      <c r="I330" s="5" t="s">
        <v>845</v>
      </c>
      <c r="J330" s="5" t="s">
        <v>466</v>
      </c>
      <c r="L330" s="5" t="s">
        <v>1259</v>
      </c>
      <c r="M330" s="5" t="s">
        <v>2997</v>
      </c>
      <c r="N330" s="5" t="s">
        <v>4635</v>
      </c>
    </row>
    <row r="331" spans="1:14">
      <c r="A331" s="5" t="s">
        <v>4636</v>
      </c>
      <c r="C331" s="5" t="s">
        <v>4637</v>
      </c>
      <c r="D331" s="5" t="s">
        <v>27</v>
      </c>
      <c r="E331" s="7">
        <v>2566</v>
      </c>
      <c r="F331" s="5" t="s">
        <v>3821</v>
      </c>
      <c r="G331" s="5" t="s">
        <v>271</v>
      </c>
      <c r="H331" s="5" t="s">
        <v>1751</v>
      </c>
      <c r="I331" s="5" t="s">
        <v>845</v>
      </c>
      <c r="J331" s="5" t="s">
        <v>466</v>
      </c>
      <c r="L331" s="5" t="s">
        <v>232</v>
      </c>
      <c r="M331" s="5" t="s">
        <v>3024</v>
      </c>
      <c r="N331" s="5" t="s">
        <v>4638</v>
      </c>
    </row>
    <row r="332" spans="1:14">
      <c r="A332" s="5" t="s">
        <v>4639</v>
      </c>
      <c r="C332" s="5" t="s">
        <v>4640</v>
      </c>
      <c r="D332" s="5" t="s">
        <v>27</v>
      </c>
      <c r="E332" s="7">
        <v>2566</v>
      </c>
      <c r="F332" s="5" t="s">
        <v>3821</v>
      </c>
      <c r="G332" s="5" t="s">
        <v>4465</v>
      </c>
      <c r="H332" s="5" t="s">
        <v>4641</v>
      </c>
      <c r="I332" s="5" t="s">
        <v>845</v>
      </c>
      <c r="J332" s="5" t="s">
        <v>466</v>
      </c>
      <c r="L332" s="5" t="s">
        <v>1312</v>
      </c>
      <c r="M332" s="5" t="s">
        <v>3005</v>
      </c>
      <c r="N332" s="5" t="s">
        <v>4642</v>
      </c>
    </row>
    <row r="333" spans="1:14">
      <c r="A333" s="5" t="s">
        <v>4643</v>
      </c>
      <c r="C333" s="5" t="s">
        <v>4644</v>
      </c>
      <c r="D333" s="5" t="s">
        <v>27</v>
      </c>
      <c r="E333" s="7">
        <v>2566</v>
      </c>
      <c r="F333" s="5" t="s">
        <v>4645</v>
      </c>
      <c r="G333" s="5" t="s">
        <v>271</v>
      </c>
      <c r="H333" s="5" t="s">
        <v>4646</v>
      </c>
      <c r="I333" s="5" t="s">
        <v>845</v>
      </c>
      <c r="J333" s="5" t="s">
        <v>466</v>
      </c>
      <c r="L333" s="5" t="s">
        <v>1312</v>
      </c>
      <c r="M333" s="5" t="s">
        <v>3005</v>
      </c>
      <c r="N333" s="5" t="s">
        <v>4647</v>
      </c>
    </row>
    <row r="334" spans="1:14">
      <c r="A334" s="5" t="s">
        <v>4648</v>
      </c>
      <c r="C334" s="5" t="s">
        <v>4649</v>
      </c>
      <c r="D334" s="5" t="s">
        <v>27</v>
      </c>
      <c r="E334" s="7">
        <v>2566</v>
      </c>
      <c r="F334" s="5" t="s">
        <v>3821</v>
      </c>
      <c r="G334" s="5" t="s">
        <v>4650</v>
      </c>
      <c r="H334" s="5" t="s">
        <v>2110</v>
      </c>
      <c r="I334" s="5" t="s">
        <v>1762</v>
      </c>
      <c r="J334" s="5" t="s">
        <v>67</v>
      </c>
      <c r="L334" s="5" t="s">
        <v>1312</v>
      </c>
      <c r="M334" s="5" t="s">
        <v>2991</v>
      </c>
      <c r="N334" s="5" t="s">
        <v>4651</v>
      </c>
    </row>
    <row r="335" spans="1:14">
      <c r="A335" s="5" t="s">
        <v>4652</v>
      </c>
      <c r="C335" s="5" t="s">
        <v>4653</v>
      </c>
      <c r="D335" s="5" t="s">
        <v>27</v>
      </c>
      <c r="E335" s="7">
        <v>2566</v>
      </c>
      <c r="F335" s="5" t="s">
        <v>4025</v>
      </c>
      <c r="G335" s="5" t="s">
        <v>271</v>
      </c>
      <c r="H335" s="5" t="s">
        <v>4654</v>
      </c>
      <c r="I335" s="5" t="s">
        <v>845</v>
      </c>
      <c r="J335" s="5" t="s">
        <v>466</v>
      </c>
      <c r="L335" s="5" t="s">
        <v>1312</v>
      </c>
      <c r="M335" s="5" t="s">
        <v>3005</v>
      </c>
      <c r="N335" s="5" t="s">
        <v>4655</v>
      </c>
    </row>
    <row r="336" spans="1:14">
      <c r="A336" s="5" t="s">
        <v>4656</v>
      </c>
      <c r="C336" s="5" t="s">
        <v>4657</v>
      </c>
      <c r="D336" s="5" t="s">
        <v>27</v>
      </c>
      <c r="E336" s="7">
        <v>2566</v>
      </c>
      <c r="F336" s="5" t="s">
        <v>3821</v>
      </c>
      <c r="G336" s="5" t="s">
        <v>271</v>
      </c>
      <c r="H336" s="5" t="s">
        <v>4658</v>
      </c>
      <c r="I336" s="5" t="s">
        <v>845</v>
      </c>
      <c r="J336" s="5" t="s">
        <v>466</v>
      </c>
      <c r="L336" s="5" t="s">
        <v>1312</v>
      </c>
      <c r="M336" s="5" t="s">
        <v>3005</v>
      </c>
      <c r="N336" s="5" t="s">
        <v>4659</v>
      </c>
    </row>
    <row r="337" spans="1:14">
      <c r="A337" s="5" t="s">
        <v>4660</v>
      </c>
      <c r="C337" s="5" t="s">
        <v>4661</v>
      </c>
      <c r="D337" s="5" t="s">
        <v>27</v>
      </c>
      <c r="E337" s="7">
        <v>2566</v>
      </c>
      <c r="F337" s="5" t="s">
        <v>4025</v>
      </c>
      <c r="G337" s="5" t="s">
        <v>271</v>
      </c>
      <c r="H337" s="5" t="s">
        <v>4630</v>
      </c>
      <c r="I337" s="5" t="s">
        <v>845</v>
      </c>
      <c r="J337" s="5" t="s">
        <v>466</v>
      </c>
      <c r="L337" s="5" t="s">
        <v>1312</v>
      </c>
      <c r="M337" s="5" t="s">
        <v>3005</v>
      </c>
      <c r="N337" s="5" t="s">
        <v>4662</v>
      </c>
    </row>
    <row r="338" spans="1:14">
      <c r="A338" s="5" t="s">
        <v>4663</v>
      </c>
      <c r="C338" s="5" t="s">
        <v>4664</v>
      </c>
      <c r="D338" s="5" t="s">
        <v>27</v>
      </c>
      <c r="E338" s="7">
        <v>2566</v>
      </c>
      <c r="F338" s="5" t="s">
        <v>1839</v>
      </c>
      <c r="G338" s="5" t="s">
        <v>271</v>
      </c>
      <c r="H338" s="5" t="s">
        <v>4665</v>
      </c>
      <c r="I338" s="5" t="s">
        <v>845</v>
      </c>
      <c r="J338" s="5" t="s">
        <v>466</v>
      </c>
      <c r="L338" s="5" t="s">
        <v>1312</v>
      </c>
      <c r="M338" s="5" t="s">
        <v>3005</v>
      </c>
      <c r="N338" s="5" t="s">
        <v>4666</v>
      </c>
    </row>
    <row r="339" spans="1:14">
      <c r="A339" s="5" t="s">
        <v>4667</v>
      </c>
      <c r="C339" s="5" t="s">
        <v>4668</v>
      </c>
      <c r="D339" s="5" t="s">
        <v>27</v>
      </c>
      <c r="E339" s="7">
        <v>2566</v>
      </c>
      <c r="F339" s="5" t="s">
        <v>1839</v>
      </c>
      <c r="G339" s="5" t="s">
        <v>271</v>
      </c>
      <c r="H339" s="5" t="s">
        <v>2113</v>
      </c>
      <c r="I339" s="5" t="s">
        <v>845</v>
      </c>
      <c r="J339" s="5" t="s">
        <v>466</v>
      </c>
      <c r="L339" s="5" t="s">
        <v>1312</v>
      </c>
      <c r="M339" s="5" t="s">
        <v>2991</v>
      </c>
      <c r="N339" s="5" t="s">
        <v>4669</v>
      </c>
    </row>
    <row r="340" spans="1:14">
      <c r="A340" s="5" t="s">
        <v>4670</v>
      </c>
      <c r="C340" s="5" t="s">
        <v>4671</v>
      </c>
      <c r="D340" s="5" t="s">
        <v>27</v>
      </c>
      <c r="E340" s="7">
        <v>2566</v>
      </c>
      <c r="F340" s="5" t="s">
        <v>4025</v>
      </c>
      <c r="G340" s="5" t="s">
        <v>271</v>
      </c>
      <c r="H340" s="5" t="s">
        <v>4672</v>
      </c>
      <c r="I340" s="5" t="s">
        <v>845</v>
      </c>
      <c r="J340" s="5" t="s">
        <v>466</v>
      </c>
      <c r="L340" s="5" t="s">
        <v>1312</v>
      </c>
      <c r="M340" s="5" t="s">
        <v>3005</v>
      </c>
      <c r="N340" s="5" t="s">
        <v>4673</v>
      </c>
    </row>
    <row r="341" spans="1:14">
      <c r="A341" s="5" t="s">
        <v>4674</v>
      </c>
      <c r="C341" s="5" t="s">
        <v>4675</v>
      </c>
      <c r="D341" s="5" t="s">
        <v>27</v>
      </c>
      <c r="E341" s="7">
        <v>2566</v>
      </c>
      <c r="F341" s="5" t="s">
        <v>4079</v>
      </c>
      <c r="G341" s="5" t="s">
        <v>271</v>
      </c>
      <c r="H341" s="5" t="s">
        <v>4676</v>
      </c>
      <c r="I341" s="5" t="s">
        <v>845</v>
      </c>
      <c r="J341" s="5" t="s">
        <v>466</v>
      </c>
      <c r="L341" s="5" t="s">
        <v>1312</v>
      </c>
      <c r="M341" s="5" t="s">
        <v>3005</v>
      </c>
      <c r="N341" s="5" t="s">
        <v>4677</v>
      </c>
    </row>
    <row r="342" spans="1:14">
      <c r="A342" s="5" t="s">
        <v>4678</v>
      </c>
      <c r="C342" s="5" t="s">
        <v>4679</v>
      </c>
      <c r="D342" s="5" t="s">
        <v>49</v>
      </c>
      <c r="E342" s="7">
        <v>2566</v>
      </c>
      <c r="F342" s="5" t="s">
        <v>1839</v>
      </c>
      <c r="G342" s="5" t="s">
        <v>271</v>
      </c>
      <c r="H342" s="5" t="s">
        <v>824</v>
      </c>
      <c r="I342" s="5" t="s">
        <v>1762</v>
      </c>
      <c r="J342" s="5" t="s">
        <v>67</v>
      </c>
      <c r="L342" s="5" t="s">
        <v>232</v>
      </c>
      <c r="M342" s="5" t="s">
        <v>3024</v>
      </c>
      <c r="N342" s="5" t="s">
        <v>4680</v>
      </c>
    </row>
    <row r="343" spans="1:14">
      <c r="A343" s="5" t="s">
        <v>4681</v>
      </c>
      <c r="C343" s="5" t="s">
        <v>4682</v>
      </c>
      <c r="D343" s="5" t="s">
        <v>27</v>
      </c>
      <c r="E343" s="7">
        <v>2566</v>
      </c>
      <c r="F343" s="5" t="s">
        <v>4465</v>
      </c>
      <c r="G343" s="5" t="s">
        <v>271</v>
      </c>
      <c r="H343" s="5" t="s">
        <v>1689</v>
      </c>
      <c r="I343" s="5" t="s">
        <v>845</v>
      </c>
      <c r="J343" s="5" t="s">
        <v>466</v>
      </c>
      <c r="L343" s="5" t="s">
        <v>1312</v>
      </c>
      <c r="M343" s="5" t="s">
        <v>3005</v>
      </c>
      <c r="N343" s="5" t="s">
        <v>4683</v>
      </c>
    </row>
    <row r="344" spans="1:14">
      <c r="A344" s="5" t="s">
        <v>4684</v>
      </c>
      <c r="C344" s="5" t="s">
        <v>4685</v>
      </c>
      <c r="D344" s="5" t="s">
        <v>27</v>
      </c>
      <c r="E344" s="7">
        <v>2566</v>
      </c>
      <c r="F344" s="5" t="s">
        <v>4025</v>
      </c>
      <c r="G344" s="5" t="s">
        <v>271</v>
      </c>
      <c r="H344" s="5" t="s">
        <v>4686</v>
      </c>
      <c r="I344" s="5" t="s">
        <v>845</v>
      </c>
      <c r="J344" s="5" t="s">
        <v>466</v>
      </c>
      <c r="L344" s="5" t="s">
        <v>1276</v>
      </c>
      <c r="M344" s="5" t="s">
        <v>2985</v>
      </c>
      <c r="N344" s="5" t="s">
        <v>4687</v>
      </c>
    </row>
    <row r="345" spans="1:14">
      <c r="A345" s="5" t="s">
        <v>4688</v>
      </c>
      <c r="C345" s="5" t="s">
        <v>4689</v>
      </c>
      <c r="D345" s="5" t="s">
        <v>27</v>
      </c>
      <c r="E345" s="7">
        <v>2566</v>
      </c>
      <c r="F345" s="5" t="s">
        <v>4025</v>
      </c>
      <c r="G345" s="5" t="s">
        <v>271</v>
      </c>
      <c r="H345" s="5" t="s">
        <v>4690</v>
      </c>
      <c r="I345" s="5" t="s">
        <v>845</v>
      </c>
      <c r="J345" s="5" t="s">
        <v>466</v>
      </c>
      <c r="L345" s="5" t="s">
        <v>1312</v>
      </c>
      <c r="M345" s="5" t="s">
        <v>3005</v>
      </c>
      <c r="N345" s="5" t="s">
        <v>4691</v>
      </c>
    </row>
    <row r="346" spans="1:14">
      <c r="A346" s="5" t="s">
        <v>4692</v>
      </c>
      <c r="C346" s="5" t="s">
        <v>4693</v>
      </c>
      <c r="D346" s="5" t="s">
        <v>27</v>
      </c>
      <c r="E346" s="7">
        <v>2566</v>
      </c>
      <c r="F346" s="5" t="s">
        <v>4465</v>
      </c>
      <c r="G346" s="5" t="s">
        <v>271</v>
      </c>
      <c r="H346" s="5" t="s">
        <v>4423</v>
      </c>
      <c r="I346" s="5" t="s">
        <v>845</v>
      </c>
      <c r="J346" s="5" t="s">
        <v>466</v>
      </c>
      <c r="L346" s="5" t="s">
        <v>1276</v>
      </c>
      <c r="M346" s="5" t="s">
        <v>2985</v>
      </c>
      <c r="N346" s="5" t="s">
        <v>4694</v>
      </c>
    </row>
    <row r="347" spans="1:14">
      <c r="A347" s="5" t="s">
        <v>4695</v>
      </c>
      <c r="C347" s="5" t="s">
        <v>4696</v>
      </c>
      <c r="D347" s="5" t="s">
        <v>27</v>
      </c>
      <c r="E347" s="7">
        <v>2566</v>
      </c>
      <c r="F347" s="5" t="s">
        <v>4025</v>
      </c>
      <c r="G347" s="5" t="s">
        <v>271</v>
      </c>
      <c r="H347" s="5" t="s">
        <v>4514</v>
      </c>
      <c r="I347" s="5" t="s">
        <v>845</v>
      </c>
      <c r="J347" s="5" t="s">
        <v>466</v>
      </c>
      <c r="L347" s="5" t="s">
        <v>1312</v>
      </c>
      <c r="M347" s="5" t="s">
        <v>3005</v>
      </c>
      <c r="N347" s="5" t="s">
        <v>4697</v>
      </c>
    </row>
    <row r="348" spans="1:14">
      <c r="A348" s="5" t="s">
        <v>4698</v>
      </c>
      <c r="C348" s="5" t="s">
        <v>4699</v>
      </c>
      <c r="D348" s="5" t="s">
        <v>27</v>
      </c>
      <c r="E348" s="7">
        <v>2566</v>
      </c>
      <c r="F348" s="5" t="s">
        <v>4025</v>
      </c>
      <c r="G348" s="5" t="s">
        <v>271</v>
      </c>
      <c r="H348" s="5" t="s">
        <v>1751</v>
      </c>
      <c r="I348" s="5" t="s">
        <v>845</v>
      </c>
      <c r="J348" s="5" t="s">
        <v>466</v>
      </c>
      <c r="L348" s="5" t="s">
        <v>1259</v>
      </c>
      <c r="M348" s="5" t="s">
        <v>2987</v>
      </c>
      <c r="N348" s="5" t="s">
        <v>4700</v>
      </c>
    </row>
    <row r="349" spans="1:14">
      <c r="A349" s="5" t="s">
        <v>4701</v>
      </c>
      <c r="C349" s="5" t="s">
        <v>4702</v>
      </c>
      <c r="D349" s="5" t="s">
        <v>27</v>
      </c>
      <c r="E349" s="7">
        <v>2566</v>
      </c>
      <c r="F349" s="5" t="s">
        <v>4025</v>
      </c>
      <c r="G349" s="5" t="s">
        <v>271</v>
      </c>
      <c r="H349" s="5" t="s">
        <v>4703</v>
      </c>
      <c r="I349" s="5" t="s">
        <v>845</v>
      </c>
      <c r="J349" s="5" t="s">
        <v>466</v>
      </c>
      <c r="L349" s="5" t="s">
        <v>1276</v>
      </c>
      <c r="M349" s="5" t="s">
        <v>2985</v>
      </c>
      <c r="N349" s="5" t="s">
        <v>4704</v>
      </c>
    </row>
    <row r="350" spans="1:14">
      <c r="A350" s="5" t="s">
        <v>4705</v>
      </c>
      <c r="C350" s="5" t="s">
        <v>4706</v>
      </c>
      <c r="D350" s="5" t="s">
        <v>27</v>
      </c>
      <c r="E350" s="7">
        <v>2566</v>
      </c>
      <c r="F350" s="5" t="s">
        <v>4025</v>
      </c>
      <c r="G350" s="5" t="s">
        <v>271</v>
      </c>
      <c r="H350" s="5" t="s">
        <v>1309</v>
      </c>
      <c r="I350" s="5" t="s">
        <v>845</v>
      </c>
      <c r="J350" s="5" t="s">
        <v>466</v>
      </c>
      <c r="L350" s="5" t="s">
        <v>1312</v>
      </c>
      <c r="M350" s="5" t="s">
        <v>3005</v>
      </c>
      <c r="N350" s="5" t="s">
        <v>4707</v>
      </c>
    </row>
    <row r="351" spans="1:14">
      <c r="A351" s="5" t="s">
        <v>4708</v>
      </c>
      <c r="C351" s="5" t="s">
        <v>4709</v>
      </c>
      <c r="D351" s="5" t="s">
        <v>27</v>
      </c>
      <c r="E351" s="7">
        <v>2566</v>
      </c>
      <c r="F351" s="5" t="s">
        <v>3821</v>
      </c>
      <c r="G351" s="5" t="s">
        <v>4650</v>
      </c>
      <c r="H351" s="5" t="s">
        <v>4710</v>
      </c>
      <c r="I351" s="5" t="s">
        <v>845</v>
      </c>
      <c r="J351" s="5" t="s">
        <v>466</v>
      </c>
      <c r="L351" s="5" t="s">
        <v>1312</v>
      </c>
      <c r="M351" s="5" t="s">
        <v>3005</v>
      </c>
      <c r="N351" s="5" t="s">
        <v>4711</v>
      </c>
    </row>
  </sheetData>
  <autoFilter ref="C2:N351" xr:uid="{E4ED2545-2BE4-4FEB-A4C0-C9A4A0AE8D94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585AB-C513-473C-9BDA-73E6FFC9E0F5}">
  <dimension ref="A1:Q218"/>
  <sheetViews>
    <sheetView topLeftCell="J1" workbookViewId="0">
      <pane ySplit="2" topLeftCell="A3" activePane="bottomLeft" state="frozen"/>
      <selection activeCell="J1" sqref="J1"/>
      <selection pane="bottomLeft" activeCell="J13" sqref="J13"/>
    </sheetView>
  </sheetViews>
  <sheetFormatPr defaultColWidth="8.85546875" defaultRowHeight="15"/>
  <cols>
    <col min="1" max="2" width="32.42578125" style="5" customWidth="1"/>
    <col min="3" max="4" width="54" style="5" customWidth="1"/>
    <col min="5" max="5" width="13.42578125" style="5" customWidth="1"/>
    <col min="6" max="6" width="28.28515625" style="5" customWidth="1"/>
    <col min="7" max="7" width="27" style="5" customWidth="1"/>
    <col min="8" max="11" width="54" style="5" customWidth="1"/>
    <col min="12" max="12" width="13.42578125" style="5" customWidth="1"/>
    <col min="13" max="13" width="16.28515625" style="5" customWidth="1"/>
    <col min="14" max="14" width="54" style="5" customWidth="1"/>
    <col min="15" max="15" width="8.85546875" style="5"/>
    <col min="16" max="16" width="33.7109375" style="5" customWidth="1"/>
    <col min="17" max="17" width="28.28515625" style="5" customWidth="1"/>
    <col min="18" max="16384" width="8.85546875" style="5"/>
  </cols>
  <sheetData>
    <row r="1" spans="1:17">
      <c r="A1" s="124" t="s">
        <v>3768</v>
      </c>
      <c r="B1" s="124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</row>
    <row r="2" spans="1:17">
      <c r="A2" s="52" t="s">
        <v>1</v>
      </c>
      <c r="B2" s="6"/>
      <c r="C2" s="6" t="s">
        <v>2</v>
      </c>
      <c r="D2" s="6" t="s">
        <v>6</v>
      </c>
      <c r="E2" s="6" t="s">
        <v>2955</v>
      </c>
      <c r="F2" s="6" t="s">
        <v>13</v>
      </c>
      <c r="G2" s="6" t="s">
        <v>14</v>
      </c>
      <c r="H2" s="6" t="s">
        <v>17</v>
      </c>
      <c r="I2" s="6" t="s">
        <v>18</v>
      </c>
      <c r="J2" s="6" t="s">
        <v>19</v>
      </c>
      <c r="K2" s="6" t="s">
        <v>20</v>
      </c>
      <c r="L2" s="6" t="s">
        <v>21</v>
      </c>
      <c r="M2" s="6" t="s">
        <v>22</v>
      </c>
      <c r="N2" s="6" t="s">
        <v>23</v>
      </c>
      <c r="P2" s="6" t="s">
        <v>2979</v>
      </c>
      <c r="Q2" s="6" t="s">
        <v>2980</v>
      </c>
    </row>
    <row r="3" spans="1:17">
      <c r="A3" s="51" t="s">
        <v>5380</v>
      </c>
      <c r="C3" s="5" t="s">
        <v>908</v>
      </c>
      <c r="D3" s="5" t="s">
        <v>27</v>
      </c>
      <c r="E3" s="7">
        <v>2567</v>
      </c>
      <c r="F3" s="5" t="s">
        <v>1986</v>
      </c>
      <c r="G3" s="5" t="s">
        <v>1321</v>
      </c>
      <c r="H3" s="5" t="s">
        <v>33</v>
      </c>
      <c r="I3" s="5" t="s">
        <v>158</v>
      </c>
      <c r="J3" s="5" t="s">
        <v>107</v>
      </c>
      <c r="K3" s="5" t="s">
        <v>4712</v>
      </c>
      <c r="L3" s="5" t="s">
        <v>1276</v>
      </c>
      <c r="M3" s="5" t="s">
        <v>3003</v>
      </c>
      <c r="N3" s="5" t="s">
        <v>4713</v>
      </c>
      <c r="P3" s="5" t="s">
        <v>1847</v>
      </c>
      <c r="Q3" s="5" t="s">
        <v>1873</v>
      </c>
    </row>
    <row r="4" spans="1:17">
      <c r="A4" s="51" t="s">
        <v>5381</v>
      </c>
      <c r="C4" s="5" t="s">
        <v>4714</v>
      </c>
      <c r="D4" s="5" t="s">
        <v>27</v>
      </c>
      <c r="E4" s="7">
        <v>2567</v>
      </c>
      <c r="F4" s="5" t="s">
        <v>1986</v>
      </c>
      <c r="G4" s="5" t="s">
        <v>1321</v>
      </c>
      <c r="H4" s="5" t="s">
        <v>401</v>
      </c>
      <c r="I4" s="5" t="s">
        <v>4715</v>
      </c>
      <c r="J4" s="5" t="s">
        <v>466</v>
      </c>
      <c r="K4" s="5" t="s">
        <v>4716</v>
      </c>
      <c r="L4" s="5" t="s">
        <v>1259</v>
      </c>
      <c r="M4" s="5" t="s">
        <v>2987</v>
      </c>
      <c r="N4" s="5" t="s">
        <v>4717</v>
      </c>
      <c r="P4" s="5" t="s">
        <v>1841</v>
      </c>
      <c r="Q4" s="5" t="s">
        <v>1853</v>
      </c>
    </row>
    <row r="5" spans="1:17">
      <c r="A5" s="51" t="s">
        <v>5382</v>
      </c>
      <c r="C5" s="5" t="s">
        <v>4718</v>
      </c>
      <c r="D5" s="5" t="s">
        <v>27</v>
      </c>
      <c r="E5" s="7">
        <v>2567</v>
      </c>
      <c r="F5" s="5" t="s">
        <v>1986</v>
      </c>
      <c r="G5" s="5" t="s">
        <v>1321</v>
      </c>
      <c r="H5" s="5" t="s">
        <v>33</v>
      </c>
      <c r="I5" s="5" t="s">
        <v>4719</v>
      </c>
      <c r="J5" s="5" t="s">
        <v>77</v>
      </c>
      <c r="K5" s="5" t="s">
        <v>4716</v>
      </c>
      <c r="L5" s="5" t="s">
        <v>232</v>
      </c>
      <c r="M5" s="5" t="s">
        <v>2993</v>
      </c>
      <c r="N5" s="5" t="s">
        <v>4720</v>
      </c>
      <c r="P5" s="5" t="s">
        <v>1867</v>
      </c>
      <c r="Q5" s="5" t="s">
        <v>1868</v>
      </c>
    </row>
    <row r="6" spans="1:17">
      <c r="A6" s="51" t="s">
        <v>5383</v>
      </c>
      <c r="C6" s="5" t="s">
        <v>4721</v>
      </c>
      <c r="D6" s="5" t="s">
        <v>27</v>
      </c>
      <c r="E6" s="7">
        <v>2567</v>
      </c>
      <c r="F6" s="5" t="s">
        <v>1986</v>
      </c>
      <c r="G6" s="5" t="s">
        <v>1321</v>
      </c>
      <c r="H6" s="5" t="s">
        <v>2517</v>
      </c>
      <c r="I6" s="5" t="s">
        <v>2518</v>
      </c>
      <c r="J6" s="5" t="s">
        <v>35</v>
      </c>
      <c r="K6" s="5" t="s">
        <v>4712</v>
      </c>
      <c r="L6" s="5" t="s">
        <v>1276</v>
      </c>
      <c r="M6" s="5" t="s">
        <v>3003</v>
      </c>
      <c r="N6" s="5" t="s">
        <v>4722</v>
      </c>
      <c r="P6" s="5" t="s">
        <v>1847</v>
      </c>
      <c r="Q6" s="5" t="s">
        <v>1873</v>
      </c>
    </row>
    <row r="7" spans="1:17">
      <c r="A7" s="51" t="s">
        <v>5384</v>
      </c>
      <c r="C7" s="5" t="s">
        <v>4723</v>
      </c>
      <c r="D7" s="5" t="s">
        <v>27</v>
      </c>
      <c r="E7" s="7">
        <v>2567</v>
      </c>
      <c r="F7" s="5" t="s">
        <v>1986</v>
      </c>
      <c r="G7" s="5" t="s">
        <v>1321</v>
      </c>
      <c r="H7" s="5" t="s">
        <v>202</v>
      </c>
      <c r="I7" s="5" t="s">
        <v>4724</v>
      </c>
      <c r="J7" s="5" t="s">
        <v>262</v>
      </c>
      <c r="K7" s="5" t="s">
        <v>4712</v>
      </c>
      <c r="L7" s="5" t="s">
        <v>1312</v>
      </c>
      <c r="M7" s="5" t="s">
        <v>3005</v>
      </c>
      <c r="N7" s="5" t="s">
        <v>4725</v>
      </c>
      <c r="P7" s="5" t="s">
        <v>1882</v>
      </c>
      <c r="Q7" s="5" t="s">
        <v>2023</v>
      </c>
    </row>
    <row r="8" spans="1:17">
      <c r="A8" s="51" t="s">
        <v>5385</v>
      </c>
      <c r="C8" s="5" t="s">
        <v>4726</v>
      </c>
      <c r="D8" s="5" t="s">
        <v>27</v>
      </c>
      <c r="E8" s="7">
        <v>2567</v>
      </c>
      <c r="F8" s="5" t="s">
        <v>1986</v>
      </c>
      <c r="G8" s="5" t="s">
        <v>1321</v>
      </c>
      <c r="H8" s="5" t="s">
        <v>93</v>
      </c>
      <c r="I8" s="5" t="s">
        <v>94</v>
      </c>
      <c r="J8" s="5" t="s">
        <v>77</v>
      </c>
      <c r="K8" s="5" t="s">
        <v>4712</v>
      </c>
      <c r="L8" s="5" t="s">
        <v>1276</v>
      </c>
      <c r="M8" s="5" t="s">
        <v>3003</v>
      </c>
      <c r="N8" s="5" t="s">
        <v>4727</v>
      </c>
      <c r="P8" s="5" t="s">
        <v>1847</v>
      </c>
      <c r="Q8" s="5" t="s">
        <v>1873</v>
      </c>
    </row>
    <row r="9" spans="1:17">
      <c r="A9" s="51" t="s">
        <v>5386</v>
      </c>
      <c r="C9" s="5" t="s">
        <v>4728</v>
      </c>
      <c r="D9" s="5" t="s">
        <v>27</v>
      </c>
      <c r="E9" s="7">
        <v>2567</v>
      </c>
      <c r="F9" s="5" t="s">
        <v>1986</v>
      </c>
      <c r="G9" s="5" t="s">
        <v>1321</v>
      </c>
      <c r="H9" s="5" t="s">
        <v>202</v>
      </c>
      <c r="I9" s="5" t="s">
        <v>4724</v>
      </c>
      <c r="J9" s="5" t="s">
        <v>262</v>
      </c>
      <c r="K9" s="5" t="s">
        <v>4712</v>
      </c>
      <c r="L9" s="5" t="s">
        <v>1312</v>
      </c>
      <c r="M9" s="5" t="s">
        <v>3005</v>
      </c>
      <c r="N9" s="5" t="s">
        <v>4729</v>
      </c>
      <c r="P9" s="5" t="s">
        <v>1882</v>
      </c>
      <c r="Q9" s="5" t="s">
        <v>2023</v>
      </c>
    </row>
    <row r="10" spans="1:17">
      <c r="A10" s="51" t="s">
        <v>5387</v>
      </c>
      <c r="C10" s="5" t="s">
        <v>4730</v>
      </c>
      <c r="D10" s="5" t="s">
        <v>27</v>
      </c>
      <c r="E10" s="7">
        <v>2567</v>
      </c>
      <c r="F10" s="5" t="s">
        <v>1986</v>
      </c>
      <c r="G10" s="5" t="s">
        <v>1321</v>
      </c>
      <c r="H10" s="5" t="s">
        <v>202</v>
      </c>
      <c r="I10" s="5" t="s">
        <v>4724</v>
      </c>
      <c r="J10" s="5" t="s">
        <v>262</v>
      </c>
      <c r="K10" s="5" t="s">
        <v>4712</v>
      </c>
      <c r="L10" s="5" t="s">
        <v>1259</v>
      </c>
      <c r="M10" s="5" t="s">
        <v>2987</v>
      </c>
      <c r="N10" s="5" t="s">
        <v>4731</v>
      </c>
      <c r="P10" s="5" t="s">
        <v>1841</v>
      </c>
      <c r="Q10" s="5" t="s">
        <v>1853</v>
      </c>
    </row>
    <row r="11" spans="1:17">
      <c r="A11" s="51" t="s">
        <v>5388</v>
      </c>
      <c r="C11" s="5" t="s">
        <v>4732</v>
      </c>
      <c r="D11" s="5" t="s">
        <v>27</v>
      </c>
      <c r="E11" s="7">
        <v>2567</v>
      </c>
      <c r="F11" s="5" t="s">
        <v>1986</v>
      </c>
      <c r="G11" s="5" t="s">
        <v>1321</v>
      </c>
      <c r="H11" s="5" t="s">
        <v>459</v>
      </c>
      <c r="I11" s="5" t="s">
        <v>1316</v>
      </c>
      <c r="J11" s="5" t="s">
        <v>925</v>
      </c>
      <c r="K11" s="5" t="s">
        <v>4716</v>
      </c>
      <c r="L11" s="5" t="s">
        <v>1276</v>
      </c>
      <c r="M11" s="5" t="s">
        <v>3003</v>
      </c>
      <c r="N11" s="5" t="s">
        <v>4733</v>
      </c>
      <c r="P11" s="5" t="s">
        <v>1847</v>
      </c>
      <c r="Q11" s="5" t="s">
        <v>1873</v>
      </c>
    </row>
    <row r="12" spans="1:17">
      <c r="A12" s="51" t="s">
        <v>5389</v>
      </c>
      <c r="C12" s="5" t="s">
        <v>4734</v>
      </c>
      <c r="D12" s="5" t="s">
        <v>27</v>
      </c>
      <c r="E12" s="7">
        <v>2567</v>
      </c>
      <c r="F12" s="5" t="s">
        <v>1986</v>
      </c>
      <c r="G12" s="5" t="s">
        <v>1321</v>
      </c>
      <c r="H12" s="5" t="s">
        <v>202</v>
      </c>
      <c r="I12" s="5" t="s">
        <v>4724</v>
      </c>
      <c r="J12" s="5" t="s">
        <v>262</v>
      </c>
      <c r="K12" s="5" t="s">
        <v>4712</v>
      </c>
      <c r="L12" s="5" t="s">
        <v>232</v>
      </c>
      <c r="M12" s="5" t="s">
        <v>3013</v>
      </c>
      <c r="N12" s="5" t="s">
        <v>4735</v>
      </c>
      <c r="P12" s="5" t="s">
        <v>1867</v>
      </c>
      <c r="Q12" s="5" t="s">
        <v>1925</v>
      </c>
    </row>
    <row r="13" spans="1:17">
      <c r="A13" s="51" t="s">
        <v>5390</v>
      </c>
      <c r="C13" s="5" t="s">
        <v>4736</v>
      </c>
      <c r="D13" s="5" t="s">
        <v>27</v>
      </c>
      <c r="E13" s="7">
        <v>2567</v>
      </c>
      <c r="F13" s="5" t="s">
        <v>1986</v>
      </c>
      <c r="G13" s="5" t="s">
        <v>1321</v>
      </c>
      <c r="H13" s="5" t="s">
        <v>147</v>
      </c>
      <c r="I13" s="5" t="s">
        <v>148</v>
      </c>
      <c r="J13" s="5" t="s">
        <v>149</v>
      </c>
      <c r="K13" s="5" t="s">
        <v>4712</v>
      </c>
      <c r="L13" s="5" t="s">
        <v>232</v>
      </c>
      <c r="M13" s="5" t="s">
        <v>3013</v>
      </c>
      <c r="N13" s="5" t="s">
        <v>4737</v>
      </c>
      <c r="P13" s="5" t="s">
        <v>1867</v>
      </c>
      <c r="Q13" s="5" t="s">
        <v>1925</v>
      </c>
    </row>
    <row r="14" spans="1:17">
      <c r="A14" s="51" t="s">
        <v>5391</v>
      </c>
      <c r="C14" s="5" t="s">
        <v>4738</v>
      </c>
      <c r="D14" s="5" t="s">
        <v>27</v>
      </c>
      <c r="E14" s="7">
        <v>2567</v>
      </c>
      <c r="F14" s="5" t="s">
        <v>1986</v>
      </c>
      <c r="G14" s="5" t="s">
        <v>1321</v>
      </c>
      <c r="H14" s="5" t="s">
        <v>52</v>
      </c>
      <c r="I14" s="5" t="s">
        <v>515</v>
      </c>
      <c r="J14" s="5" t="s">
        <v>509</v>
      </c>
      <c r="K14" s="5" t="s">
        <v>4712</v>
      </c>
      <c r="L14" s="5" t="s">
        <v>232</v>
      </c>
      <c r="M14" s="5" t="s">
        <v>3024</v>
      </c>
      <c r="N14" s="5" t="s">
        <v>4739</v>
      </c>
      <c r="P14" s="5" t="s">
        <v>1867</v>
      </c>
      <c r="Q14" s="5" t="s">
        <v>1894</v>
      </c>
    </row>
    <row r="15" spans="1:17">
      <c r="A15" s="51" t="s">
        <v>5392</v>
      </c>
      <c r="C15" s="5" t="s">
        <v>4740</v>
      </c>
      <c r="D15" s="5" t="s">
        <v>27</v>
      </c>
      <c r="E15" s="7">
        <v>2567</v>
      </c>
      <c r="F15" s="5" t="s">
        <v>1986</v>
      </c>
      <c r="G15" s="5" t="s">
        <v>1321</v>
      </c>
      <c r="H15" s="5" t="s">
        <v>4741</v>
      </c>
      <c r="I15" s="5" t="s">
        <v>4742</v>
      </c>
      <c r="J15" s="5" t="s">
        <v>35</v>
      </c>
      <c r="K15" s="5" t="s">
        <v>4716</v>
      </c>
      <c r="L15" s="5" t="s">
        <v>1259</v>
      </c>
      <c r="M15" s="5" t="s">
        <v>2997</v>
      </c>
      <c r="N15" s="5" t="s">
        <v>4743</v>
      </c>
      <c r="P15" s="5" t="s">
        <v>1841</v>
      </c>
      <c r="Q15" s="5" t="s">
        <v>1842</v>
      </c>
    </row>
    <row r="16" spans="1:17">
      <c r="A16" s="51" t="s">
        <v>5393</v>
      </c>
      <c r="C16" s="5" t="s">
        <v>4744</v>
      </c>
      <c r="D16" s="5" t="s">
        <v>27</v>
      </c>
      <c r="E16" s="7">
        <v>2567</v>
      </c>
      <c r="F16" s="5" t="s">
        <v>1986</v>
      </c>
      <c r="G16" s="5" t="s">
        <v>1321</v>
      </c>
      <c r="H16" s="5" t="s">
        <v>33</v>
      </c>
      <c r="I16" s="5" t="s">
        <v>254</v>
      </c>
      <c r="J16" s="5" t="s">
        <v>107</v>
      </c>
      <c r="K16" s="5" t="s">
        <v>4716</v>
      </c>
      <c r="L16" s="5" t="s">
        <v>232</v>
      </c>
      <c r="M16" s="5" t="s">
        <v>2993</v>
      </c>
      <c r="N16" s="5" t="s">
        <v>4745</v>
      </c>
      <c r="P16" s="5" t="s">
        <v>1867</v>
      </c>
      <c r="Q16" s="5" t="s">
        <v>1868</v>
      </c>
    </row>
    <row r="17" spans="1:17">
      <c r="A17" s="51" t="s">
        <v>5394</v>
      </c>
      <c r="C17" s="5" t="s">
        <v>4746</v>
      </c>
      <c r="D17" s="5" t="s">
        <v>27</v>
      </c>
      <c r="E17" s="7">
        <v>2567</v>
      </c>
      <c r="F17" s="5" t="s">
        <v>1986</v>
      </c>
      <c r="G17" s="5" t="s">
        <v>1321</v>
      </c>
      <c r="H17" s="5" t="s">
        <v>33</v>
      </c>
      <c r="I17" s="5" t="s">
        <v>4747</v>
      </c>
      <c r="J17" s="5" t="s">
        <v>935</v>
      </c>
      <c r="K17" s="5" t="s">
        <v>4716</v>
      </c>
      <c r="L17" s="5" t="s">
        <v>1276</v>
      </c>
      <c r="M17" s="5" t="s">
        <v>3003</v>
      </c>
      <c r="N17" s="5" t="s">
        <v>4748</v>
      </c>
      <c r="P17" s="5" t="s">
        <v>1847</v>
      </c>
      <c r="Q17" s="5" t="s">
        <v>1873</v>
      </c>
    </row>
    <row r="18" spans="1:17">
      <c r="A18" s="51" t="s">
        <v>5395</v>
      </c>
      <c r="C18" s="5" t="s">
        <v>4749</v>
      </c>
      <c r="D18" s="5" t="s">
        <v>27</v>
      </c>
      <c r="E18" s="7">
        <v>2567</v>
      </c>
      <c r="F18" s="5" t="s">
        <v>1986</v>
      </c>
      <c r="G18" s="5" t="s">
        <v>1321</v>
      </c>
      <c r="H18" s="5" t="s">
        <v>33</v>
      </c>
      <c r="I18" s="5" t="s">
        <v>4750</v>
      </c>
      <c r="J18" s="5" t="s">
        <v>4751</v>
      </c>
      <c r="K18" s="5" t="s">
        <v>4712</v>
      </c>
      <c r="L18" s="5" t="s">
        <v>1259</v>
      </c>
      <c r="M18" s="5" t="s">
        <v>2997</v>
      </c>
      <c r="N18" s="5" t="s">
        <v>4752</v>
      </c>
      <c r="P18" s="5" t="s">
        <v>1841</v>
      </c>
      <c r="Q18" s="5" t="s">
        <v>1842</v>
      </c>
    </row>
    <row r="19" spans="1:17">
      <c r="A19" s="51" t="s">
        <v>5396</v>
      </c>
      <c r="C19" s="5" t="s">
        <v>4753</v>
      </c>
      <c r="D19" s="5" t="s">
        <v>27</v>
      </c>
      <c r="E19" s="7">
        <v>2567</v>
      </c>
      <c r="F19" s="5" t="s">
        <v>1986</v>
      </c>
      <c r="G19" s="5" t="s">
        <v>1321</v>
      </c>
      <c r="H19" s="5" t="s">
        <v>4754</v>
      </c>
      <c r="I19" s="5" t="s">
        <v>4755</v>
      </c>
      <c r="J19" s="5" t="s">
        <v>935</v>
      </c>
      <c r="K19" s="5" t="s">
        <v>4712</v>
      </c>
      <c r="L19" s="5" t="s">
        <v>1259</v>
      </c>
      <c r="M19" s="5" t="s">
        <v>2987</v>
      </c>
      <c r="N19" s="5" t="s">
        <v>4756</v>
      </c>
      <c r="P19" s="5" t="s">
        <v>1841</v>
      </c>
      <c r="Q19" s="5" t="s">
        <v>1853</v>
      </c>
    </row>
    <row r="20" spans="1:17">
      <c r="A20" s="51" t="s">
        <v>5397</v>
      </c>
      <c r="C20" s="5" t="s">
        <v>4757</v>
      </c>
      <c r="D20" s="5" t="s">
        <v>27</v>
      </c>
      <c r="E20" s="7">
        <v>2567</v>
      </c>
      <c r="F20" s="5" t="s">
        <v>1986</v>
      </c>
      <c r="G20" s="5" t="s">
        <v>1321</v>
      </c>
      <c r="H20" s="5" t="s">
        <v>141</v>
      </c>
      <c r="I20" s="5" t="s">
        <v>142</v>
      </c>
      <c r="J20" s="5" t="s">
        <v>107</v>
      </c>
      <c r="K20" s="5" t="s">
        <v>4712</v>
      </c>
      <c r="L20" s="5" t="s">
        <v>1259</v>
      </c>
      <c r="M20" s="5" t="s">
        <v>2987</v>
      </c>
      <c r="N20" s="5" t="s">
        <v>4758</v>
      </c>
      <c r="P20" s="5" t="s">
        <v>1841</v>
      </c>
      <c r="Q20" s="5" t="s">
        <v>1853</v>
      </c>
    </row>
    <row r="21" spans="1:17">
      <c r="A21" s="51" t="s">
        <v>5398</v>
      </c>
      <c r="C21" s="5" t="s">
        <v>4759</v>
      </c>
      <c r="D21" s="5" t="s">
        <v>27</v>
      </c>
      <c r="E21" s="7">
        <v>2567</v>
      </c>
      <c r="F21" s="5" t="s">
        <v>1986</v>
      </c>
      <c r="G21" s="5" t="s">
        <v>1321</v>
      </c>
      <c r="H21" s="5" t="s">
        <v>52</v>
      </c>
      <c r="I21" s="5" t="s">
        <v>53</v>
      </c>
      <c r="J21" s="5" t="s">
        <v>54</v>
      </c>
      <c r="K21" s="5" t="s">
        <v>4712</v>
      </c>
      <c r="L21" s="5" t="s">
        <v>1259</v>
      </c>
      <c r="M21" s="5" t="s">
        <v>2987</v>
      </c>
      <c r="N21" s="5" t="s">
        <v>4760</v>
      </c>
      <c r="P21" s="5" t="s">
        <v>1841</v>
      </c>
      <c r="Q21" s="5" t="s">
        <v>1853</v>
      </c>
    </row>
    <row r="22" spans="1:17">
      <c r="A22" s="51" t="s">
        <v>5399</v>
      </c>
      <c r="C22" s="5" t="s">
        <v>4761</v>
      </c>
      <c r="D22" s="5" t="s">
        <v>27</v>
      </c>
      <c r="E22" s="7">
        <v>2567</v>
      </c>
      <c r="F22" s="5" t="s">
        <v>1986</v>
      </c>
      <c r="G22" s="5" t="s">
        <v>1321</v>
      </c>
      <c r="H22" s="5" t="s">
        <v>52</v>
      </c>
      <c r="I22" s="5" t="s">
        <v>53</v>
      </c>
      <c r="J22" s="5" t="s">
        <v>54</v>
      </c>
      <c r="K22" s="5" t="s">
        <v>4712</v>
      </c>
      <c r="L22" s="5" t="s">
        <v>1259</v>
      </c>
      <c r="M22" s="5" t="s">
        <v>2987</v>
      </c>
      <c r="N22" s="5" t="s">
        <v>4762</v>
      </c>
      <c r="P22" s="5" t="s">
        <v>1841</v>
      </c>
      <c r="Q22" s="5" t="s">
        <v>1853</v>
      </c>
    </row>
    <row r="23" spans="1:17">
      <c r="A23" s="51" t="s">
        <v>5400</v>
      </c>
      <c r="C23" s="5" t="s">
        <v>4763</v>
      </c>
      <c r="D23" s="5" t="s">
        <v>27</v>
      </c>
      <c r="E23" s="7">
        <v>2567</v>
      </c>
      <c r="F23" s="5" t="s">
        <v>1986</v>
      </c>
      <c r="G23" s="5" t="s">
        <v>1321</v>
      </c>
      <c r="H23" s="5" t="s">
        <v>52</v>
      </c>
      <c r="I23" s="5" t="s">
        <v>53</v>
      </c>
      <c r="J23" s="5" t="s">
        <v>54</v>
      </c>
      <c r="K23" s="5" t="s">
        <v>4716</v>
      </c>
      <c r="L23" s="5" t="s">
        <v>1259</v>
      </c>
      <c r="M23" s="5" t="s">
        <v>2987</v>
      </c>
      <c r="N23" s="5" t="s">
        <v>4764</v>
      </c>
      <c r="P23" s="5" t="s">
        <v>1841</v>
      </c>
      <c r="Q23" s="5" t="s">
        <v>1853</v>
      </c>
    </row>
    <row r="24" spans="1:17">
      <c r="A24" s="51" t="s">
        <v>5401</v>
      </c>
      <c r="C24" s="5" t="s">
        <v>4765</v>
      </c>
      <c r="D24" s="5" t="s">
        <v>27</v>
      </c>
      <c r="E24" s="7">
        <v>2567</v>
      </c>
      <c r="F24" s="5" t="s">
        <v>1986</v>
      </c>
      <c r="G24" s="5" t="s">
        <v>1321</v>
      </c>
      <c r="H24" s="5" t="s">
        <v>1334</v>
      </c>
      <c r="I24" s="5" t="s">
        <v>1335</v>
      </c>
      <c r="J24" s="5" t="s">
        <v>935</v>
      </c>
      <c r="K24" s="5" t="s">
        <v>4712</v>
      </c>
      <c r="L24" s="5" t="s">
        <v>232</v>
      </c>
      <c r="M24" s="5" t="s">
        <v>2993</v>
      </c>
      <c r="N24" s="5" t="s">
        <v>4766</v>
      </c>
      <c r="P24" s="5" t="s">
        <v>1867</v>
      </c>
      <c r="Q24" s="5" t="s">
        <v>1868</v>
      </c>
    </row>
    <row r="25" spans="1:17">
      <c r="A25" s="51" t="s">
        <v>5402</v>
      </c>
      <c r="C25" s="5" t="s">
        <v>4767</v>
      </c>
      <c r="D25" s="5" t="s">
        <v>27</v>
      </c>
      <c r="E25" s="7">
        <v>2567</v>
      </c>
      <c r="F25" s="5" t="s">
        <v>1986</v>
      </c>
      <c r="G25" s="5" t="s">
        <v>1321</v>
      </c>
      <c r="H25" s="5" t="s">
        <v>1334</v>
      </c>
      <c r="I25" s="5" t="s">
        <v>1335</v>
      </c>
      <c r="J25" s="5" t="s">
        <v>935</v>
      </c>
      <c r="K25" s="5" t="s">
        <v>4712</v>
      </c>
      <c r="L25" s="5" t="s">
        <v>232</v>
      </c>
      <c r="M25" s="5" t="s">
        <v>2993</v>
      </c>
      <c r="N25" s="5" t="s">
        <v>4768</v>
      </c>
      <c r="P25" s="5" t="s">
        <v>1867</v>
      </c>
      <c r="Q25" s="5" t="s">
        <v>1868</v>
      </c>
    </row>
    <row r="26" spans="1:17">
      <c r="A26" s="51" t="s">
        <v>5403</v>
      </c>
      <c r="C26" s="5" t="s">
        <v>4769</v>
      </c>
      <c r="D26" s="5" t="s">
        <v>27</v>
      </c>
      <c r="E26" s="7">
        <v>2567</v>
      </c>
      <c r="F26" s="5" t="s">
        <v>1986</v>
      </c>
      <c r="G26" s="5" t="s">
        <v>1321</v>
      </c>
      <c r="H26" s="5" t="s">
        <v>280</v>
      </c>
      <c r="I26" s="5" t="s">
        <v>281</v>
      </c>
      <c r="J26" s="5" t="s">
        <v>154</v>
      </c>
      <c r="K26" s="5" t="s">
        <v>4712</v>
      </c>
      <c r="L26" s="5" t="s">
        <v>1259</v>
      </c>
      <c r="M26" s="5" t="s">
        <v>2987</v>
      </c>
      <c r="N26" s="5" t="s">
        <v>4770</v>
      </c>
      <c r="P26" s="5" t="s">
        <v>1841</v>
      </c>
      <c r="Q26" s="5" t="s">
        <v>1853</v>
      </c>
    </row>
    <row r="27" spans="1:17">
      <c r="A27" s="51" t="s">
        <v>5404</v>
      </c>
      <c r="C27" s="5" t="s">
        <v>4771</v>
      </c>
      <c r="D27" s="5" t="s">
        <v>27</v>
      </c>
      <c r="E27" s="7">
        <v>2567</v>
      </c>
      <c r="F27" s="5" t="s">
        <v>1986</v>
      </c>
      <c r="G27" s="5" t="s">
        <v>1321</v>
      </c>
      <c r="H27" s="5" t="s">
        <v>280</v>
      </c>
      <c r="I27" s="5" t="s">
        <v>281</v>
      </c>
      <c r="J27" s="5" t="s">
        <v>154</v>
      </c>
      <c r="K27" s="5" t="s">
        <v>4712</v>
      </c>
      <c r="L27" s="5" t="s">
        <v>1259</v>
      </c>
      <c r="M27" s="5" t="s">
        <v>2987</v>
      </c>
      <c r="N27" s="5" t="s">
        <v>4772</v>
      </c>
      <c r="P27" s="5" t="s">
        <v>1841</v>
      </c>
      <c r="Q27" s="5" t="s">
        <v>1853</v>
      </c>
    </row>
    <row r="28" spans="1:17">
      <c r="A28" s="51" t="s">
        <v>5405</v>
      </c>
      <c r="C28" s="5" t="s">
        <v>4773</v>
      </c>
      <c r="D28" s="5" t="s">
        <v>27</v>
      </c>
      <c r="E28" s="7">
        <v>2567</v>
      </c>
      <c r="F28" s="5" t="s">
        <v>1807</v>
      </c>
      <c r="G28" s="5" t="s">
        <v>4774</v>
      </c>
      <c r="H28" s="5" t="s">
        <v>52</v>
      </c>
      <c r="I28" s="5" t="s">
        <v>53</v>
      </c>
      <c r="J28" s="5" t="s">
        <v>54</v>
      </c>
      <c r="K28" s="5" t="s">
        <v>4716</v>
      </c>
      <c r="L28" s="5" t="s">
        <v>1259</v>
      </c>
      <c r="M28" s="5" t="s">
        <v>2987</v>
      </c>
      <c r="N28" s="5" t="s">
        <v>4775</v>
      </c>
      <c r="P28" s="5" t="s">
        <v>1841</v>
      </c>
      <c r="Q28" s="5" t="s">
        <v>1853</v>
      </c>
    </row>
    <row r="29" spans="1:17">
      <c r="A29" s="51" t="s">
        <v>5406</v>
      </c>
      <c r="C29" s="5" t="s">
        <v>1345</v>
      </c>
      <c r="D29" s="5" t="s">
        <v>27</v>
      </c>
      <c r="E29" s="7">
        <v>2567</v>
      </c>
      <c r="F29" s="5" t="s">
        <v>1986</v>
      </c>
      <c r="G29" s="5" t="s">
        <v>1321</v>
      </c>
      <c r="H29" s="5" t="s">
        <v>175</v>
      </c>
      <c r="I29" s="5" t="s">
        <v>176</v>
      </c>
      <c r="J29" s="5" t="s">
        <v>60</v>
      </c>
      <c r="K29" s="5" t="s">
        <v>4712</v>
      </c>
      <c r="L29" s="5" t="s">
        <v>1259</v>
      </c>
      <c r="M29" s="5" t="s">
        <v>2997</v>
      </c>
      <c r="N29" s="5" t="s">
        <v>4776</v>
      </c>
      <c r="P29" s="5" t="s">
        <v>1841</v>
      </c>
      <c r="Q29" s="5" t="s">
        <v>1842</v>
      </c>
    </row>
    <row r="30" spans="1:17">
      <c r="A30" s="51" t="s">
        <v>5407</v>
      </c>
      <c r="C30" s="5" t="s">
        <v>4777</v>
      </c>
      <c r="D30" s="5" t="s">
        <v>27</v>
      </c>
      <c r="E30" s="7">
        <v>2567</v>
      </c>
      <c r="F30" s="5" t="s">
        <v>4778</v>
      </c>
      <c r="G30" s="5" t="s">
        <v>1321</v>
      </c>
      <c r="H30" s="5" t="s">
        <v>4779</v>
      </c>
      <c r="I30" s="5" t="s">
        <v>41</v>
      </c>
      <c r="J30" s="5" t="s">
        <v>42</v>
      </c>
      <c r="K30" s="5" t="s">
        <v>4712</v>
      </c>
      <c r="L30" s="5" t="s">
        <v>232</v>
      </c>
      <c r="M30" s="5" t="s">
        <v>3013</v>
      </c>
      <c r="N30" s="5" t="s">
        <v>4780</v>
      </c>
      <c r="P30" s="5" t="s">
        <v>1867</v>
      </c>
      <c r="Q30" s="5" t="s">
        <v>1925</v>
      </c>
    </row>
    <row r="31" spans="1:17">
      <c r="A31" s="51" t="s">
        <v>5408</v>
      </c>
      <c r="C31" s="5" t="s">
        <v>4781</v>
      </c>
      <c r="D31" s="5" t="s">
        <v>27</v>
      </c>
      <c r="E31" s="7">
        <v>2567</v>
      </c>
      <c r="F31" s="5" t="s">
        <v>1986</v>
      </c>
      <c r="G31" s="5" t="s">
        <v>1321</v>
      </c>
      <c r="H31" s="5" t="s">
        <v>481</v>
      </c>
      <c r="I31" s="5" t="s">
        <v>924</v>
      </c>
      <c r="J31" s="5" t="s">
        <v>925</v>
      </c>
      <c r="K31" s="5" t="s">
        <v>4716</v>
      </c>
      <c r="L31" s="5" t="s">
        <v>232</v>
      </c>
      <c r="M31" s="5" t="s">
        <v>2993</v>
      </c>
      <c r="N31" s="5" t="s">
        <v>4782</v>
      </c>
      <c r="P31" s="5" t="s">
        <v>1867</v>
      </c>
      <c r="Q31" s="5" t="s">
        <v>1868</v>
      </c>
    </row>
    <row r="32" spans="1:17">
      <c r="A32" s="51" t="s">
        <v>5409</v>
      </c>
      <c r="C32" s="5" t="s">
        <v>4783</v>
      </c>
      <c r="D32" s="5" t="s">
        <v>27</v>
      </c>
      <c r="E32" s="7">
        <v>2567</v>
      </c>
      <c r="F32" s="5" t="s">
        <v>1986</v>
      </c>
      <c r="G32" s="5" t="s">
        <v>1321</v>
      </c>
      <c r="H32" s="5" t="s">
        <v>1203</v>
      </c>
      <c r="I32" s="5" t="s">
        <v>3153</v>
      </c>
      <c r="J32" s="5" t="s">
        <v>245</v>
      </c>
      <c r="K32" s="5" t="s">
        <v>4716</v>
      </c>
      <c r="L32" s="5" t="s">
        <v>232</v>
      </c>
      <c r="M32" s="5" t="s">
        <v>3013</v>
      </c>
      <c r="N32" s="5" t="s">
        <v>4784</v>
      </c>
      <c r="P32" s="5" t="s">
        <v>1867</v>
      </c>
      <c r="Q32" s="5" t="s">
        <v>1925</v>
      </c>
    </row>
    <row r="33" spans="1:17">
      <c r="A33" s="51" t="s">
        <v>5410</v>
      </c>
      <c r="C33" s="5" t="s">
        <v>4785</v>
      </c>
      <c r="D33" s="5" t="s">
        <v>27</v>
      </c>
      <c r="E33" s="7">
        <v>2567</v>
      </c>
      <c r="F33" s="5" t="s">
        <v>1986</v>
      </c>
      <c r="G33" s="5" t="s">
        <v>1321</v>
      </c>
      <c r="H33" s="5" t="s">
        <v>52</v>
      </c>
      <c r="I33" s="5" t="s">
        <v>1347</v>
      </c>
      <c r="J33" s="5" t="s">
        <v>54</v>
      </c>
      <c r="K33" s="5" t="s">
        <v>4716</v>
      </c>
      <c r="L33" s="5" t="s">
        <v>232</v>
      </c>
      <c r="M33" s="5" t="s">
        <v>3013</v>
      </c>
      <c r="N33" s="5" t="s">
        <v>4786</v>
      </c>
      <c r="P33" s="5" t="s">
        <v>1867</v>
      </c>
      <c r="Q33" s="5" t="s">
        <v>1925</v>
      </c>
    </row>
    <row r="34" spans="1:17">
      <c r="A34" s="51" t="s">
        <v>5411</v>
      </c>
      <c r="C34" s="5" t="s">
        <v>4787</v>
      </c>
      <c r="D34" s="5" t="s">
        <v>27</v>
      </c>
      <c r="E34" s="7">
        <v>2567</v>
      </c>
      <c r="F34" s="5" t="s">
        <v>1986</v>
      </c>
      <c r="G34" s="5" t="s">
        <v>1321</v>
      </c>
      <c r="H34" s="5" t="s">
        <v>1203</v>
      </c>
      <c r="I34" s="5" t="s">
        <v>3153</v>
      </c>
      <c r="J34" s="5" t="s">
        <v>245</v>
      </c>
      <c r="K34" s="5" t="s">
        <v>4712</v>
      </c>
      <c r="L34" s="5" t="s">
        <v>232</v>
      </c>
      <c r="M34" s="5" t="s">
        <v>3013</v>
      </c>
      <c r="N34" s="5" t="s">
        <v>4788</v>
      </c>
      <c r="P34" s="5" t="s">
        <v>1867</v>
      </c>
      <c r="Q34" s="5" t="s">
        <v>1925</v>
      </c>
    </row>
    <row r="35" spans="1:17">
      <c r="A35" s="51" t="s">
        <v>5412</v>
      </c>
      <c r="C35" s="5" t="s">
        <v>1202</v>
      </c>
      <c r="D35" s="5" t="s">
        <v>27</v>
      </c>
      <c r="E35" s="7">
        <v>2567</v>
      </c>
      <c r="F35" s="5" t="s">
        <v>1986</v>
      </c>
      <c r="G35" s="5" t="s">
        <v>1321</v>
      </c>
      <c r="H35" s="5" t="s">
        <v>1203</v>
      </c>
      <c r="I35" s="5" t="s">
        <v>3153</v>
      </c>
      <c r="J35" s="5" t="s">
        <v>245</v>
      </c>
      <c r="K35" s="5" t="s">
        <v>4716</v>
      </c>
      <c r="L35" s="5" t="s">
        <v>232</v>
      </c>
      <c r="M35" s="5" t="s">
        <v>3013</v>
      </c>
      <c r="N35" s="5" t="s">
        <v>4789</v>
      </c>
      <c r="P35" s="5" t="s">
        <v>1867</v>
      </c>
      <c r="Q35" s="5" t="s">
        <v>1925</v>
      </c>
    </row>
    <row r="36" spans="1:17">
      <c r="A36" s="51" t="s">
        <v>5413</v>
      </c>
      <c r="C36" s="5" t="s">
        <v>4790</v>
      </c>
      <c r="D36" s="5" t="s">
        <v>27</v>
      </c>
      <c r="E36" s="7">
        <v>2567</v>
      </c>
      <c r="F36" s="5" t="s">
        <v>1986</v>
      </c>
      <c r="G36" s="5" t="s">
        <v>1321</v>
      </c>
      <c r="H36" s="5" t="s">
        <v>1203</v>
      </c>
      <c r="I36" s="5" t="s">
        <v>3153</v>
      </c>
      <c r="J36" s="5" t="s">
        <v>245</v>
      </c>
      <c r="K36" s="5" t="s">
        <v>4716</v>
      </c>
      <c r="L36" s="5" t="s">
        <v>232</v>
      </c>
      <c r="M36" s="5" t="s">
        <v>3024</v>
      </c>
      <c r="N36" s="5" t="s">
        <v>4791</v>
      </c>
      <c r="P36" s="5" t="s">
        <v>1867</v>
      </c>
      <c r="Q36" s="5" t="s">
        <v>1894</v>
      </c>
    </row>
    <row r="37" spans="1:17">
      <c r="A37" s="51" t="s">
        <v>5414</v>
      </c>
      <c r="C37" s="5" t="s">
        <v>4792</v>
      </c>
      <c r="D37" s="5" t="s">
        <v>27</v>
      </c>
      <c r="E37" s="7">
        <v>2567</v>
      </c>
      <c r="F37" s="5" t="s">
        <v>1986</v>
      </c>
      <c r="G37" s="5" t="s">
        <v>1321</v>
      </c>
      <c r="H37" s="5" t="s">
        <v>1203</v>
      </c>
      <c r="I37" s="5" t="s">
        <v>3153</v>
      </c>
      <c r="J37" s="5" t="s">
        <v>245</v>
      </c>
      <c r="K37" s="5" t="s">
        <v>4712</v>
      </c>
      <c r="L37" s="5" t="s">
        <v>232</v>
      </c>
      <c r="M37" s="5" t="s">
        <v>3024</v>
      </c>
      <c r="N37" s="5" t="s">
        <v>4793</v>
      </c>
      <c r="P37" s="5" t="s">
        <v>1867</v>
      </c>
      <c r="Q37" s="5" t="s">
        <v>1894</v>
      </c>
    </row>
    <row r="38" spans="1:17">
      <c r="A38" s="51" t="s">
        <v>5415</v>
      </c>
      <c r="C38" s="5" t="s">
        <v>4794</v>
      </c>
      <c r="D38" s="5" t="s">
        <v>27</v>
      </c>
      <c r="E38" s="7">
        <v>2567</v>
      </c>
      <c r="F38" s="5" t="s">
        <v>1986</v>
      </c>
      <c r="G38" s="5" t="s">
        <v>1321</v>
      </c>
      <c r="H38" s="5" t="s">
        <v>1203</v>
      </c>
      <c r="I38" s="5" t="s">
        <v>3153</v>
      </c>
      <c r="J38" s="5" t="s">
        <v>245</v>
      </c>
      <c r="K38" s="5" t="s">
        <v>4712</v>
      </c>
      <c r="L38" s="5" t="s">
        <v>232</v>
      </c>
      <c r="M38" s="5" t="s">
        <v>3156</v>
      </c>
      <c r="N38" s="5" t="s">
        <v>4795</v>
      </c>
      <c r="P38" s="5" t="s">
        <v>1867</v>
      </c>
      <c r="Q38" s="5" t="s">
        <v>2044</v>
      </c>
    </row>
    <row r="39" spans="1:17">
      <c r="A39" s="51" t="s">
        <v>5416</v>
      </c>
      <c r="C39" s="5" t="s">
        <v>4796</v>
      </c>
      <c r="D39" s="5" t="s">
        <v>27</v>
      </c>
      <c r="E39" s="7">
        <v>2567</v>
      </c>
      <c r="F39" s="5" t="s">
        <v>1986</v>
      </c>
      <c r="G39" s="5" t="s">
        <v>1321</v>
      </c>
      <c r="H39" s="5" t="s">
        <v>1203</v>
      </c>
      <c r="I39" s="5" t="s">
        <v>3153</v>
      </c>
      <c r="J39" s="5" t="s">
        <v>245</v>
      </c>
      <c r="K39" s="5" t="s">
        <v>4712</v>
      </c>
      <c r="L39" s="5" t="s">
        <v>232</v>
      </c>
      <c r="M39" s="5" t="s">
        <v>3156</v>
      </c>
      <c r="N39" s="5" t="s">
        <v>4797</v>
      </c>
      <c r="P39" s="5" t="s">
        <v>1867</v>
      </c>
      <c r="Q39" s="5" t="s">
        <v>2044</v>
      </c>
    </row>
    <row r="40" spans="1:17">
      <c r="A40" s="51" t="s">
        <v>5417</v>
      </c>
      <c r="C40" s="5" t="s">
        <v>4798</v>
      </c>
      <c r="D40" s="5" t="s">
        <v>27</v>
      </c>
      <c r="E40" s="7">
        <v>2567</v>
      </c>
      <c r="F40" s="5" t="s">
        <v>1986</v>
      </c>
      <c r="G40" s="5" t="s">
        <v>1321</v>
      </c>
      <c r="H40" s="5" t="s">
        <v>1203</v>
      </c>
      <c r="I40" s="5" t="s">
        <v>3153</v>
      </c>
      <c r="J40" s="5" t="s">
        <v>245</v>
      </c>
      <c r="K40" s="5" t="s">
        <v>4712</v>
      </c>
      <c r="L40" s="5" t="s">
        <v>1276</v>
      </c>
      <c r="M40" s="5" t="s">
        <v>3003</v>
      </c>
      <c r="N40" s="5" t="s">
        <v>4799</v>
      </c>
      <c r="P40" s="5" t="s">
        <v>1847</v>
      </c>
      <c r="Q40" s="5" t="s">
        <v>1873</v>
      </c>
    </row>
    <row r="41" spans="1:17">
      <c r="A41" s="51" t="s">
        <v>5418</v>
      </c>
      <c r="C41" s="5" t="s">
        <v>4800</v>
      </c>
      <c r="D41" s="5" t="s">
        <v>27</v>
      </c>
      <c r="E41" s="7">
        <v>2567</v>
      </c>
      <c r="F41" s="5" t="s">
        <v>1986</v>
      </c>
      <c r="G41" s="5" t="s">
        <v>1321</v>
      </c>
      <c r="H41" s="5" t="s">
        <v>1203</v>
      </c>
      <c r="I41" s="5" t="s">
        <v>3153</v>
      </c>
      <c r="J41" s="5" t="s">
        <v>245</v>
      </c>
      <c r="K41" s="5" t="s">
        <v>4712</v>
      </c>
      <c r="L41" s="5" t="s">
        <v>1276</v>
      </c>
      <c r="M41" s="5" t="s">
        <v>2985</v>
      </c>
      <c r="N41" s="5" t="s">
        <v>4801</v>
      </c>
      <c r="P41" s="5" t="s">
        <v>1847</v>
      </c>
      <c r="Q41" s="5" t="s">
        <v>1848</v>
      </c>
    </row>
    <row r="42" spans="1:17">
      <c r="A42" s="51" t="s">
        <v>5419</v>
      </c>
      <c r="C42" s="5" t="s">
        <v>4802</v>
      </c>
      <c r="D42" s="5" t="s">
        <v>27</v>
      </c>
      <c r="E42" s="7">
        <v>2567</v>
      </c>
      <c r="F42" s="5" t="s">
        <v>1986</v>
      </c>
      <c r="G42" s="5" t="s">
        <v>1321</v>
      </c>
      <c r="H42" s="5" t="s">
        <v>1183</v>
      </c>
      <c r="I42" s="5" t="s">
        <v>371</v>
      </c>
      <c r="J42" s="5" t="s">
        <v>245</v>
      </c>
      <c r="K42" s="5" t="s">
        <v>4716</v>
      </c>
      <c r="L42" s="5" t="s">
        <v>1259</v>
      </c>
      <c r="M42" s="5" t="s">
        <v>2987</v>
      </c>
      <c r="N42" s="5" t="s">
        <v>4803</v>
      </c>
      <c r="P42" s="5" t="s">
        <v>1841</v>
      </c>
      <c r="Q42" s="5" t="s">
        <v>1853</v>
      </c>
    </row>
    <row r="43" spans="1:17">
      <c r="A43" s="51" t="s">
        <v>5420</v>
      </c>
      <c r="C43" s="5" t="s">
        <v>4804</v>
      </c>
      <c r="D43" s="5" t="s">
        <v>27</v>
      </c>
      <c r="E43" s="7">
        <v>2567</v>
      </c>
      <c r="F43" s="5" t="s">
        <v>1986</v>
      </c>
      <c r="G43" s="5" t="s">
        <v>1321</v>
      </c>
      <c r="H43" s="5" t="s">
        <v>52</v>
      </c>
      <c r="I43" s="5" t="s">
        <v>83</v>
      </c>
      <c r="J43" s="5" t="s">
        <v>54</v>
      </c>
      <c r="K43" s="5" t="s">
        <v>4712</v>
      </c>
      <c r="L43" s="5" t="s">
        <v>232</v>
      </c>
      <c r="M43" s="5" t="s">
        <v>2993</v>
      </c>
      <c r="N43" s="5" t="s">
        <v>4805</v>
      </c>
      <c r="P43" s="5" t="s">
        <v>1867</v>
      </c>
      <c r="Q43" s="5" t="s">
        <v>1868</v>
      </c>
    </row>
    <row r="44" spans="1:17">
      <c r="A44" s="51" t="s">
        <v>5421</v>
      </c>
      <c r="C44" s="5" t="s">
        <v>4806</v>
      </c>
      <c r="D44" s="5" t="s">
        <v>27</v>
      </c>
      <c r="E44" s="7">
        <v>2567</v>
      </c>
      <c r="F44" s="5" t="s">
        <v>1986</v>
      </c>
      <c r="G44" s="5" t="s">
        <v>1321</v>
      </c>
      <c r="H44" s="5" t="s">
        <v>401</v>
      </c>
      <c r="I44" s="5" t="s">
        <v>402</v>
      </c>
      <c r="J44" s="5" t="s">
        <v>403</v>
      </c>
      <c r="K44" s="5" t="s">
        <v>4716</v>
      </c>
      <c r="L44" s="5" t="s">
        <v>232</v>
      </c>
      <c r="M44" s="5" t="s">
        <v>3024</v>
      </c>
      <c r="N44" s="5" t="s">
        <v>4807</v>
      </c>
      <c r="P44" s="5" t="s">
        <v>1867</v>
      </c>
      <c r="Q44" s="5" t="s">
        <v>1894</v>
      </c>
    </row>
    <row r="45" spans="1:17">
      <c r="A45" s="51" t="s">
        <v>5422</v>
      </c>
      <c r="C45" s="5" t="s">
        <v>4808</v>
      </c>
      <c r="D45" s="5" t="s">
        <v>27</v>
      </c>
      <c r="E45" s="7">
        <v>2567</v>
      </c>
      <c r="F45" s="5" t="s">
        <v>1986</v>
      </c>
      <c r="G45" s="5" t="s">
        <v>1321</v>
      </c>
      <c r="H45" s="5" t="s">
        <v>4809</v>
      </c>
      <c r="I45" s="5" t="s">
        <v>4715</v>
      </c>
      <c r="J45" s="5" t="s">
        <v>466</v>
      </c>
      <c r="K45" s="5" t="s">
        <v>4716</v>
      </c>
      <c r="L45" s="5" t="s">
        <v>1259</v>
      </c>
      <c r="M45" s="5" t="s">
        <v>2987</v>
      </c>
      <c r="N45" s="5" t="s">
        <v>4810</v>
      </c>
      <c r="P45" s="5" t="s">
        <v>1841</v>
      </c>
      <c r="Q45" s="5" t="s">
        <v>1853</v>
      </c>
    </row>
    <row r="46" spans="1:17">
      <c r="A46" s="51" t="s">
        <v>5423</v>
      </c>
      <c r="C46" s="5" t="s">
        <v>4811</v>
      </c>
      <c r="D46" s="5" t="s">
        <v>27</v>
      </c>
      <c r="E46" s="7">
        <v>2567</v>
      </c>
      <c r="F46" s="5" t="s">
        <v>1986</v>
      </c>
      <c r="G46" s="5" t="s">
        <v>1321</v>
      </c>
      <c r="H46" s="5" t="s">
        <v>755</v>
      </c>
      <c r="I46" s="5" t="s">
        <v>756</v>
      </c>
      <c r="J46" s="5" t="s">
        <v>245</v>
      </c>
      <c r="K46" s="5" t="s">
        <v>4716</v>
      </c>
      <c r="L46" s="5" t="s">
        <v>1259</v>
      </c>
      <c r="M46" s="5" t="s">
        <v>2987</v>
      </c>
      <c r="N46" s="5" t="s">
        <v>4812</v>
      </c>
      <c r="P46" s="5" t="s">
        <v>1841</v>
      </c>
      <c r="Q46" s="5" t="s">
        <v>1853</v>
      </c>
    </row>
    <row r="47" spans="1:17">
      <c r="A47" s="51" t="s">
        <v>5424</v>
      </c>
      <c r="C47" s="5" t="s">
        <v>4813</v>
      </c>
      <c r="D47" s="5" t="s">
        <v>27</v>
      </c>
      <c r="E47" s="7">
        <v>2567</v>
      </c>
      <c r="F47" s="5" t="s">
        <v>1986</v>
      </c>
      <c r="G47" s="5" t="s">
        <v>1321</v>
      </c>
      <c r="H47" s="5" t="s">
        <v>4814</v>
      </c>
      <c r="I47" s="5" t="s">
        <v>4814</v>
      </c>
      <c r="J47" s="5" t="s">
        <v>4751</v>
      </c>
      <c r="K47" s="5" t="s">
        <v>4712</v>
      </c>
      <c r="L47" s="5" t="s">
        <v>1259</v>
      </c>
      <c r="M47" s="5" t="s">
        <v>2987</v>
      </c>
      <c r="N47" s="5" t="s">
        <v>4815</v>
      </c>
      <c r="P47" s="5" t="s">
        <v>1841</v>
      </c>
      <c r="Q47" s="5" t="s">
        <v>1853</v>
      </c>
    </row>
    <row r="48" spans="1:17">
      <c r="A48" s="51" t="s">
        <v>5425</v>
      </c>
      <c r="C48" s="5" t="s">
        <v>4816</v>
      </c>
      <c r="D48" s="5" t="s">
        <v>49</v>
      </c>
      <c r="E48" s="7">
        <v>2567</v>
      </c>
      <c r="F48" s="5" t="s">
        <v>1986</v>
      </c>
      <c r="G48" s="5" t="s">
        <v>1321</v>
      </c>
      <c r="H48" s="5" t="s">
        <v>507</v>
      </c>
      <c r="I48" s="5" t="s">
        <v>508</v>
      </c>
      <c r="J48" s="5" t="s">
        <v>509</v>
      </c>
      <c r="L48" s="5" t="s">
        <v>1276</v>
      </c>
      <c r="M48" s="5" t="s">
        <v>3003</v>
      </c>
      <c r="N48" s="5" t="s">
        <v>4819</v>
      </c>
      <c r="P48" s="5" t="s">
        <v>4817</v>
      </c>
      <c r="Q48" s="5" t="s">
        <v>4818</v>
      </c>
    </row>
    <row r="49" spans="1:17">
      <c r="A49" s="51" t="s">
        <v>5426</v>
      </c>
      <c r="C49" s="5" t="s">
        <v>4820</v>
      </c>
      <c r="D49" s="5" t="s">
        <v>49</v>
      </c>
      <c r="E49" s="7">
        <v>2567</v>
      </c>
      <c r="F49" s="5" t="s">
        <v>1986</v>
      </c>
      <c r="G49" s="5" t="s">
        <v>1321</v>
      </c>
      <c r="H49" s="5" t="s">
        <v>507</v>
      </c>
      <c r="I49" s="5" t="s">
        <v>508</v>
      </c>
      <c r="J49" s="5" t="s">
        <v>509</v>
      </c>
      <c r="L49" s="5" t="s">
        <v>1276</v>
      </c>
      <c r="M49" s="5" t="s">
        <v>3003</v>
      </c>
      <c r="N49" s="5" t="s">
        <v>4821</v>
      </c>
      <c r="P49" s="5" t="s">
        <v>4817</v>
      </c>
      <c r="Q49" s="5" t="s">
        <v>4818</v>
      </c>
    </row>
    <row r="50" spans="1:17">
      <c r="A50" s="51" t="s">
        <v>5427</v>
      </c>
      <c r="C50" s="5" t="s">
        <v>4822</v>
      </c>
      <c r="D50" s="5" t="s">
        <v>49</v>
      </c>
      <c r="E50" s="7">
        <v>2567</v>
      </c>
      <c r="F50" s="5" t="s">
        <v>1986</v>
      </c>
      <c r="G50" s="5" t="s">
        <v>1321</v>
      </c>
      <c r="H50" s="5" t="s">
        <v>507</v>
      </c>
      <c r="I50" s="5" t="s">
        <v>508</v>
      </c>
      <c r="J50" s="5" t="s">
        <v>509</v>
      </c>
      <c r="L50" s="5" t="s">
        <v>1276</v>
      </c>
      <c r="M50" s="5" t="s">
        <v>3003</v>
      </c>
      <c r="N50" s="5" t="s">
        <v>4823</v>
      </c>
      <c r="P50" s="5" t="s">
        <v>4817</v>
      </c>
      <c r="Q50" s="5" t="s">
        <v>4818</v>
      </c>
    </row>
    <row r="51" spans="1:17">
      <c r="A51" s="51" t="s">
        <v>5428</v>
      </c>
      <c r="C51" s="5" t="s">
        <v>4824</v>
      </c>
      <c r="D51" s="5" t="s">
        <v>49</v>
      </c>
      <c r="E51" s="7">
        <v>2567</v>
      </c>
      <c r="F51" s="5" t="s">
        <v>1986</v>
      </c>
      <c r="G51" s="5" t="s">
        <v>1321</v>
      </c>
      <c r="H51" s="5" t="s">
        <v>507</v>
      </c>
      <c r="I51" s="5" t="s">
        <v>508</v>
      </c>
      <c r="J51" s="5" t="s">
        <v>509</v>
      </c>
      <c r="L51" s="5" t="s">
        <v>1276</v>
      </c>
      <c r="M51" s="5" t="s">
        <v>3003</v>
      </c>
      <c r="N51" s="5" t="s">
        <v>4825</v>
      </c>
      <c r="P51" s="5" t="s">
        <v>4817</v>
      </c>
      <c r="Q51" s="5" t="s">
        <v>4818</v>
      </c>
    </row>
    <row r="52" spans="1:17">
      <c r="A52" s="51" t="s">
        <v>5429</v>
      </c>
      <c r="C52" s="5" t="s">
        <v>4826</v>
      </c>
      <c r="D52" s="5" t="s">
        <v>49</v>
      </c>
      <c r="E52" s="7">
        <v>2567</v>
      </c>
      <c r="F52" s="5" t="s">
        <v>1986</v>
      </c>
      <c r="G52" s="5" t="s">
        <v>1321</v>
      </c>
      <c r="H52" s="5" t="s">
        <v>507</v>
      </c>
      <c r="I52" s="5" t="s">
        <v>508</v>
      </c>
      <c r="J52" s="5" t="s">
        <v>509</v>
      </c>
      <c r="L52" s="5" t="s">
        <v>1276</v>
      </c>
      <c r="M52" s="5" t="s">
        <v>3003</v>
      </c>
      <c r="N52" s="5" t="s">
        <v>4827</v>
      </c>
      <c r="P52" s="5" t="s">
        <v>4817</v>
      </c>
      <c r="Q52" s="5" t="s">
        <v>4818</v>
      </c>
    </row>
    <row r="53" spans="1:17">
      <c r="A53" s="51" t="s">
        <v>5430</v>
      </c>
      <c r="C53" s="5" t="s">
        <v>4828</v>
      </c>
      <c r="D53" s="5" t="s">
        <v>49</v>
      </c>
      <c r="E53" s="7">
        <v>2567</v>
      </c>
      <c r="F53" s="5" t="s">
        <v>1986</v>
      </c>
      <c r="G53" s="5" t="s">
        <v>1321</v>
      </c>
      <c r="H53" s="5" t="s">
        <v>507</v>
      </c>
      <c r="I53" s="5" t="s">
        <v>508</v>
      </c>
      <c r="J53" s="5" t="s">
        <v>509</v>
      </c>
      <c r="L53" s="5" t="s">
        <v>1276</v>
      </c>
      <c r="M53" s="5" t="s">
        <v>3003</v>
      </c>
      <c r="N53" s="5" t="s">
        <v>4829</v>
      </c>
      <c r="P53" s="5" t="s">
        <v>4817</v>
      </c>
      <c r="Q53" s="5" t="s">
        <v>4818</v>
      </c>
    </row>
    <row r="54" spans="1:17">
      <c r="A54" s="51" t="s">
        <v>5431</v>
      </c>
      <c r="C54" s="5" t="s">
        <v>4830</v>
      </c>
      <c r="D54" s="5" t="s">
        <v>49</v>
      </c>
      <c r="E54" s="7">
        <v>2567</v>
      </c>
      <c r="F54" s="5" t="s">
        <v>1986</v>
      </c>
      <c r="G54" s="5" t="s">
        <v>1321</v>
      </c>
      <c r="H54" s="5" t="s">
        <v>507</v>
      </c>
      <c r="I54" s="5" t="s">
        <v>508</v>
      </c>
      <c r="J54" s="5" t="s">
        <v>509</v>
      </c>
      <c r="L54" s="5" t="s">
        <v>1276</v>
      </c>
      <c r="M54" s="5" t="s">
        <v>3003</v>
      </c>
      <c r="N54" s="5" t="s">
        <v>4831</v>
      </c>
      <c r="P54" s="5" t="s">
        <v>4817</v>
      </c>
      <c r="Q54" s="5" t="s">
        <v>4818</v>
      </c>
    </row>
    <row r="55" spans="1:17">
      <c r="A55" s="51" t="s">
        <v>5432</v>
      </c>
      <c r="C55" s="5" t="s">
        <v>4832</v>
      </c>
      <c r="D55" s="5" t="s">
        <v>49</v>
      </c>
      <c r="E55" s="7">
        <v>2567</v>
      </c>
      <c r="F55" s="5" t="s">
        <v>1986</v>
      </c>
      <c r="G55" s="5" t="s">
        <v>1321</v>
      </c>
      <c r="H55" s="5" t="s">
        <v>507</v>
      </c>
      <c r="I55" s="5" t="s">
        <v>508</v>
      </c>
      <c r="J55" s="5" t="s">
        <v>509</v>
      </c>
      <c r="L55" s="5" t="s">
        <v>1276</v>
      </c>
      <c r="M55" s="5" t="s">
        <v>3003</v>
      </c>
      <c r="N55" s="5" t="s">
        <v>4833</v>
      </c>
      <c r="P55" s="5" t="s">
        <v>4817</v>
      </c>
      <c r="Q55" s="5" t="s">
        <v>4818</v>
      </c>
    </row>
    <row r="56" spans="1:17">
      <c r="A56" s="51" t="s">
        <v>5433</v>
      </c>
      <c r="C56" s="5" t="s">
        <v>4834</v>
      </c>
      <c r="D56" s="5" t="s">
        <v>49</v>
      </c>
      <c r="E56" s="7">
        <v>2567</v>
      </c>
      <c r="F56" s="5" t="s">
        <v>1986</v>
      </c>
      <c r="G56" s="5" t="s">
        <v>1321</v>
      </c>
      <c r="H56" s="5" t="s">
        <v>507</v>
      </c>
      <c r="I56" s="5" t="s">
        <v>508</v>
      </c>
      <c r="J56" s="5" t="s">
        <v>509</v>
      </c>
      <c r="L56" s="5" t="s">
        <v>1276</v>
      </c>
      <c r="M56" s="5" t="s">
        <v>3003</v>
      </c>
      <c r="N56" s="5" t="s">
        <v>4835</v>
      </c>
      <c r="P56" s="5" t="s">
        <v>4817</v>
      </c>
      <c r="Q56" s="5" t="s">
        <v>4818</v>
      </c>
    </row>
    <row r="57" spans="1:17">
      <c r="A57" s="51" t="s">
        <v>5434</v>
      </c>
      <c r="C57" s="5" t="s">
        <v>4836</v>
      </c>
      <c r="D57" s="5" t="s">
        <v>49</v>
      </c>
      <c r="E57" s="7">
        <v>2567</v>
      </c>
      <c r="F57" s="5" t="s">
        <v>1986</v>
      </c>
      <c r="G57" s="5" t="s">
        <v>1321</v>
      </c>
      <c r="H57" s="5" t="s">
        <v>507</v>
      </c>
      <c r="I57" s="5" t="s">
        <v>508</v>
      </c>
      <c r="J57" s="5" t="s">
        <v>509</v>
      </c>
      <c r="L57" s="5" t="s">
        <v>1276</v>
      </c>
      <c r="M57" s="5" t="s">
        <v>3003</v>
      </c>
      <c r="N57" s="5" t="s">
        <v>4837</v>
      </c>
      <c r="P57" s="5" t="s">
        <v>4817</v>
      </c>
      <c r="Q57" s="5" t="s">
        <v>4818</v>
      </c>
    </row>
    <row r="58" spans="1:17">
      <c r="A58" s="51" t="s">
        <v>5435</v>
      </c>
      <c r="C58" s="5" t="s">
        <v>3981</v>
      </c>
      <c r="D58" s="5" t="s">
        <v>27</v>
      </c>
      <c r="E58" s="7">
        <v>2567</v>
      </c>
      <c r="F58" s="5" t="s">
        <v>1986</v>
      </c>
      <c r="G58" s="5" t="s">
        <v>1321</v>
      </c>
      <c r="H58" s="5" t="s">
        <v>241</v>
      </c>
      <c r="I58" s="5" t="s">
        <v>124</v>
      </c>
      <c r="J58" s="5" t="s">
        <v>60</v>
      </c>
      <c r="L58" s="5" t="s">
        <v>1312</v>
      </c>
      <c r="M58" s="5" t="s">
        <v>2991</v>
      </c>
      <c r="N58" s="5" t="s">
        <v>4840</v>
      </c>
      <c r="P58" s="5" t="s">
        <v>4838</v>
      </c>
      <c r="Q58" s="5" t="s">
        <v>4839</v>
      </c>
    </row>
    <row r="59" spans="1:17">
      <c r="A59" s="51" t="s">
        <v>5436</v>
      </c>
      <c r="C59" s="5" t="s">
        <v>1887</v>
      </c>
      <c r="D59" s="5" t="s">
        <v>27</v>
      </c>
      <c r="E59" s="7">
        <v>2567</v>
      </c>
      <c r="F59" s="5" t="s">
        <v>1086</v>
      </c>
      <c r="G59" s="5" t="s">
        <v>1956</v>
      </c>
      <c r="H59" s="5" t="s">
        <v>1889</v>
      </c>
      <c r="I59" s="5" t="s">
        <v>124</v>
      </c>
      <c r="J59" s="5" t="s">
        <v>60</v>
      </c>
      <c r="L59" s="5" t="s">
        <v>1312</v>
      </c>
      <c r="M59" s="5" t="s">
        <v>2991</v>
      </c>
      <c r="N59" s="5" t="s">
        <v>4841</v>
      </c>
      <c r="P59" s="5" t="s">
        <v>4838</v>
      </c>
      <c r="Q59" s="5" t="s">
        <v>4839</v>
      </c>
    </row>
    <row r="60" spans="1:17">
      <c r="A60" s="51" t="s">
        <v>5437</v>
      </c>
      <c r="C60" s="5" t="s">
        <v>3827</v>
      </c>
      <c r="D60" s="5" t="s">
        <v>27</v>
      </c>
      <c r="E60" s="7">
        <v>2567</v>
      </c>
      <c r="F60" s="5" t="s">
        <v>1986</v>
      </c>
      <c r="G60" s="5" t="s">
        <v>1321</v>
      </c>
      <c r="H60" s="5" t="s">
        <v>202</v>
      </c>
      <c r="I60" s="5" t="s">
        <v>124</v>
      </c>
      <c r="J60" s="5" t="s">
        <v>60</v>
      </c>
      <c r="L60" s="5" t="s">
        <v>1312</v>
      </c>
      <c r="M60" s="5" t="s">
        <v>3005</v>
      </c>
      <c r="N60" s="5" t="s">
        <v>4843</v>
      </c>
      <c r="P60" s="5" t="s">
        <v>4838</v>
      </c>
      <c r="Q60" s="5" t="s">
        <v>4842</v>
      </c>
    </row>
    <row r="61" spans="1:17">
      <c r="A61" s="51" t="s">
        <v>5438</v>
      </c>
      <c r="C61" s="5" t="s">
        <v>4844</v>
      </c>
      <c r="D61" s="5" t="s">
        <v>27</v>
      </c>
      <c r="E61" s="7">
        <v>2567</v>
      </c>
      <c r="F61" s="5" t="s">
        <v>1986</v>
      </c>
      <c r="G61" s="5" t="s">
        <v>1807</v>
      </c>
      <c r="H61" s="5" t="s">
        <v>123</v>
      </c>
      <c r="I61" s="5" t="s">
        <v>124</v>
      </c>
      <c r="J61" s="5" t="s">
        <v>60</v>
      </c>
      <c r="L61" s="5" t="s">
        <v>1312</v>
      </c>
      <c r="M61" s="5" t="s">
        <v>2991</v>
      </c>
      <c r="N61" s="5" t="s">
        <v>4845</v>
      </c>
      <c r="P61" s="5" t="s">
        <v>4838</v>
      </c>
      <c r="Q61" s="5" t="s">
        <v>4839</v>
      </c>
    </row>
    <row r="62" spans="1:17">
      <c r="A62" s="51" t="s">
        <v>5439</v>
      </c>
      <c r="C62" s="5" t="s">
        <v>3972</v>
      </c>
      <c r="D62" s="5" t="s">
        <v>27</v>
      </c>
      <c r="E62" s="7">
        <v>2567</v>
      </c>
      <c r="F62" s="5" t="s">
        <v>1986</v>
      </c>
      <c r="G62" s="5" t="s">
        <v>1321</v>
      </c>
      <c r="H62" s="5" t="s">
        <v>450</v>
      </c>
      <c r="I62" s="5" t="s">
        <v>451</v>
      </c>
      <c r="J62" s="5" t="s">
        <v>245</v>
      </c>
      <c r="L62" s="5" t="s">
        <v>1312</v>
      </c>
      <c r="M62" s="5" t="s">
        <v>2991</v>
      </c>
      <c r="N62" s="5" t="s">
        <v>4846</v>
      </c>
      <c r="P62" s="5" t="s">
        <v>4838</v>
      </c>
      <c r="Q62" s="5" t="s">
        <v>4839</v>
      </c>
    </row>
    <row r="63" spans="1:17">
      <c r="A63" s="51" t="s">
        <v>5440</v>
      </c>
      <c r="C63" s="5" t="s">
        <v>4252</v>
      </c>
      <c r="D63" s="5" t="s">
        <v>27</v>
      </c>
      <c r="E63" s="7">
        <v>2567</v>
      </c>
      <c r="F63" s="5" t="s">
        <v>1986</v>
      </c>
      <c r="G63" s="5" t="s">
        <v>1321</v>
      </c>
      <c r="I63" s="5" t="s">
        <v>1191</v>
      </c>
      <c r="J63" s="5" t="s">
        <v>338</v>
      </c>
      <c r="L63" s="5" t="s">
        <v>1312</v>
      </c>
      <c r="M63" s="5" t="s">
        <v>3005</v>
      </c>
      <c r="N63" s="5" t="s">
        <v>4847</v>
      </c>
      <c r="P63" s="5" t="s">
        <v>4838</v>
      </c>
      <c r="Q63" s="5" t="s">
        <v>4842</v>
      </c>
    </row>
    <row r="64" spans="1:17">
      <c r="A64" s="51" t="s">
        <v>5441</v>
      </c>
      <c r="C64" s="5" t="s">
        <v>4848</v>
      </c>
      <c r="D64" s="5" t="s">
        <v>27</v>
      </c>
      <c r="E64" s="7">
        <v>2567</v>
      </c>
      <c r="F64" s="5" t="s">
        <v>1986</v>
      </c>
      <c r="G64" s="5" t="s">
        <v>1321</v>
      </c>
      <c r="I64" s="5" t="s">
        <v>1191</v>
      </c>
      <c r="J64" s="5" t="s">
        <v>338</v>
      </c>
      <c r="L64" s="5" t="s">
        <v>1312</v>
      </c>
      <c r="M64" s="5" t="s">
        <v>3005</v>
      </c>
      <c r="N64" s="5" t="s">
        <v>4849</v>
      </c>
      <c r="P64" s="5" t="s">
        <v>4838</v>
      </c>
      <c r="Q64" s="5" t="s">
        <v>4842</v>
      </c>
    </row>
    <row r="65" spans="1:17">
      <c r="A65" s="51" t="s">
        <v>5442</v>
      </c>
      <c r="C65" s="5" t="s">
        <v>4850</v>
      </c>
      <c r="D65" s="5" t="s">
        <v>27</v>
      </c>
      <c r="E65" s="7">
        <v>2567</v>
      </c>
      <c r="F65" s="5" t="s">
        <v>1986</v>
      </c>
      <c r="G65" s="5" t="s">
        <v>1321</v>
      </c>
      <c r="I65" s="5" t="s">
        <v>1191</v>
      </c>
      <c r="J65" s="5" t="s">
        <v>338</v>
      </c>
      <c r="L65" s="5" t="s">
        <v>1312</v>
      </c>
      <c r="M65" s="5" t="s">
        <v>2991</v>
      </c>
      <c r="N65" s="5" t="s">
        <v>4851</v>
      </c>
      <c r="P65" s="5" t="s">
        <v>4838</v>
      </c>
      <c r="Q65" s="5" t="s">
        <v>4839</v>
      </c>
    </row>
    <row r="66" spans="1:17">
      <c r="A66" s="51" t="s">
        <v>5443</v>
      </c>
      <c r="C66" s="5" t="s">
        <v>3833</v>
      </c>
      <c r="D66" s="5" t="s">
        <v>27</v>
      </c>
      <c r="E66" s="7">
        <v>2567</v>
      </c>
      <c r="F66" s="5" t="s">
        <v>1986</v>
      </c>
      <c r="G66" s="5" t="s">
        <v>1321</v>
      </c>
      <c r="H66" s="5" t="s">
        <v>202</v>
      </c>
      <c r="I66" s="5" t="s">
        <v>124</v>
      </c>
      <c r="J66" s="5" t="s">
        <v>60</v>
      </c>
      <c r="L66" s="5" t="s">
        <v>1312</v>
      </c>
      <c r="M66" s="5" t="s">
        <v>3005</v>
      </c>
      <c r="N66" s="5" t="s">
        <v>4852</v>
      </c>
      <c r="P66" s="5" t="s">
        <v>4838</v>
      </c>
      <c r="Q66" s="5" t="s">
        <v>4842</v>
      </c>
    </row>
    <row r="67" spans="1:17">
      <c r="A67" s="51" t="s">
        <v>5444</v>
      </c>
      <c r="C67" s="5" t="s">
        <v>4853</v>
      </c>
      <c r="D67" s="5" t="s">
        <v>27</v>
      </c>
      <c r="E67" s="7">
        <v>2567</v>
      </c>
      <c r="F67" s="5" t="s">
        <v>1986</v>
      </c>
      <c r="G67" s="5" t="s">
        <v>1321</v>
      </c>
      <c r="H67" s="5" t="s">
        <v>401</v>
      </c>
      <c r="I67" s="5" t="s">
        <v>402</v>
      </c>
      <c r="J67" s="5" t="s">
        <v>403</v>
      </c>
      <c r="L67" s="5" t="s">
        <v>1276</v>
      </c>
      <c r="M67" s="5" t="s">
        <v>3003</v>
      </c>
      <c r="N67" s="5" t="s">
        <v>4854</v>
      </c>
      <c r="P67" s="5" t="s">
        <v>4817</v>
      </c>
      <c r="Q67" s="5" t="s">
        <v>4818</v>
      </c>
    </row>
    <row r="68" spans="1:17">
      <c r="A68" s="51" t="s">
        <v>5445</v>
      </c>
      <c r="C68" s="5" t="s">
        <v>4855</v>
      </c>
      <c r="D68" s="5" t="s">
        <v>27</v>
      </c>
      <c r="E68" s="7">
        <v>2567</v>
      </c>
      <c r="F68" s="5" t="s">
        <v>1986</v>
      </c>
      <c r="G68" s="5" t="s">
        <v>1321</v>
      </c>
      <c r="H68" s="5" t="s">
        <v>4012</v>
      </c>
      <c r="I68" s="5" t="s">
        <v>124</v>
      </c>
      <c r="J68" s="5" t="s">
        <v>60</v>
      </c>
      <c r="L68" s="5" t="s">
        <v>1312</v>
      </c>
      <c r="M68" s="5" t="s">
        <v>3005</v>
      </c>
      <c r="N68" s="5" t="s">
        <v>4856</v>
      </c>
      <c r="P68" s="5" t="s">
        <v>4838</v>
      </c>
      <c r="Q68" s="5" t="s">
        <v>4842</v>
      </c>
    </row>
    <row r="69" spans="1:17">
      <c r="A69" s="51" t="s">
        <v>5446</v>
      </c>
      <c r="C69" s="5" t="s">
        <v>3803</v>
      </c>
      <c r="D69" s="5" t="s">
        <v>27</v>
      </c>
      <c r="E69" s="7">
        <v>2567</v>
      </c>
      <c r="F69" s="5" t="s">
        <v>3999</v>
      </c>
      <c r="G69" s="5" t="s">
        <v>4857</v>
      </c>
      <c r="H69" s="5" t="s">
        <v>2512</v>
      </c>
      <c r="I69" s="5" t="s">
        <v>371</v>
      </c>
      <c r="J69" s="5" t="s">
        <v>245</v>
      </c>
      <c r="L69" s="5" t="s">
        <v>1312</v>
      </c>
      <c r="M69" s="5" t="s">
        <v>3005</v>
      </c>
      <c r="N69" s="5" t="s">
        <v>4858</v>
      </c>
      <c r="P69" s="5" t="s">
        <v>4838</v>
      </c>
      <c r="Q69" s="5" t="s">
        <v>4842</v>
      </c>
    </row>
    <row r="70" spans="1:17">
      <c r="A70" s="51" t="s">
        <v>5447</v>
      </c>
      <c r="C70" s="5" t="s">
        <v>2497</v>
      </c>
      <c r="D70" s="5" t="s">
        <v>27</v>
      </c>
      <c r="E70" s="7">
        <v>2567</v>
      </c>
      <c r="F70" s="5" t="s">
        <v>1986</v>
      </c>
      <c r="G70" s="5" t="s">
        <v>4857</v>
      </c>
      <c r="H70" s="5" t="s">
        <v>1183</v>
      </c>
      <c r="I70" s="5" t="s">
        <v>371</v>
      </c>
      <c r="J70" s="5" t="s">
        <v>245</v>
      </c>
      <c r="L70" s="5" t="s">
        <v>1312</v>
      </c>
      <c r="M70" s="5" t="s">
        <v>3005</v>
      </c>
      <c r="N70" s="5" t="s">
        <v>4859</v>
      </c>
      <c r="P70" s="5" t="s">
        <v>4838</v>
      </c>
      <c r="Q70" s="5" t="s">
        <v>4842</v>
      </c>
    </row>
    <row r="71" spans="1:17">
      <c r="A71" s="51" t="s">
        <v>5448</v>
      </c>
      <c r="C71" s="5" t="s">
        <v>4860</v>
      </c>
      <c r="D71" s="5" t="s">
        <v>27</v>
      </c>
      <c r="E71" s="7">
        <v>2567</v>
      </c>
      <c r="F71" s="5" t="s">
        <v>1986</v>
      </c>
      <c r="G71" s="5" t="s">
        <v>1321</v>
      </c>
      <c r="H71" s="5" t="s">
        <v>401</v>
      </c>
      <c r="I71" s="5" t="s">
        <v>402</v>
      </c>
      <c r="J71" s="5" t="s">
        <v>403</v>
      </c>
      <c r="L71" s="5" t="s">
        <v>1276</v>
      </c>
      <c r="M71" s="5" t="s">
        <v>3003</v>
      </c>
      <c r="N71" s="5" t="s">
        <v>4861</v>
      </c>
      <c r="P71" s="5" t="s">
        <v>4817</v>
      </c>
      <c r="Q71" s="5" t="s">
        <v>4818</v>
      </c>
    </row>
    <row r="72" spans="1:17">
      <c r="A72" s="51" t="s">
        <v>5449</v>
      </c>
      <c r="C72" s="5" t="s">
        <v>4862</v>
      </c>
      <c r="D72" s="5" t="s">
        <v>27</v>
      </c>
      <c r="E72" s="7">
        <v>2567</v>
      </c>
      <c r="F72" s="5" t="s">
        <v>1986</v>
      </c>
      <c r="G72" s="5" t="s">
        <v>1321</v>
      </c>
      <c r="H72" s="5" t="s">
        <v>202</v>
      </c>
      <c r="I72" s="5" t="s">
        <v>124</v>
      </c>
      <c r="J72" s="5" t="s">
        <v>60</v>
      </c>
      <c r="L72" s="5" t="s">
        <v>1276</v>
      </c>
      <c r="M72" s="5" t="s">
        <v>2985</v>
      </c>
      <c r="N72" s="5" t="s">
        <v>4864</v>
      </c>
      <c r="P72" s="5" t="s">
        <v>4817</v>
      </c>
      <c r="Q72" s="5" t="s">
        <v>4863</v>
      </c>
    </row>
    <row r="73" spans="1:17">
      <c r="A73" s="51" t="s">
        <v>5450</v>
      </c>
      <c r="C73" s="5" t="s">
        <v>3865</v>
      </c>
      <c r="D73" s="5" t="s">
        <v>27</v>
      </c>
      <c r="E73" s="7">
        <v>2567</v>
      </c>
      <c r="F73" s="5" t="s">
        <v>1986</v>
      </c>
      <c r="G73" s="5" t="s">
        <v>1321</v>
      </c>
      <c r="H73" s="5" t="s">
        <v>202</v>
      </c>
      <c r="I73" s="5" t="s">
        <v>124</v>
      </c>
      <c r="J73" s="5" t="s">
        <v>60</v>
      </c>
      <c r="L73" s="5" t="s">
        <v>1276</v>
      </c>
      <c r="M73" s="5" t="s">
        <v>2985</v>
      </c>
      <c r="N73" s="5" t="s">
        <v>4865</v>
      </c>
      <c r="P73" s="5" t="s">
        <v>4817</v>
      </c>
      <c r="Q73" s="5" t="s">
        <v>4863</v>
      </c>
    </row>
    <row r="74" spans="1:17">
      <c r="A74" s="51" t="s">
        <v>5451</v>
      </c>
      <c r="C74" s="5" t="s">
        <v>4866</v>
      </c>
      <c r="D74" s="5" t="s">
        <v>49</v>
      </c>
      <c r="E74" s="7">
        <v>2567</v>
      </c>
      <c r="F74" s="5" t="s">
        <v>1986</v>
      </c>
      <c r="G74" s="5" t="s">
        <v>1321</v>
      </c>
      <c r="H74" s="5" t="s">
        <v>4012</v>
      </c>
      <c r="I74" s="5" t="s">
        <v>124</v>
      </c>
      <c r="J74" s="5" t="s">
        <v>60</v>
      </c>
      <c r="L74" s="5" t="s">
        <v>1312</v>
      </c>
      <c r="M74" s="5" t="s">
        <v>2991</v>
      </c>
      <c r="N74" s="5" t="s">
        <v>4867</v>
      </c>
      <c r="P74" s="5" t="s">
        <v>4838</v>
      </c>
      <c r="Q74" s="5" t="s">
        <v>4839</v>
      </c>
    </row>
    <row r="75" spans="1:17">
      <c r="A75" s="51" t="s">
        <v>5452</v>
      </c>
      <c r="C75" s="5" t="s">
        <v>4868</v>
      </c>
      <c r="D75" s="5" t="s">
        <v>27</v>
      </c>
      <c r="E75" s="7">
        <v>2567</v>
      </c>
      <c r="F75" s="5" t="s">
        <v>1986</v>
      </c>
      <c r="G75" s="5" t="s">
        <v>1321</v>
      </c>
      <c r="H75" s="5" t="s">
        <v>216</v>
      </c>
      <c r="I75" s="5" t="s">
        <v>124</v>
      </c>
      <c r="J75" s="5" t="s">
        <v>60</v>
      </c>
      <c r="L75" s="5" t="s">
        <v>1312</v>
      </c>
      <c r="M75" s="5" t="s">
        <v>2991</v>
      </c>
      <c r="N75" s="5" t="s">
        <v>4869</v>
      </c>
      <c r="P75" s="5" t="s">
        <v>4838</v>
      </c>
      <c r="Q75" s="5" t="s">
        <v>4839</v>
      </c>
    </row>
    <row r="76" spans="1:17">
      <c r="A76" s="51" t="s">
        <v>5453</v>
      </c>
      <c r="C76" s="5" t="s">
        <v>4870</v>
      </c>
      <c r="D76" s="5" t="s">
        <v>27</v>
      </c>
      <c r="E76" s="7">
        <v>2567</v>
      </c>
      <c r="F76" s="5" t="s">
        <v>1986</v>
      </c>
      <c r="G76" s="5" t="s">
        <v>1321</v>
      </c>
      <c r="H76" s="5" t="s">
        <v>401</v>
      </c>
      <c r="I76" s="5" t="s">
        <v>402</v>
      </c>
      <c r="J76" s="5" t="s">
        <v>403</v>
      </c>
      <c r="L76" s="5" t="s">
        <v>1276</v>
      </c>
      <c r="M76" s="5" t="s">
        <v>3003</v>
      </c>
      <c r="N76" s="5" t="s">
        <v>4871</v>
      </c>
      <c r="P76" s="5" t="s">
        <v>4817</v>
      </c>
      <c r="Q76" s="5" t="s">
        <v>4818</v>
      </c>
    </row>
    <row r="77" spans="1:17">
      <c r="A77" s="51" t="s">
        <v>5454</v>
      </c>
      <c r="C77" s="5" t="s">
        <v>1928</v>
      </c>
      <c r="D77" s="5" t="s">
        <v>27</v>
      </c>
      <c r="E77" s="7">
        <v>2567</v>
      </c>
      <c r="F77" s="5" t="s">
        <v>1986</v>
      </c>
      <c r="G77" s="5" t="s">
        <v>1321</v>
      </c>
      <c r="H77" s="5" t="s">
        <v>688</v>
      </c>
      <c r="I77" s="5" t="s">
        <v>286</v>
      </c>
      <c r="J77" s="5" t="s">
        <v>60</v>
      </c>
      <c r="L77" s="5" t="s">
        <v>1312</v>
      </c>
      <c r="M77" s="5" t="s">
        <v>2991</v>
      </c>
      <c r="N77" s="5" t="s">
        <v>4872</v>
      </c>
      <c r="P77" s="5" t="s">
        <v>4838</v>
      </c>
      <c r="Q77" s="5" t="s">
        <v>4839</v>
      </c>
    </row>
    <row r="78" spans="1:17">
      <c r="A78" s="51" t="s">
        <v>5455</v>
      </c>
      <c r="C78" s="5" t="s">
        <v>2448</v>
      </c>
      <c r="D78" s="5" t="s">
        <v>27</v>
      </c>
      <c r="E78" s="7">
        <v>2567</v>
      </c>
      <c r="F78" s="5" t="s">
        <v>1986</v>
      </c>
      <c r="G78" s="5" t="s">
        <v>1321</v>
      </c>
      <c r="H78" s="5" t="s">
        <v>4873</v>
      </c>
      <c r="I78" s="5" t="s">
        <v>1227</v>
      </c>
      <c r="J78" s="5" t="s">
        <v>67</v>
      </c>
      <c r="L78" s="5" t="s">
        <v>1312</v>
      </c>
      <c r="M78" s="5" t="s">
        <v>3005</v>
      </c>
      <c r="N78" s="5" t="s">
        <v>4874</v>
      </c>
      <c r="P78" s="5" t="s">
        <v>4838</v>
      </c>
      <c r="Q78" s="5" t="s">
        <v>4842</v>
      </c>
    </row>
    <row r="79" spans="1:17">
      <c r="A79" s="51" t="s">
        <v>5456</v>
      </c>
      <c r="C79" s="5" t="s">
        <v>4875</v>
      </c>
      <c r="D79" s="5" t="s">
        <v>27</v>
      </c>
      <c r="E79" s="7">
        <v>2567</v>
      </c>
      <c r="F79" s="5" t="s">
        <v>4876</v>
      </c>
      <c r="G79" s="5" t="s">
        <v>1321</v>
      </c>
      <c r="I79" s="5" t="s">
        <v>1191</v>
      </c>
      <c r="J79" s="5" t="s">
        <v>338</v>
      </c>
      <c r="L79" s="5" t="s">
        <v>232</v>
      </c>
      <c r="M79" s="5" t="s">
        <v>2993</v>
      </c>
      <c r="N79" s="5" t="s">
        <v>4879</v>
      </c>
      <c r="P79" s="5" t="s">
        <v>4877</v>
      </c>
      <c r="Q79" s="5" t="s">
        <v>4878</v>
      </c>
    </row>
    <row r="80" spans="1:17">
      <c r="A80" s="51" t="s">
        <v>5457</v>
      </c>
      <c r="C80" s="5" t="s">
        <v>4880</v>
      </c>
      <c r="D80" s="5" t="s">
        <v>27</v>
      </c>
      <c r="E80" s="7">
        <v>2567</v>
      </c>
      <c r="F80" s="5" t="s">
        <v>4650</v>
      </c>
      <c r="G80" s="5" t="s">
        <v>2002</v>
      </c>
      <c r="I80" s="5" t="s">
        <v>1191</v>
      </c>
      <c r="J80" s="5" t="s">
        <v>338</v>
      </c>
      <c r="L80" s="5" t="s">
        <v>232</v>
      </c>
      <c r="M80" s="5" t="s">
        <v>3013</v>
      </c>
      <c r="N80" s="5" t="s">
        <v>4882</v>
      </c>
      <c r="P80" s="5" t="s">
        <v>4877</v>
      </c>
      <c r="Q80" s="5" t="s">
        <v>4881</v>
      </c>
    </row>
    <row r="81" spans="1:17">
      <c r="A81" s="51" t="s">
        <v>5458</v>
      </c>
      <c r="C81" s="5" t="s">
        <v>4883</v>
      </c>
      <c r="D81" s="5" t="s">
        <v>27</v>
      </c>
      <c r="E81" s="7">
        <v>2567</v>
      </c>
      <c r="F81" s="5" t="s">
        <v>4876</v>
      </c>
      <c r="G81" s="5" t="s">
        <v>1321</v>
      </c>
      <c r="I81" s="5" t="s">
        <v>1191</v>
      </c>
      <c r="J81" s="5" t="s">
        <v>338</v>
      </c>
      <c r="L81" s="5" t="s">
        <v>232</v>
      </c>
      <c r="M81" s="5" t="s">
        <v>3013</v>
      </c>
      <c r="N81" s="5" t="s">
        <v>4884</v>
      </c>
      <c r="P81" s="5" t="s">
        <v>4877</v>
      </c>
      <c r="Q81" s="5" t="s">
        <v>4881</v>
      </c>
    </row>
    <row r="82" spans="1:17">
      <c r="A82" s="51" t="s">
        <v>5459</v>
      </c>
      <c r="C82" s="5" t="s">
        <v>4885</v>
      </c>
      <c r="D82" s="5" t="s">
        <v>27</v>
      </c>
      <c r="E82" s="7">
        <v>2567</v>
      </c>
      <c r="F82" s="5" t="s">
        <v>1986</v>
      </c>
      <c r="G82" s="5" t="s">
        <v>1321</v>
      </c>
      <c r="H82" s="5" t="s">
        <v>1548</v>
      </c>
      <c r="I82" s="5" t="s">
        <v>488</v>
      </c>
      <c r="J82" s="5" t="s">
        <v>262</v>
      </c>
      <c r="L82" s="5" t="s">
        <v>232</v>
      </c>
      <c r="M82" s="5" t="s">
        <v>3013</v>
      </c>
      <c r="N82" s="5" t="s">
        <v>4886</v>
      </c>
      <c r="P82" s="5" t="s">
        <v>4877</v>
      </c>
      <c r="Q82" s="5" t="s">
        <v>4881</v>
      </c>
    </row>
    <row r="83" spans="1:17">
      <c r="A83" s="51" t="s">
        <v>5460</v>
      </c>
      <c r="C83" s="5" t="s">
        <v>4887</v>
      </c>
      <c r="D83" s="5" t="s">
        <v>27</v>
      </c>
      <c r="E83" s="7">
        <v>2567</v>
      </c>
      <c r="F83" s="5" t="s">
        <v>1986</v>
      </c>
      <c r="G83" s="5" t="s">
        <v>1321</v>
      </c>
      <c r="H83" s="5" t="s">
        <v>1580</v>
      </c>
      <c r="I83" s="5" t="s">
        <v>244</v>
      </c>
      <c r="J83" s="5" t="s">
        <v>245</v>
      </c>
      <c r="L83" s="5" t="s">
        <v>1312</v>
      </c>
      <c r="M83" s="5" t="s">
        <v>2991</v>
      </c>
      <c r="N83" s="5" t="s">
        <v>4888</v>
      </c>
      <c r="P83" s="5" t="s">
        <v>4838</v>
      </c>
      <c r="Q83" s="5" t="s">
        <v>4839</v>
      </c>
    </row>
    <row r="84" spans="1:17">
      <c r="A84" s="51" t="s">
        <v>5461</v>
      </c>
      <c r="C84" s="5" t="s">
        <v>4889</v>
      </c>
      <c r="D84" s="5" t="s">
        <v>27</v>
      </c>
      <c r="E84" s="7">
        <v>2567</v>
      </c>
      <c r="F84" s="5" t="s">
        <v>1986</v>
      </c>
      <c r="G84" s="5" t="s">
        <v>1321</v>
      </c>
      <c r="H84" s="5" t="s">
        <v>4890</v>
      </c>
      <c r="I84" s="5" t="s">
        <v>244</v>
      </c>
      <c r="J84" s="5" t="s">
        <v>245</v>
      </c>
      <c r="L84" s="5" t="s">
        <v>1312</v>
      </c>
      <c r="M84" s="5" t="s">
        <v>3005</v>
      </c>
      <c r="N84" s="5" t="s">
        <v>4891</v>
      </c>
      <c r="P84" s="5" t="s">
        <v>4838</v>
      </c>
      <c r="Q84" s="5" t="s">
        <v>4842</v>
      </c>
    </row>
    <row r="85" spans="1:17">
      <c r="A85" s="51" t="s">
        <v>5462</v>
      </c>
      <c r="C85" s="5" t="s">
        <v>4892</v>
      </c>
      <c r="D85" s="5" t="s">
        <v>27</v>
      </c>
      <c r="E85" s="7">
        <v>2567</v>
      </c>
      <c r="F85" s="5" t="s">
        <v>1986</v>
      </c>
      <c r="G85" s="5" t="s">
        <v>1321</v>
      </c>
      <c r="H85" s="5" t="s">
        <v>4890</v>
      </c>
      <c r="I85" s="5" t="s">
        <v>244</v>
      </c>
      <c r="J85" s="5" t="s">
        <v>245</v>
      </c>
      <c r="L85" s="5" t="s">
        <v>1276</v>
      </c>
      <c r="M85" s="5" t="s">
        <v>3003</v>
      </c>
      <c r="N85" s="5" t="s">
        <v>4893</v>
      </c>
      <c r="P85" s="5" t="s">
        <v>4817</v>
      </c>
      <c r="Q85" s="5" t="s">
        <v>4818</v>
      </c>
    </row>
    <row r="86" spans="1:17">
      <c r="A86" s="51" t="s">
        <v>5463</v>
      </c>
      <c r="C86" s="5" t="s">
        <v>4894</v>
      </c>
      <c r="D86" s="5" t="s">
        <v>27</v>
      </c>
      <c r="E86" s="7">
        <v>2567</v>
      </c>
      <c r="F86" s="5" t="s">
        <v>1986</v>
      </c>
      <c r="G86" s="5" t="s">
        <v>1321</v>
      </c>
      <c r="H86" s="5" t="s">
        <v>3677</v>
      </c>
      <c r="I86" s="5" t="s">
        <v>845</v>
      </c>
      <c r="J86" s="5" t="s">
        <v>466</v>
      </c>
      <c r="L86" s="5" t="s">
        <v>1276</v>
      </c>
      <c r="M86" s="5" t="s">
        <v>3003</v>
      </c>
      <c r="N86" s="5" t="s">
        <v>4895</v>
      </c>
      <c r="P86" s="5" t="s">
        <v>4817</v>
      </c>
      <c r="Q86" s="5" t="s">
        <v>4818</v>
      </c>
    </row>
    <row r="87" spans="1:17">
      <c r="A87" s="51" t="s">
        <v>5464</v>
      </c>
      <c r="C87" s="5" t="s">
        <v>4896</v>
      </c>
      <c r="D87" s="5" t="s">
        <v>4550</v>
      </c>
      <c r="E87" s="7">
        <v>2567</v>
      </c>
      <c r="F87" s="5" t="s">
        <v>1986</v>
      </c>
      <c r="G87" s="5" t="s">
        <v>1321</v>
      </c>
      <c r="H87" s="5" t="s">
        <v>401</v>
      </c>
      <c r="I87" s="5" t="s">
        <v>402</v>
      </c>
      <c r="J87" s="5" t="s">
        <v>403</v>
      </c>
      <c r="L87" s="5" t="s">
        <v>1312</v>
      </c>
      <c r="M87" s="5" t="s">
        <v>3005</v>
      </c>
      <c r="N87" s="5" t="s">
        <v>4897</v>
      </c>
      <c r="P87" s="5" t="s">
        <v>4838</v>
      </c>
      <c r="Q87" s="5" t="s">
        <v>4842</v>
      </c>
    </row>
    <row r="88" spans="1:17">
      <c r="A88" s="51" t="s">
        <v>5465</v>
      </c>
      <c r="C88" s="5" t="s">
        <v>4898</v>
      </c>
      <c r="D88" s="5" t="s">
        <v>4550</v>
      </c>
      <c r="E88" s="7">
        <v>2567</v>
      </c>
      <c r="F88" s="5" t="s">
        <v>1986</v>
      </c>
      <c r="G88" s="5" t="s">
        <v>1321</v>
      </c>
      <c r="H88" s="5" t="s">
        <v>401</v>
      </c>
      <c r="I88" s="5" t="s">
        <v>402</v>
      </c>
      <c r="J88" s="5" t="s">
        <v>403</v>
      </c>
      <c r="L88" s="5" t="s">
        <v>1312</v>
      </c>
      <c r="M88" s="5" t="s">
        <v>3005</v>
      </c>
      <c r="N88" s="5" t="s">
        <v>4899</v>
      </c>
      <c r="P88" s="5" t="s">
        <v>4838</v>
      </c>
      <c r="Q88" s="5" t="s">
        <v>4842</v>
      </c>
    </row>
    <row r="89" spans="1:17">
      <c r="A89" s="51" t="s">
        <v>5466</v>
      </c>
      <c r="C89" s="5" t="s">
        <v>4900</v>
      </c>
      <c r="D89" s="5" t="s">
        <v>27</v>
      </c>
      <c r="E89" s="7">
        <v>2567</v>
      </c>
      <c r="F89" s="5" t="s">
        <v>1986</v>
      </c>
      <c r="G89" s="5" t="s">
        <v>1321</v>
      </c>
      <c r="H89" s="5" t="s">
        <v>3964</v>
      </c>
      <c r="I89" s="5" t="s">
        <v>244</v>
      </c>
      <c r="J89" s="5" t="s">
        <v>245</v>
      </c>
      <c r="L89" s="5" t="s">
        <v>1312</v>
      </c>
      <c r="M89" s="5" t="s">
        <v>2991</v>
      </c>
      <c r="N89" s="5" t="s">
        <v>4901</v>
      </c>
      <c r="P89" s="5" t="s">
        <v>4838</v>
      </c>
      <c r="Q89" s="5" t="s">
        <v>4839</v>
      </c>
    </row>
    <row r="90" spans="1:17">
      <c r="A90" s="51" t="s">
        <v>5467</v>
      </c>
      <c r="C90" s="5" t="s">
        <v>4902</v>
      </c>
      <c r="D90" s="5" t="s">
        <v>27</v>
      </c>
      <c r="E90" s="7">
        <v>2567</v>
      </c>
      <c r="F90" s="5" t="s">
        <v>4876</v>
      </c>
      <c r="G90" s="5" t="s">
        <v>1321</v>
      </c>
      <c r="I90" s="5" t="s">
        <v>1191</v>
      </c>
      <c r="J90" s="5" t="s">
        <v>338</v>
      </c>
      <c r="L90" s="5" t="s">
        <v>232</v>
      </c>
      <c r="M90" s="5" t="s">
        <v>2993</v>
      </c>
      <c r="N90" s="5" t="s">
        <v>4903</v>
      </c>
      <c r="P90" s="5" t="s">
        <v>4877</v>
      </c>
      <c r="Q90" s="5" t="s">
        <v>4878</v>
      </c>
    </row>
    <row r="91" spans="1:17">
      <c r="A91" s="51" t="s">
        <v>5468</v>
      </c>
      <c r="C91" s="5" t="s">
        <v>4904</v>
      </c>
      <c r="D91" s="5" t="s">
        <v>27</v>
      </c>
      <c r="E91" s="7">
        <v>2567</v>
      </c>
      <c r="F91" s="5" t="s">
        <v>1986</v>
      </c>
      <c r="G91" s="5" t="s">
        <v>1321</v>
      </c>
      <c r="H91" s="5" t="s">
        <v>401</v>
      </c>
      <c r="I91" s="5" t="s">
        <v>402</v>
      </c>
      <c r="J91" s="5" t="s">
        <v>403</v>
      </c>
      <c r="L91" s="5" t="s">
        <v>1312</v>
      </c>
      <c r="M91" s="5" t="s">
        <v>3005</v>
      </c>
      <c r="N91" s="5" t="s">
        <v>4905</v>
      </c>
      <c r="P91" s="5" t="s">
        <v>4838</v>
      </c>
      <c r="Q91" s="5" t="s">
        <v>4842</v>
      </c>
    </row>
    <row r="92" spans="1:17">
      <c r="A92" s="51" t="s">
        <v>5469</v>
      </c>
      <c r="C92" s="5" t="s">
        <v>4906</v>
      </c>
      <c r="D92" s="5" t="s">
        <v>27</v>
      </c>
      <c r="E92" s="7">
        <v>2567</v>
      </c>
      <c r="F92" s="5" t="s">
        <v>1986</v>
      </c>
      <c r="G92" s="5" t="s">
        <v>1321</v>
      </c>
      <c r="H92" s="5" t="s">
        <v>1548</v>
      </c>
      <c r="I92" s="5" t="s">
        <v>488</v>
      </c>
      <c r="J92" s="5" t="s">
        <v>262</v>
      </c>
      <c r="L92" s="5" t="s">
        <v>232</v>
      </c>
      <c r="M92" s="5" t="s">
        <v>3024</v>
      </c>
      <c r="N92" s="5" t="s">
        <v>4908</v>
      </c>
      <c r="P92" s="5" t="s">
        <v>4877</v>
      </c>
      <c r="Q92" s="5" t="s">
        <v>4907</v>
      </c>
    </row>
    <row r="93" spans="1:17">
      <c r="A93" s="51" t="s">
        <v>5470</v>
      </c>
      <c r="C93" s="5" t="s">
        <v>4909</v>
      </c>
      <c r="D93" s="5" t="s">
        <v>27</v>
      </c>
      <c r="E93" s="7">
        <v>2567</v>
      </c>
      <c r="F93" s="5" t="s">
        <v>1986</v>
      </c>
      <c r="G93" s="5" t="s">
        <v>1321</v>
      </c>
      <c r="H93" s="5" t="s">
        <v>401</v>
      </c>
      <c r="I93" s="5" t="s">
        <v>402</v>
      </c>
      <c r="J93" s="5" t="s">
        <v>403</v>
      </c>
      <c r="L93" s="5" t="s">
        <v>1276</v>
      </c>
      <c r="M93" s="5" t="s">
        <v>2985</v>
      </c>
      <c r="N93" s="5" t="s">
        <v>4910</v>
      </c>
      <c r="P93" s="5" t="s">
        <v>4817</v>
      </c>
      <c r="Q93" s="5" t="s">
        <v>4863</v>
      </c>
    </row>
    <row r="94" spans="1:17">
      <c r="A94" s="51" t="s">
        <v>5471</v>
      </c>
      <c r="C94" s="5" t="s">
        <v>1138</v>
      </c>
      <c r="D94" s="5" t="s">
        <v>27</v>
      </c>
      <c r="E94" s="7">
        <v>2567</v>
      </c>
      <c r="F94" s="5" t="s">
        <v>1986</v>
      </c>
      <c r="G94" s="5" t="s">
        <v>4857</v>
      </c>
      <c r="H94" s="5" t="s">
        <v>1139</v>
      </c>
      <c r="I94" s="5" t="s">
        <v>756</v>
      </c>
      <c r="J94" s="5" t="s">
        <v>245</v>
      </c>
      <c r="L94" s="5" t="s">
        <v>232</v>
      </c>
      <c r="M94" s="5" t="s">
        <v>3156</v>
      </c>
      <c r="N94" s="5" t="s">
        <v>4912</v>
      </c>
      <c r="P94" s="5" t="s">
        <v>4877</v>
      </c>
      <c r="Q94" s="5" t="s">
        <v>4911</v>
      </c>
    </row>
    <row r="95" spans="1:17">
      <c r="A95" s="51" t="s">
        <v>5472</v>
      </c>
      <c r="C95" s="5" t="s">
        <v>4913</v>
      </c>
      <c r="D95" s="5" t="s">
        <v>27</v>
      </c>
      <c r="E95" s="7">
        <v>2567</v>
      </c>
      <c r="F95" s="5" t="s">
        <v>1986</v>
      </c>
      <c r="G95" s="5" t="s">
        <v>1321</v>
      </c>
      <c r="H95" s="5" t="s">
        <v>4914</v>
      </c>
      <c r="I95" s="5" t="s">
        <v>845</v>
      </c>
      <c r="J95" s="5" t="s">
        <v>466</v>
      </c>
      <c r="L95" s="5" t="s">
        <v>1312</v>
      </c>
      <c r="M95" s="5" t="s">
        <v>2991</v>
      </c>
      <c r="N95" s="5" t="s">
        <v>4915</v>
      </c>
      <c r="P95" s="5" t="s">
        <v>4838</v>
      </c>
      <c r="Q95" s="5" t="s">
        <v>4839</v>
      </c>
    </row>
    <row r="96" spans="1:17">
      <c r="A96" s="51" t="s">
        <v>5473</v>
      </c>
      <c r="C96" s="5" t="s">
        <v>4916</v>
      </c>
      <c r="D96" s="5" t="s">
        <v>4550</v>
      </c>
      <c r="E96" s="7">
        <v>2567</v>
      </c>
      <c r="F96" s="5" t="s">
        <v>1986</v>
      </c>
      <c r="G96" s="5" t="s">
        <v>1321</v>
      </c>
      <c r="H96" s="5" t="s">
        <v>401</v>
      </c>
      <c r="I96" s="5" t="s">
        <v>402</v>
      </c>
      <c r="J96" s="5" t="s">
        <v>403</v>
      </c>
      <c r="L96" s="5" t="s">
        <v>1312</v>
      </c>
      <c r="M96" s="5" t="s">
        <v>3005</v>
      </c>
      <c r="N96" s="5" t="s">
        <v>4917</v>
      </c>
      <c r="P96" s="5" t="s">
        <v>4838</v>
      </c>
      <c r="Q96" s="5" t="s">
        <v>4842</v>
      </c>
    </row>
    <row r="97" spans="1:17">
      <c r="A97" s="51" t="s">
        <v>5474</v>
      </c>
      <c r="C97" s="5" t="s">
        <v>4377</v>
      </c>
      <c r="D97" s="5" t="s">
        <v>27</v>
      </c>
      <c r="E97" s="7">
        <v>2567</v>
      </c>
      <c r="F97" s="5" t="s">
        <v>1986</v>
      </c>
      <c r="G97" s="5" t="s">
        <v>1321</v>
      </c>
      <c r="H97" s="5" t="s">
        <v>4918</v>
      </c>
      <c r="I97" s="5" t="s">
        <v>4919</v>
      </c>
      <c r="J97" s="5" t="s">
        <v>35</v>
      </c>
      <c r="L97" s="5" t="s">
        <v>232</v>
      </c>
      <c r="M97" s="5" t="s">
        <v>2993</v>
      </c>
      <c r="N97" s="5" t="s">
        <v>4920</v>
      </c>
      <c r="P97" s="5" t="s">
        <v>4877</v>
      </c>
      <c r="Q97" s="5" t="s">
        <v>4878</v>
      </c>
    </row>
    <row r="98" spans="1:17">
      <c r="A98" s="51" t="s">
        <v>5475</v>
      </c>
      <c r="C98" s="5" t="s">
        <v>4921</v>
      </c>
      <c r="D98" s="5" t="s">
        <v>4550</v>
      </c>
      <c r="E98" s="7">
        <v>2567</v>
      </c>
      <c r="F98" s="5" t="s">
        <v>1986</v>
      </c>
      <c r="G98" s="5" t="s">
        <v>1321</v>
      </c>
      <c r="H98" s="5" t="s">
        <v>401</v>
      </c>
      <c r="I98" s="5" t="s">
        <v>402</v>
      </c>
      <c r="J98" s="5" t="s">
        <v>403</v>
      </c>
      <c r="L98" s="5" t="s">
        <v>1312</v>
      </c>
      <c r="M98" s="5" t="s">
        <v>3005</v>
      </c>
      <c r="N98" s="5" t="s">
        <v>4922</v>
      </c>
      <c r="P98" s="5" t="s">
        <v>4838</v>
      </c>
      <c r="Q98" s="5" t="s">
        <v>4842</v>
      </c>
    </row>
    <row r="99" spans="1:17">
      <c r="A99" s="51" t="s">
        <v>5476</v>
      </c>
      <c r="C99" s="5" t="s">
        <v>4923</v>
      </c>
      <c r="D99" s="5" t="s">
        <v>4550</v>
      </c>
      <c r="E99" s="7">
        <v>2567</v>
      </c>
      <c r="F99" s="5" t="s">
        <v>1986</v>
      </c>
      <c r="G99" s="5" t="s">
        <v>1321</v>
      </c>
      <c r="H99" s="5" t="s">
        <v>401</v>
      </c>
      <c r="I99" s="5" t="s">
        <v>402</v>
      </c>
      <c r="J99" s="5" t="s">
        <v>403</v>
      </c>
      <c r="L99" s="5" t="s">
        <v>1312</v>
      </c>
      <c r="M99" s="5" t="s">
        <v>3005</v>
      </c>
      <c r="N99" s="5" t="s">
        <v>4924</v>
      </c>
      <c r="P99" s="5" t="s">
        <v>4838</v>
      </c>
      <c r="Q99" s="5" t="s">
        <v>4842</v>
      </c>
    </row>
    <row r="100" spans="1:17">
      <c r="A100" s="51" t="s">
        <v>5477</v>
      </c>
      <c r="C100" s="5" t="s">
        <v>4925</v>
      </c>
      <c r="D100" s="5" t="s">
        <v>27</v>
      </c>
      <c r="E100" s="7">
        <v>2567</v>
      </c>
      <c r="F100" s="5" t="s">
        <v>1986</v>
      </c>
      <c r="G100" s="5" t="s">
        <v>1321</v>
      </c>
      <c r="H100" s="5" t="s">
        <v>4926</v>
      </c>
      <c r="I100" s="5" t="s">
        <v>1316</v>
      </c>
      <c r="J100" s="5" t="s">
        <v>925</v>
      </c>
      <c r="L100" s="5" t="s">
        <v>1312</v>
      </c>
      <c r="M100" s="5" t="s">
        <v>3005</v>
      </c>
      <c r="N100" s="5" t="s">
        <v>4927</v>
      </c>
      <c r="P100" s="5" t="s">
        <v>4838</v>
      </c>
      <c r="Q100" s="5" t="s">
        <v>4842</v>
      </c>
    </row>
    <row r="101" spans="1:17">
      <c r="A101" s="51" t="s">
        <v>5478</v>
      </c>
      <c r="C101" s="5" t="s">
        <v>4928</v>
      </c>
      <c r="D101" s="5" t="s">
        <v>27</v>
      </c>
      <c r="E101" s="7">
        <v>2567</v>
      </c>
      <c r="F101" s="5" t="s">
        <v>1986</v>
      </c>
      <c r="G101" s="5" t="s">
        <v>1321</v>
      </c>
      <c r="H101" s="5" t="s">
        <v>401</v>
      </c>
      <c r="I101" s="5" t="s">
        <v>402</v>
      </c>
      <c r="J101" s="5" t="s">
        <v>403</v>
      </c>
      <c r="L101" s="5" t="s">
        <v>1312</v>
      </c>
      <c r="M101" s="5" t="s">
        <v>3005</v>
      </c>
      <c r="N101" s="5" t="s">
        <v>4929</v>
      </c>
      <c r="P101" s="5" t="s">
        <v>4838</v>
      </c>
      <c r="Q101" s="5" t="s">
        <v>4842</v>
      </c>
    </row>
    <row r="102" spans="1:17">
      <c r="A102" s="51" t="s">
        <v>5479</v>
      </c>
      <c r="C102" s="5" t="s">
        <v>4930</v>
      </c>
      <c r="D102" s="5" t="s">
        <v>27</v>
      </c>
      <c r="E102" s="7">
        <v>2567</v>
      </c>
      <c r="F102" s="5" t="s">
        <v>1986</v>
      </c>
      <c r="G102" s="5" t="s">
        <v>1321</v>
      </c>
      <c r="H102" s="5" t="s">
        <v>1462</v>
      </c>
      <c r="I102" s="5" t="s">
        <v>515</v>
      </c>
      <c r="J102" s="5" t="s">
        <v>509</v>
      </c>
      <c r="L102" s="5" t="s">
        <v>1312</v>
      </c>
      <c r="M102" s="5" t="s">
        <v>3005</v>
      </c>
      <c r="N102" s="5" t="s">
        <v>4931</v>
      </c>
      <c r="P102" s="5" t="s">
        <v>4838</v>
      </c>
      <c r="Q102" s="5" t="s">
        <v>4842</v>
      </c>
    </row>
    <row r="103" spans="1:17">
      <c r="A103" s="51" t="s">
        <v>5480</v>
      </c>
      <c r="C103" s="5" t="s">
        <v>4932</v>
      </c>
      <c r="D103" s="5" t="s">
        <v>27</v>
      </c>
      <c r="E103" s="7">
        <v>2567</v>
      </c>
      <c r="F103" s="5" t="s">
        <v>3999</v>
      </c>
      <c r="G103" s="5" t="s">
        <v>4650</v>
      </c>
      <c r="H103" s="5" t="s">
        <v>280</v>
      </c>
      <c r="I103" s="5" t="s">
        <v>281</v>
      </c>
      <c r="J103" s="5" t="s">
        <v>154</v>
      </c>
      <c r="L103" s="5" t="s">
        <v>1312</v>
      </c>
      <c r="M103" s="5" t="s">
        <v>3005</v>
      </c>
      <c r="N103" s="5" t="s">
        <v>4933</v>
      </c>
      <c r="P103" s="5" t="s">
        <v>4838</v>
      </c>
      <c r="Q103" s="5" t="s">
        <v>4842</v>
      </c>
    </row>
    <row r="104" spans="1:17">
      <c r="A104" s="51" t="s">
        <v>5481</v>
      </c>
      <c r="C104" s="5" t="s">
        <v>4294</v>
      </c>
      <c r="D104" s="5" t="s">
        <v>27</v>
      </c>
      <c r="E104" s="7">
        <v>2567</v>
      </c>
      <c r="F104" s="5" t="s">
        <v>1986</v>
      </c>
      <c r="G104" s="5" t="s">
        <v>1321</v>
      </c>
      <c r="H104" s="5" t="s">
        <v>280</v>
      </c>
      <c r="I104" s="5" t="s">
        <v>281</v>
      </c>
      <c r="J104" s="5" t="s">
        <v>154</v>
      </c>
      <c r="L104" s="5" t="s">
        <v>1312</v>
      </c>
      <c r="M104" s="5" t="s">
        <v>2991</v>
      </c>
      <c r="N104" s="5" t="s">
        <v>4934</v>
      </c>
      <c r="P104" s="5" t="s">
        <v>4838</v>
      </c>
      <c r="Q104" s="5" t="s">
        <v>4839</v>
      </c>
    </row>
    <row r="105" spans="1:17">
      <c r="A105" s="51" t="s">
        <v>5482</v>
      </c>
      <c r="C105" s="5" t="s">
        <v>2482</v>
      </c>
      <c r="D105" s="5" t="s">
        <v>27</v>
      </c>
      <c r="E105" s="7">
        <v>2567</v>
      </c>
      <c r="F105" s="5" t="s">
        <v>1986</v>
      </c>
      <c r="G105" s="5" t="s">
        <v>1321</v>
      </c>
      <c r="H105" s="5" t="s">
        <v>52</v>
      </c>
      <c r="I105" s="5" t="s">
        <v>515</v>
      </c>
      <c r="J105" s="5" t="s">
        <v>509</v>
      </c>
      <c r="L105" s="5" t="s">
        <v>1312</v>
      </c>
      <c r="M105" s="5" t="s">
        <v>2991</v>
      </c>
      <c r="N105" s="5" t="s">
        <v>4935</v>
      </c>
      <c r="P105" s="5" t="s">
        <v>4838</v>
      </c>
      <c r="Q105" s="5" t="s">
        <v>4839</v>
      </c>
    </row>
    <row r="106" spans="1:17">
      <c r="A106" s="51" t="s">
        <v>5483</v>
      </c>
      <c r="C106" s="5" t="s">
        <v>4936</v>
      </c>
      <c r="D106" s="5" t="s">
        <v>27</v>
      </c>
      <c r="E106" s="7">
        <v>2567</v>
      </c>
      <c r="F106" s="5" t="s">
        <v>1986</v>
      </c>
      <c r="G106" s="5" t="s">
        <v>1321</v>
      </c>
      <c r="H106" s="5" t="s">
        <v>473</v>
      </c>
      <c r="I106" s="5" t="s">
        <v>281</v>
      </c>
      <c r="J106" s="5" t="s">
        <v>154</v>
      </c>
      <c r="L106" s="5" t="s">
        <v>1312</v>
      </c>
      <c r="M106" s="5" t="s">
        <v>3005</v>
      </c>
      <c r="N106" s="5" t="s">
        <v>4937</v>
      </c>
      <c r="P106" s="5" t="s">
        <v>4838</v>
      </c>
      <c r="Q106" s="5" t="s">
        <v>4842</v>
      </c>
    </row>
    <row r="107" spans="1:17">
      <c r="A107" s="51" t="s">
        <v>5484</v>
      </c>
      <c r="C107" s="5" t="s">
        <v>4938</v>
      </c>
      <c r="D107" s="5" t="s">
        <v>27</v>
      </c>
      <c r="E107" s="7">
        <v>2567</v>
      </c>
      <c r="F107" s="5" t="s">
        <v>3999</v>
      </c>
      <c r="G107" s="5" t="s">
        <v>1321</v>
      </c>
      <c r="H107" s="5" t="s">
        <v>4108</v>
      </c>
      <c r="I107" s="5" t="s">
        <v>845</v>
      </c>
      <c r="J107" s="5" t="s">
        <v>466</v>
      </c>
      <c r="L107" s="5" t="s">
        <v>1276</v>
      </c>
      <c r="M107" s="5" t="s">
        <v>3003</v>
      </c>
      <c r="N107" s="5" t="s">
        <v>4939</v>
      </c>
      <c r="P107" s="5" t="s">
        <v>4817</v>
      </c>
      <c r="Q107" s="5" t="s">
        <v>4818</v>
      </c>
    </row>
    <row r="108" spans="1:17">
      <c r="A108" s="51" t="s">
        <v>5485</v>
      </c>
      <c r="C108" s="5" t="s">
        <v>4940</v>
      </c>
      <c r="D108" s="5" t="s">
        <v>27</v>
      </c>
      <c r="E108" s="7">
        <v>2567</v>
      </c>
      <c r="F108" s="5" t="s">
        <v>1986</v>
      </c>
      <c r="G108" s="5" t="s">
        <v>1321</v>
      </c>
      <c r="H108" s="5" t="s">
        <v>4108</v>
      </c>
      <c r="I108" s="5" t="s">
        <v>845</v>
      </c>
      <c r="J108" s="5" t="s">
        <v>466</v>
      </c>
      <c r="L108" s="5" t="s">
        <v>1276</v>
      </c>
      <c r="M108" s="5" t="s">
        <v>3003</v>
      </c>
      <c r="N108" s="5" t="s">
        <v>4941</v>
      </c>
      <c r="P108" s="5" t="s">
        <v>4817</v>
      </c>
      <c r="Q108" s="5" t="s">
        <v>4818</v>
      </c>
    </row>
    <row r="109" spans="1:17">
      <c r="A109" s="51" t="s">
        <v>5486</v>
      </c>
      <c r="C109" s="5" t="s">
        <v>4050</v>
      </c>
      <c r="D109" s="5" t="s">
        <v>27</v>
      </c>
      <c r="E109" s="7">
        <v>2567</v>
      </c>
      <c r="F109" s="5" t="s">
        <v>1986</v>
      </c>
      <c r="G109" s="5" t="s">
        <v>4857</v>
      </c>
      <c r="I109" s="5" t="s">
        <v>4942</v>
      </c>
      <c r="J109" s="5" t="s">
        <v>828</v>
      </c>
      <c r="L109" s="5" t="s">
        <v>1276</v>
      </c>
      <c r="M109" s="5" t="s">
        <v>3003</v>
      </c>
      <c r="N109" s="5" t="s">
        <v>4943</v>
      </c>
      <c r="P109" s="5" t="s">
        <v>4817</v>
      </c>
      <c r="Q109" s="5" t="s">
        <v>4818</v>
      </c>
    </row>
    <row r="110" spans="1:17">
      <c r="A110" s="51" t="s">
        <v>5487</v>
      </c>
      <c r="C110" s="5" t="s">
        <v>3993</v>
      </c>
      <c r="D110" s="5" t="s">
        <v>27</v>
      </c>
      <c r="E110" s="7">
        <v>2567</v>
      </c>
      <c r="F110" s="5" t="s">
        <v>1986</v>
      </c>
      <c r="G110" s="5" t="s">
        <v>1321</v>
      </c>
      <c r="H110" s="5" t="s">
        <v>1667</v>
      </c>
      <c r="I110" s="5" t="s">
        <v>94</v>
      </c>
      <c r="J110" s="5" t="s">
        <v>77</v>
      </c>
      <c r="L110" s="5" t="s">
        <v>232</v>
      </c>
      <c r="M110" s="5" t="s">
        <v>2993</v>
      </c>
      <c r="N110" s="5" t="s">
        <v>4944</v>
      </c>
      <c r="P110" s="5" t="s">
        <v>4877</v>
      </c>
      <c r="Q110" s="5" t="s">
        <v>4878</v>
      </c>
    </row>
    <row r="111" spans="1:17">
      <c r="A111" s="51" t="s">
        <v>5488</v>
      </c>
      <c r="C111" s="5" t="s">
        <v>4945</v>
      </c>
      <c r="D111" s="5" t="s">
        <v>27</v>
      </c>
      <c r="E111" s="7">
        <v>2567</v>
      </c>
      <c r="F111" s="5" t="s">
        <v>1986</v>
      </c>
      <c r="G111" s="5" t="s">
        <v>1321</v>
      </c>
      <c r="H111" s="5" t="s">
        <v>986</v>
      </c>
      <c r="I111" s="5" t="s">
        <v>4032</v>
      </c>
      <c r="J111" s="5" t="s">
        <v>67</v>
      </c>
      <c r="L111" s="5" t="s">
        <v>1312</v>
      </c>
      <c r="M111" s="5" t="s">
        <v>3005</v>
      </c>
      <c r="N111" s="5" t="s">
        <v>4946</v>
      </c>
      <c r="P111" s="5" t="s">
        <v>4838</v>
      </c>
      <c r="Q111" s="5" t="s">
        <v>4842</v>
      </c>
    </row>
    <row r="112" spans="1:17">
      <c r="A112" s="51" t="s">
        <v>5489</v>
      </c>
      <c r="C112" s="5" t="s">
        <v>4947</v>
      </c>
      <c r="D112" s="5" t="s">
        <v>27</v>
      </c>
      <c r="E112" s="7">
        <v>2567</v>
      </c>
      <c r="F112" s="5" t="s">
        <v>1986</v>
      </c>
      <c r="G112" s="5" t="s">
        <v>4857</v>
      </c>
      <c r="H112" s="5" t="s">
        <v>1667</v>
      </c>
      <c r="I112" s="5" t="s">
        <v>244</v>
      </c>
      <c r="J112" s="5" t="s">
        <v>245</v>
      </c>
      <c r="L112" s="5" t="s">
        <v>1276</v>
      </c>
      <c r="M112" s="5" t="s">
        <v>2985</v>
      </c>
      <c r="N112" s="5" t="s">
        <v>4948</v>
      </c>
      <c r="P112" s="5" t="s">
        <v>4817</v>
      </c>
      <c r="Q112" s="5" t="s">
        <v>4863</v>
      </c>
    </row>
    <row r="113" spans="1:17">
      <c r="A113" s="51" t="s">
        <v>5490</v>
      </c>
      <c r="C113" s="5" t="s">
        <v>4949</v>
      </c>
      <c r="D113" s="5" t="s">
        <v>27</v>
      </c>
      <c r="E113" s="7">
        <v>2567</v>
      </c>
      <c r="F113" s="5" t="s">
        <v>1986</v>
      </c>
      <c r="G113" s="5" t="s">
        <v>1321</v>
      </c>
      <c r="H113" s="5" t="s">
        <v>1618</v>
      </c>
      <c r="I113" s="5" t="s">
        <v>244</v>
      </c>
      <c r="J113" s="5" t="s">
        <v>245</v>
      </c>
      <c r="L113" s="5" t="s">
        <v>1276</v>
      </c>
      <c r="M113" s="5" t="s">
        <v>3003</v>
      </c>
      <c r="N113" s="5" t="s">
        <v>4950</v>
      </c>
      <c r="P113" s="5" t="s">
        <v>4817</v>
      </c>
      <c r="Q113" s="5" t="s">
        <v>4818</v>
      </c>
    </row>
    <row r="114" spans="1:17">
      <c r="A114" s="51" t="s">
        <v>5491</v>
      </c>
      <c r="C114" s="5" t="s">
        <v>4951</v>
      </c>
      <c r="D114" s="5" t="s">
        <v>4550</v>
      </c>
      <c r="E114" s="7">
        <v>2567</v>
      </c>
      <c r="F114" s="5" t="s">
        <v>1986</v>
      </c>
      <c r="G114" s="5" t="s">
        <v>1321</v>
      </c>
      <c r="H114" s="5" t="s">
        <v>4952</v>
      </c>
      <c r="I114" s="5" t="s">
        <v>4953</v>
      </c>
      <c r="J114" s="5" t="s">
        <v>42</v>
      </c>
      <c r="L114" s="5" t="s">
        <v>232</v>
      </c>
      <c r="M114" s="5" t="s">
        <v>2993</v>
      </c>
      <c r="N114" s="5" t="s">
        <v>4954</v>
      </c>
      <c r="P114" s="5" t="s">
        <v>4877</v>
      </c>
      <c r="Q114" s="5" t="s">
        <v>4878</v>
      </c>
    </row>
    <row r="115" spans="1:17">
      <c r="A115" s="51" t="s">
        <v>5492</v>
      </c>
      <c r="C115" s="5" t="s">
        <v>4955</v>
      </c>
      <c r="D115" s="5" t="s">
        <v>49</v>
      </c>
      <c r="E115" s="7">
        <v>2567</v>
      </c>
      <c r="F115" s="5" t="s">
        <v>1986</v>
      </c>
      <c r="G115" s="5" t="s">
        <v>1321</v>
      </c>
      <c r="H115" s="5" t="s">
        <v>2504</v>
      </c>
      <c r="I115" s="5" t="s">
        <v>41</v>
      </c>
      <c r="J115" s="5" t="s">
        <v>42</v>
      </c>
      <c r="L115" s="5" t="s">
        <v>1312</v>
      </c>
      <c r="M115" s="5" t="s">
        <v>3005</v>
      </c>
      <c r="N115" s="5" t="s">
        <v>4956</v>
      </c>
      <c r="P115" s="5" t="s">
        <v>4838</v>
      </c>
      <c r="Q115" s="5" t="s">
        <v>4842</v>
      </c>
    </row>
    <row r="116" spans="1:17">
      <c r="A116" s="51" t="s">
        <v>5493</v>
      </c>
      <c r="C116" s="5" t="s">
        <v>484</v>
      </c>
      <c r="D116" s="5" t="s">
        <v>27</v>
      </c>
      <c r="E116" s="7">
        <v>2567</v>
      </c>
      <c r="F116" s="5" t="s">
        <v>1986</v>
      </c>
      <c r="G116" s="5" t="s">
        <v>1321</v>
      </c>
      <c r="H116" s="5" t="s">
        <v>481</v>
      </c>
      <c r="I116" s="5" t="s">
        <v>482</v>
      </c>
      <c r="J116" s="5" t="s">
        <v>154</v>
      </c>
      <c r="L116" s="5" t="s">
        <v>1312</v>
      </c>
      <c r="M116" s="5" t="s">
        <v>2991</v>
      </c>
      <c r="N116" s="5" t="s">
        <v>4957</v>
      </c>
      <c r="P116" s="5" t="s">
        <v>4838</v>
      </c>
      <c r="Q116" s="5" t="s">
        <v>4839</v>
      </c>
    </row>
    <row r="117" spans="1:17">
      <c r="A117" s="51" t="s">
        <v>5494</v>
      </c>
      <c r="C117" s="5" t="s">
        <v>4958</v>
      </c>
      <c r="D117" s="5" t="s">
        <v>27</v>
      </c>
      <c r="E117" s="7">
        <v>2567</v>
      </c>
      <c r="F117" s="5" t="s">
        <v>1986</v>
      </c>
      <c r="G117" s="5" t="s">
        <v>1321</v>
      </c>
      <c r="H117" s="5" t="s">
        <v>481</v>
      </c>
      <c r="I117" s="5" t="s">
        <v>482</v>
      </c>
      <c r="J117" s="5" t="s">
        <v>154</v>
      </c>
      <c r="L117" s="5" t="s">
        <v>232</v>
      </c>
      <c r="M117" s="5" t="s">
        <v>2993</v>
      </c>
      <c r="N117" s="5" t="s">
        <v>4959</v>
      </c>
      <c r="P117" s="5" t="s">
        <v>4877</v>
      </c>
      <c r="Q117" s="5" t="s">
        <v>4878</v>
      </c>
    </row>
    <row r="118" spans="1:17">
      <c r="A118" s="51" t="s">
        <v>5495</v>
      </c>
      <c r="C118" s="5" t="s">
        <v>4732</v>
      </c>
      <c r="D118" s="5" t="s">
        <v>27</v>
      </c>
      <c r="E118" s="7">
        <v>2567</v>
      </c>
      <c r="F118" s="5" t="s">
        <v>1986</v>
      </c>
      <c r="G118" s="5" t="s">
        <v>1321</v>
      </c>
      <c r="H118" s="5" t="s">
        <v>459</v>
      </c>
      <c r="I118" s="5" t="s">
        <v>1316</v>
      </c>
      <c r="J118" s="5" t="s">
        <v>925</v>
      </c>
      <c r="L118" s="5" t="s">
        <v>1312</v>
      </c>
      <c r="M118" s="5" t="s">
        <v>3005</v>
      </c>
      <c r="N118" s="5" t="s">
        <v>4960</v>
      </c>
      <c r="P118" s="5" t="s">
        <v>4838</v>
      </c>
      <c r="Q118" s="5" t="s">
        <v>4842</v>
      </c>
    </row>
    <row r="119" spans="1:17">
      <c r="A119" s="51" t="s">
        <v>5496</v>
      </c>
      <c r="C119" s="5" t="s">
        <v>4961</v>
      </c>
      <c r="D119" s="5" t="s">
        <v>27</v>
      </c>
      <c r="E119" s="7">
        <v>2567</v>
      </c>
      <c r="F119" s="5" t="s">
        <v>1807</v>
      </c>
      <c r="G119" s="5" t="s">
        <v>2002</v>
      </c>
      <c r="H119" s="5" t="s">
        <v>4962</v>
      </c>
      <c r="I119" s="5" t="s">
        <v>845</v>
      </c>
      <c r="J119" s="5" t="s">
        <v>466</v>
      </c>
      <c r="L119" s="5" t="s">
        <v>1276</v>
      </c>
      <c r="M119" s="5" t="s">
        <v>3003</v>
      </c>
      <c r="N119" s="5" t="s">
        <v>4963</v>
      </c>
      <c r="P119" s="5" t="s">
        <v>4817</v>
      </c>
      <c r="Q119" s="5" t="s">
        <v>4818</v>
      </c>
    </row>
    <row r="120" spans="1:17">
      <c r="A120" s="51" t="s">
        <v>5497</v>
      </c>
      <c r="C120" s="5" t="s">
        <v>4964</v>
      </c>
      <c r="D120" s="5" t="s">
        <v>27</v>
      </c>
      <c r="E120" s="7">
        <v>2567</v>
      </c>
      <c r="F120" s="5" t="s">
        <v>1986</v>
      </c>
      <c r="G120" s="5" t="s">
        <v>1321</v>
      </c>
      <c r="H120" s="5" t="s">
        <v>4686</v>
      </c>
      <c r="I120" s="5" t="s">
        <v>845</v>
      </c>
      <c r="J120" s="5" t="s">
        <v>466</v>
      </c>
      <c r="L120" s="5" t="s">
        <v>1276</v>
      </c>
      <c r="M120" s="5" t="s">
        <v>3003</v>
      </c>
      <c r="N120" s="5" t="s">
        <v>4965</v>
      </c>
      <c r="P120" s="5" t="s">
        <v>4817</v>
      </c>
      <c r="Q120" s="5" t="s">
        <v>4818</v>
      </c>
    </row>
    <row r="121" spans="1:17">
      <c r="A121" s="51" t="s">
        <v>5498</v>
      </c>
      <c r="C121" s="5" t="s">
        <v>4966</v>
      </c>
      <c r="D121" s="5" t="s">
        <v>27</v>
      </c>
      <c r="E121" s="7">
        <v>2567</v>
      </c>
      <c r="F121" s="5" t="s">
        <v>3999</v>
      </c>
      <c r="G121" s="5" t="s">
        <v>4857</v>
      </c>
      <c r="H121" s="5" t="s">
        <v>1775</v>
      </c>
      <c r="I121" s="5" t="s">
        <v>482</v>
      </c>
      <c r="J121" s="5" t="s">
        <v>154</v>
      </c>
      <c r="L121" s="5" t="s">
        <v>232</v>
      </c>
      <c r="M121" s="5" t="s">
        <v>3156</v>
      </c>
      <c r="N121" s="5" t="s">
        <v>4967</v>
      </c>
      <c r="P121" s="5" t="s">
        <v>4877</v>
      </c>
      <c r="Q121" s="5" t="s">
        <v>4911</v>
      </c>
    </row>
    <row r="122" spans="1:17">
      <c r="A122" s="51" t="s">
        <v>5499</v>
      </c>
      <c r="C122" s="5" t="s">
        <v>4968</v>
      </c>
      <c r="D122" s="5" t="s">
        <v>27</v>
      </c>
      <c r="E122" s="7">
        <v>2567</v>
      </c>
      <c r="F122" s="5" t="s">
        <v>1986</v>
      </c>
      <c r="G122" s="5" t="s">
        <v>1321</v>
      </c>
      <c r="H122" s="5" t="s">
        <v>4969</v>
      </c>
      <c r="I122" s="5" t="s">
        <v>465</v>
      </c>
      <c r="J122" s="5" t="s">
        <v>466</v>
      </c>
      <c r="L122" s="5" t="s">
        <v>1312</v>
      </c>
      <c r="M122" s="5" t="s">
        <v>2991</v>
      </c>
      <c r="N122" s="5" t="s">
        <v>4970</v>
      </c>
      <c r="P122" s="5" t="s">
        <v>4838</v>
      </c>
      <c r="Q122" s="5" t="s">
        <v>4839</v>
      </c>
    </row>
    <row r="123" spans="1:17">
      <c r="A123" s="51" t="s">
        <v>5500</v>
      </c>
      <c r="C123" s="5" t="s">
        <v>4971</v>
      </c>
      <c r="D123" s="5" t="s">
        <v>27</v>
      </c>
      <c r="E123" s="7">
        <v>2567</v>
      </c>
      <c r="F123" s="5" t="s">
        <v>1986</v>
      </c>
      <c r="G123" s="5" t="s">
        <v>1321</v>
      </c>
      <c r="H123" s="5" t="s">
        <v>4611</v>
      </c>
      <c r="I123" s="5" t="s">
        <v>845</v>
      </c>
      <c r="J123" s="5" t="s">
        <v>466</v>
      </c>
      <c r="L123" s="5" t="s">
        <v>1276</v>
      </c>
      <c r="M123" s="5" t="s">
        <v>3003</v>
      </c>
      <c r="N123" s="5" t="s">
        <v>4972</v>
      </c>
      <c r="P123" s="5" t="s">
        <v>4817</v>
      </c>
      <c r="Q123" s="5" t="s">
        <v>4818</v>
      </c>
    </row>
    <row r="124" spans="1:17">
      <c r="A124" s="51" t="s">
        <v>5501</v>
      </c>
      <c r="C124" s="5" t="s">
        <v>4973</v>
      </c>
      <c r="D124" s="5" t="s">
        <v>27</v>
      </c>
      <c r="E124" s="7">
        <v>2567</v>
      </c>
      <c r="F124" s="5" t="s">
        <v>4650</v>
      </c>
      <c r="G124" s="5" t="s">
        <v>1321</v>
      </c>
      <c r="H124" s="5" t="s">
        <v>4974</v>
      </c>
      <c r="I124" s="5" t="s">
        <v>845</v>
      </c>
      <c r="J124" s="5" t="s">
        <v>466</v>
      </c>
      <c r="L124" s="5" t="s">
        <v>1276</v>
      </c>
      <c r="M124" s="5" t="s">
        <v>3003</v>
      </c>
      <c r="N124" s="5" t="s">
        <v>4975</v>
      </c>
      <c r="P124" s="5" t="s">
        <v>4817</v>
      </c>
      <c r="Q124" s="5" t="s">
        <v>4818</v>
      </c>
    </row>
    <row r="125" spans="1:17">
      <c r="A125" s="51" t="s">
        <v>5502</v>
      </c>
      <c r="C125" s="5" t="s">
        <v>4976</v>
      </c>
      <c r="D125" s="5" t="s">
        <v>27</v>
      </c>
      <c r="E125" s="7">
        <v>2567</v>
      </c>
      <c r="F125" s="5" t="s">
        <v>4650</v>
      </c>
      <c r="G125" s="5" t="s">
        <v>1321</v>
      </c>
      <c r="H125" s="5" t="s">
        <v>4977</v>
      </c>
      <c r="I125" s="5" t="s">
        <v>845</v>
      </c>
      <c r="J125" s="5" t="s">
        <v>466</v>
      </c>
      <c r="L125" s="5" t="s">
        <v>1276</v>
      </c>
      <c r="M125" s="5" t="s">
        <v>3003</v>
      </c>
      <c r="N125" s="5" t="s">
        <v>4978</v>
      </c>
      <c r="P125" s="5" t="s">
        <v>4817</v>
      </c>
      <c r="Q125" s="5" t="s">
        <v>4818</v>
      </c>
    </row>
    <row r="126" spans="1:17">
      <c r="A126" s="51" t="s">
        <v>5503</v>
      </c>
      <c r="C126" s="5" t="s">
        <v>4979</v>
      </c>
      <c r="D126" s="5" t="s">
        <v>27</v>
      </c>
      <c r="E126" s="7">
        <v>2567</v>
      </c>
      <c r="F126" s="5" t="s">
        <v>1986</v>
      </c>
      <c r="G126" s="5" t="s">
        <v>1321</v>
      </c>
      <c r="H126" s="5" t="s">
        <v>285</v>
      </c>
      <c r="I126" s="5" t="s">
        <v>41</v>
      </c>
      <c r="J126" s="5" t="s">
        <v>42</v>
      </c>
      <c r="L126" s="5" t="s">
        <v>1312</v>
      </c>
      <c r="M126" s="5" t="s">
        <v>2991</v>
      </c>
      <c r="N126" s="5" t="s">
        <v>4980</v>
      </c>
      <c r="P126" s="5" t="s">
        <v>4838</v>
      </c>
      <c r="Q126" s="5" t="s">
        <v>4839</v>
      </c>
    </row>
    <row r="127" spans="1:17">
      <c r="A127" s="51" t="s">
        <v>5504</v>
      </c>
      <c r="C127" s="5" t="s">
        <v>4981</v>
      </c>
      <c r="D127" s="5" t="s">
        <v>27</v>
      </c>
      <c r="E127" s="7">
        <v>2567</v>
      </c>
      <c r="F127" s="5" t="s">
        <v>1986</v>
      </c>
      <c r="G127" s="5" t="s">
        <v>1321</v>
      </c>
      <c r="H127" s="5" t="s">
        <v>3339</v>
      </c>
      <c r="I127" s="5" t="s">
        <v>845</v>
      </c>
      <c r="J127" s="5" t="s">
        <v>466</v>
      </c>
      <c r="L127" s="5" t="s">
        <v>232</v>
      </c>
      <c r="M127" s="5" t="s">
        <v>3013</v>
      </c>
      <c r="N127" s="5" t="s">
        <v>4982</v>
      </c>
      <c r="P127" s="5" t="s">
        <v>4877</v>
      </c>
      <c r="Q127" s="5" t="s">
        <v>4881</v>
      </c>
    </row>
    <row r="128" spans="1:17">
      <c r="A128" s="51" t="s">
        <v>5505</v>
      </c>
      <c r="C128" s="5" t="s">
        <v>4983</v>
      </c>
      <c r="D128" s="5" t="s">
        <v>27</v>
      </c>
      <c r="E128" s="7">
        <v>2567</v>
      </c>
      <c r="F128" s="5" t="s">
        <v>4650</v>
      </c>
      <c r="G128" s="5" t="s">
        <v>1321</v>
      </c>
      <c r="H128" s="5" t="s">
        <v>4974</v>
      </c>
      <c r="I128" s="5" t="s">
        <v>845</v>
      </c>
      <c r="J128" s="5" t="s">
        <v>466</v>
      </c>
      <c r="L128" s="5" t="s">
        <v>1276</v>
      </c>
      <c r="M128" s="5" t="s">
        <v>3003</v>
      </c>
      <c r="N128" s="5" t="s">
        <v>4984</v>
      </c>
      <c r="P128" s="5" t="s">
        <v>4817</v>
      </c>
      <c r="Q128" s="5" t="s">
        <v>4818</v>
      </c>
    </row>
    <row r="129" spans="1:17">
      <c r="A129" s="51" t="s">
        <v>5506</v>
      </c>
      <c r="C129" s="5" t="s">
        <v>4367</v>
      </c>
      <c r="D129" s="5" t="s">
        <v>27</v>
      </c>
      <c r="E129" s="7">
        <v>2567</v>
      </c>
      <c r="F129" s="5" t="s">
        <v>1986</v>
      </c>
      <c r="G129" s="5" t="s">
        <v>1321</v>
      </c>
      <c r="H129" s="5" t="s">
        <v>1987</v>
      </c>
      <c r="I129" s="5" t="s">
        <v>281</v>
      </c>
      <c r="J129" s="5" t="s">
        <v>154</v>
      </c>
      <c r="L129" s="5" t="s">
        <v>1312</v>
      </c>
      <c r="M129" s="5" t="s">
        <v>2991</v>
      </c>
      <c r="N129" s="5" t="s">
        <v>4985</v>
      </c>
      <c r="P129" s="5" t="s">
        <v>4838</v>
      </c>
      <c r="Q129" s="5" t="s">
        <v>4839</v>
      </c>
    </row>
    <row r="130" spans="1:17">
      <c r="A130" s="51" t="s">
        <v>5507</v>
      </c>
      <c r="C130" s="5" t="s">
        <v>4986</v>
      </c>
      <c r="D130" s="5" t="s">
        <v>27</v>
      </c>
      <c r="E130" s="7">
        <v>2567</v>
      </c>
      <c r="F130" s="5" t="s">
        <v>1986</v>
      </c>
      <c r="G130" s="5" t="s">
        <v>1321</v>
      </c>
      <c r="H130" s="5" t="s">
        <v>280</v>
      </c>
      <c r="I130" s="5" t="s">
        <v>281</v>
      </c>
      <c r="J130" s="5" t="s">
        <v>154</v>
      </c>
      <c r="L130" s="5" t="s">
        <v>1312</v>
      </c>
      <c r="M130" s="5" t="s">
        <v>3005</v>
      </c>
      <c r="N130" s="5" t="s">
        <v>4987</v>
      </c>
      <c r="P130" s="5" t="s">
        <v>4838</v>
      </c>
      <c r="Q130" s="5" t="s">
        <v>4842</v>
      </c>
    </row>
    <row r="131" spans="1:17">
      <c r="A131" s="51" t="s">
        <v>5508</v>
      </c>
      <c r="C131" s="5" t="s">
        <v>4988</v>
      </c>
      <c r="D131" s="5" t="s">
        <v>27</v>
      </c>
      <c r="E131" s="7">
        <v>2567</v>
      </c>
      <c r="F131" s="5" t="s">
        <v>1807</v>
      </c>
      <c r="G131" s="5" t="s">
        <v>4036</v>
      </c>
      <c r="H131" s="5" t="s">
        <v>4989</v>
      </c>
      <c r="I131" s="5" t="s">
        <v>845</v>
      </c>
      <c r="J131" s="5" t="s">
        <v>466</v>
      </c>
      <c r="L131" s="5" t="s">
        <v>1276</v>
      </c>
      <c r="M131" s="5" t="s">
        <v>3003</v>
      </c>
      <c r="N131" s="5" t="s">
        <v>4990</v>
      </c>
      <c r="P131" s="5" t="s">
        <v>4817</v>
      </c>
      <c r="Q131" s="5" t="s">
        <v>4818</v>
      </c>
    </row>
    <row r="132" spans="1:17">
      <c r="A132" s="51" t="s">
        <v>5509</v>
      </c>
      <c r="C132" s="5" t="s">
        <v>4991</v>
      </c>
      <c r="D132" s="5" t="s">
        <v>27</v>
      </c>
      <c r="E132" s="7">
        <v>2567</v>
      </c>
      <c r="F132" s="5" t="s">
        <v>4876</v>
      </c>
      <c r="G132" s="5" t="s">
        <v>1321</v>
      </c>
      <c r="H132" s="5" t="s">
        <v>1751</v>
      </c>
      <c r="I132" s="5" t="s">
        <v>845</v>
      </c>
      <c r="J132" s="5" t="s">
        <v>466</v>
      </c>
      <c r="L132" s="5" t="s">
        <v>1276</v>
      </c>
      <c r="M132" s="5" t="s">
        <v>3003</v>
      </c>
      <c r="N132" s="5" t="s">
        <v>4992</v>
      </c>
      <c r="P132" s="5" t="s">
        <v>4817</v>
      </c>
      <c r="Q132" s="5" t="s">
        <v>4818</v>
      </c>
    </row>
    <row r="133" spans="1:17">
      <c r="A133" s="51" t="s">
        <v>5510</v>
      </c>
      <c r="C133" s="5" t="s">
        <v>4993</v>
      </c>
      <c r="D133" s="5" t="s">
        <v>27</v>
      </c>
      <c r="E133" s="7">
        <v>2567</v>
      </c>
      <c r="F133" s="5" t="s">
        <v>1986</v>
      </c>
      <c r="G133" s="5" t="s">
        <v>1321</v>
      </c>
      <c r="H133" s="5" t="s">
        <v>4994</v>
      </c>
      <c r="I133" s="5" t="s">
        <v>4995</v>
      </c>
      <c r="J133" s="5" t="s">
        <v>935</v>
      </c>
      <c r="L133" s="5" t="s">
        <v>1276</v>
      </c>
      <c r="M133" s="5" t="s">
        <v>3003</v>
      </c>
      <c r="N133" s="5" t="s">
        <v>4996</v>
      </c>
      <c r="P133" s="5" t="s">
        <v>4817</v>
      </c>
      <c r="Q133" s="5" t="s">
        <v>4818</v>
      </c>
    </row>
    <row r="134" spans="1:17">
      <c r="A134" s="51" t="s">
        <v>5511</v>
      </c>
      <c r="C134" s="5" t="s">
        <v>4997</v>
      </c>
      <c r="D134" s="5" t="s">
        <v>27</v>
      </c>
      <c r="E134" s="7">
        <v>2567</v>
      </c>
      <c r="F134" s="5" t="s">
        <v>1986</v>
      </c>
      <c r="G134" s="5" t="s">
        <v>1321</v>
      </c>
      <c r="H134" s="5" t="s">
        <v>4998</v>
      </c>
      <c r="I134" s="5" t="s">
        <v>845</v>
      </c>
      <c r="J134" s="5" t="s">
        <v>466</v>
      </c>
      <c r="L134" s="5" t="s">
        <v>1276</v>
      </c>
      <c r="M134" s="5" t="s">
        <v>3003</v>
      </c>
      <c r="N134" s="5" t="s">
        <v>4999</v>
      </c>
      <c r="P134" s="5" t="s">
        <v>4817</v>
      </c>
      <c r="Q134" s="5" t="s">
        <v>4818</v>
      </c>
    </row>
    <row r="135" spans="1:17">
      <c r="A135" s="51" t="s">
        <v>5512</v>
      </c>
      <c r="C135" s="5" t="s">
        <v>5000</v>
      </c>
      <c r="D135" s="5" t="s">
        <v>27</v>
      </c>
      <c r="E135" s="7">
        <v>2567</v>
      </c>
      <c r="F135" s="5" t="s">
        <v>4190</v>
      </c>
      <c r="G135" s="5" t="s">
        <v>1321</v>
      </c>
      <c r="H135" s="5" t="s">
        <v>4998</v>
      </c>
      <c r="I135" s="5" t="s">
        <v>845</v>
      </c>
      <c r="J135" s="5" t="s">
        <v>466</v>
      </c>
      <c r="L135" s="5" t="s">
        <v>1276</v>
      </c>
      <c r="M135" s="5" t="s">
        <v>3003</v>
      </c>
      <c r="N135" s="5" t="s">
        <v>5001</v>
      </c>
      <c r="P135" s="5" t="s">
        <v>4817</v>
      </c>
      <c r="Q135" s="5" t="s">
        <v>4818</v>
      </c>
    </row>
    <row r="136" spans="1:17">
      <c r="A136" s="51" t="s">
        <v>5513</v>
      </c>
      <c r="C136" s="5" t="s">
        <v>5002</v>
      </c>
      <c r="D136" s="5" t="s">
        <v>27</v>
      </c>
      <c r="E136" s="7">
        <v>2567</v>
      </c>
      <c r="F136" s="5" t="s">
        <v>4876</v>
      </c>
      <c r="G136" s="5" t="s">
        <v>1321</v>
      </c>
      <c r="H136" s="5" t="s">
        <v>5003</v>
      </c>
      <c r="I136" s="5" t="s">
        <v>845</v>
      </c>
      <c r="J136" s="5" t="s">
        <v>466</v>
      </c>
      <c r="L136" s="5" t="s">
        <v>1276</v>
      </c>
      <c r="M136" s="5" t="s">
        <v>3003</v>
      </c>
      <c r="N136" s="5" t="s">
        <v>5004</v>
      </c>
      <c r="P136" s="5" t="s">
        <v>4817</v>
      </c>
      <c r="Q136" s="5" t="s">
        <v>4818</v>
      </c>
    </row>
    <row r="137" spans="1:17">
      <c r="A137" s="51" t="s">
        <v>5514</v>
      </c>
      <c r="C137" s="5" t="s">
        <v>5005</v>
      </c>
      <c r="D137" s="5" t="s">
        <v>4550</v>
      </c>
      <c r="E137" s="7">
        <v>2567</v>
      </c>
      <c r="F137" s="5" t="s">
        <v>1986</v>
      </c>
      <c r="G137" s="5" t="s">
        <v>1321</v>
      </c>
      <c r="H137" s="5" t="s">
        <v>5006</v>
      </c>
      <c r="I137" s="5" t="s">
        <v>244</v>
      </c>
      <c r="J137" s="5" t="s">
        <v>245</v>
      </c>
      <c r="L137" s="5" t="s">
        <v>1259</v>
      </c>
      <c r="M137" s="5" t="s">
        <v>2987</v>
      </c>
      <c r="N137" s="5" t="s">
        <v>5009</v>
      </c>
      <c r="P137" s="5" t="s">
        <v>5007</v>
      </c>
      <c r="Q137" s="5" t="s">
        <v>5008</v>
      </c>
    </row>
    <row r="138" spans="1:17">
      <c r="A138" s="51" t="s">
        <v>5515</v>
      </c>
      <c r="C138" s="5" t="s">
        <v>5010</v>
      </c>
      <c r="D138" s="5" t="s">
        <v>27</v>
      </c>
      <c r="E138" s="7">
        <v>2567</v>
      </c>
      <c r="F138" s="5" t="s">
        <v>4876</v>
      </c>
      <c r="G138" s="5" t="s">
        <v>1321</v>
      </c>
      <c r="H138" s="5" t="s">
        <v>4133</v>
      </c>
      <c r="I138" s="5" t="s">
        <v>845</v>
      </c>
      <c r="J138" s="5" t="s">
        <v>466</v>
      </c>
      <c r="L138" s="5" t="s">
        <v>1276</v>
      </c>
      <c r="M138" s="5" t="s">
        <v>3003</v>
      </c>
      <c r="N138" s="5" t="s">
        <v>5011</v>
      </c>
      <c r="P138" s="5" t="s">
        <v>4817</v>
      </c>
      <c r="Q138" s="5" t="s">
        <v>4818</v>
      </c>
    </row>
    <row r="139" spans="1:17">
      <c r="A139" s="51" t="s">
        <v>5516</v>
      </c>
      <c r="C139" s="5" t="s">
        <v>5012</v>
      </c>
      <c r="D139" s="5" t="s">
        <v>27</v>
      </c>
      <c r="E139" s="7">
        <v>2567</v>
      </c>
      <c r="F139" s="5" t="s">
        <v>1986</v>
      </c>
      <c r="G139" s="5" t="s">
        <v>1321</v>
      </c>
      <c r="H139" s="5" t="s">
        <v>3917</v>
      </c>
      <c r="I139" s="5" t="s">
        <v>290</v>
      </c>
      <c r="J139" s="5" t="s">
        <v>42</v>
      </c>
      <c r="L139" s="5" t="s">
        <v>232</v>
      </c>
      <c r="M139" s="5" t="s">
        <v>3024</v>
      </c>
      <c r="N139" s="5" t="s">
        <v>5013</v>
      </c>
      <c r="P139" s="5" t="s">
        <v>4877</v>
      </c>
      <c r="Q139" s="5" t="s">
        <v>4907</v>
      </c>
    </row>
    <row r="140" spans="1:17">
      <c r="A140" s="51" t="s">
        <v>5517</v>
      </c>
      <c r="C140" s="5" t="s">
        <v>541</v>
      </c>
      <c r="D140" s="5" t="s">
        <v>49</v>
      </c>
      <c r="E140" s="7">
        <v>2567</v>
      </c>
      <c r="F140" s="5" t="s">
        <v>1986</v>
      </c>
      <c r="G140" s="5" t="s">
        <v>1321</v>
      </c>
      <c r="H140" s="5" t="s">
        <v>33</v>
      </c>
      <c r="I140" s="5" t="s">
        <v>254</v>
      </c>
      <c r="J140" s="5" t="s">
        <v>107</v>
      </c>
      <c r="L140" s="5" t="s">
        <v>1312</v>
      </c>
      <c r="M140" s="5" t="s">
        <v>2991</v>
      </c>
      <c r="N140" s="5" t="s">
        <v>5014</v>
      </c>
      <c r="P140" s="5" t="s">
        <v>4838</v>
      </c>
      <c r="Q140" s="5" t="s">
        <v>4839</v>
      </c>
    </row>
    <row r="141" spans="1:17">
      <c r="A141" s="51" t="s">
        <v>5518</v>
      </c>
      <c r="C141" s="5" t="s">
        <v>5015</v>
      </c>
      <c r="D141" s="5" t="s">
        <v>27</v>
      </c>
      <c r="E141" s="7">
        <v>2567</v>
      </c>
      <c r="F141" s="5" t="s">
        <v>1986</v>
      </c>
      <c r="G141" s="5" t="s">
        <v>1321</v>
      </c>
      <c r="H141" s="5" t="s">
        <v>304</v>
      </c>
      <c r="I141" s="5" t="s">
        <v>290</v>
      </c>
      <c r="J141" s="5" t="s">
        <v>42</v>
      </c>
      <c r="L141" s="5" t="s">
        <v>1312</v>
      </c>
      <c r="M141" s="5" t="s">
        <v>2991</v>
      </c>
      <c r="N141" s="5" t="s">
        <v>5016</v>
      </c>
      <c r="P141" s="5" t="s">
        <v>4838</v>
      </c>
      <c r="Q141" s="5" t="s">
        <v>4839</v>
      </c>
    </row>
    <row r="142" spans="1:17">
      <c r="A142" s="51" t="s">
        <v>5519</v>
      </c>
      <c r="C142" s="5" t="s">
        <v>4050</v>
      </c>
      <c r="D142" s="5" t="s">
        <v>27</v>
      </c>
      <c r="E142" s="7">
        <v>2567</v>
      </c>
      <c r="F142" s="5" t="s">
        <v>1986</v>
      </c>
      <c r="G142" s="5" t="s">
        <v>1321</v>
      </c>
      <c r="I142" s="5" t="s">
        <v>4051</v>
      </c>
      <c r="J142" s="5" t="s">
        <v>828</v>
      </c>
      <c r="L142" s="5" t="s">
        <v>1312</v>
      </c>
      <c r="M142" s="5" t="s">
        <v>3005</v>
      </c>
      <c r="N142" s="5" t="s">
        <v>5017</v>
      </c>
      <c r="P142" s="5" t="s">
        <v>4838</v>
      </c>
      <c r="Q142" s="5" t="s">
        <v>4842</v>
      </c>
    </row>
    <row r="143" spans="1:17">
      <c r="A143" s="51" t="s">
        <v>5520</v>
      </c>
      <c r="C143" s="5" t="s">
        <v>5018</v>
      </c>
      <c r="D143" s="5" t="s">
        <v>27</v>
      </c>
      <c r="E143" s="7">
        <v>2567</v>
      </c>
      <c r="F143" s="5" t="s">
        <v>1986</v>
      </c>
      <c r="G143" s="5" t="s">
        <v>1321</v>
      </c>
      <c r="H143" s="5" t="s">
        <v>5019</v>
      </c>
      <c r="I143" s="5" t="s">
        <v>845</v>
      </c>
      <c r="J143" s="5" t="s">
        <v>466</v>
      </c>
      <c r="L143" s="5" t="s">
        <v>1276</v>
      </c>
      <c r="M143" s="5" t="s">
        <v>3003</v>
      </c>
      <c r="N143" s="5" t="s">
        <v>5020</v>
      </c>
      <c r="P143" s="5" t="s">
        <v>4817</v>
      </c>
      <c r="Q143" s="5" t="s">
        <v>4818</v>
      </c>
    </row>
    <row r="144" spans="1:17">
      <c r="A144" s="51" t="s">
        <v>5521</v>
      </c>
      <c r="C144" s="5" t="s">
        <v>5021</v>
      </c>
      <c r="D144" s="5" t="s">
        <v>27</v>
      </c>
      <c r="E144" s="7">
        <v>2567</v>
      </c>
      <c r="F144" s="5" t="s">
        <v>4876</v>
      </c>
      <c r="G144" s="5" t="s">
        <v>1321</v>
      </c>
      <c r="H144" s="5" t="s">
        <v>1289</v>
      </c>
      <c r="I144" s="5" t="s">
        <v>845</v>
      </c>
      <c r="J144" s="5" t="s">
        <v>466</v>
      </c>
      <c r="L144" s="5" t="s">
        <v>1276</v>
      </c>
      <c r="M144" s="5" t="s">
        <v>3003</v>
      </c>
      <c r="N144" s="5" t="s">
        <v>5022</v>
      </c>
      <c r="P144" s="5" t="s">
        <v>4817</v>
      </c>
      <c r="Q144" s="5" t="s">
        <v>4818</v>
      </c>
    </row>
    <row r="145" spans="1:17">
      <c r="A145" s="51" t="s">
        <v>5522</v>
      </c>
      <c r="C145" s="5" t="s">
        <v>5023</v>
      </c>
      <c r="D145" s="5" t="s">
        <v>27</v>
      </c>
      <c r="E145" s="7">
        <v>2567</v>
      </c>
      <c r="F145" s="5" t="s">
        <v>1986</v>
      </c>
      <c r="G145" s="5" t="s">
        <v>1321</v>
      </c>
      <c r="H145" s="5" t="s">
        <v>33</v>
      </c>
      <c r="I145" s="5" t="s">
        <v>5024</v>
      </c>
      <c r="J145" s="5" t="s">
        <v>935</v>
      </c>
      <c r="L145" s="5" t="s">
        <v>1312</v>
      </c>
      <c r="M145" s="5" t="s">
        <v>3005</v>
      </c>
      <c r="N145" s="5" t="s">
        <v>5025</v>
      </c>
      <c r="P145" s="5" t="s">
        <v>4838</v>
      </c>
      <c r="Q145" s="5" t="s">
        <v>4842</v>
      </c>
    </row>
    <row r="146" spans="1:17">
      <c r="A146" s="51" t="s">
        <v>5523</v>
      </c>
      <c r="C146" s="5" t="s">
        <v>5026</v>
      </c>
      <c r="D146" s="5" t="s">
        <v>27</v>
      </c>
      <c r="E146" s="7">
        <v>2567</v>
      </c>
      <c r="F146" s="5" t="s">
        <v>4876</v>
      </c>
      <c r="G146" s="5" t="s">
        <v>4190</v>
      </c>
      <c r="H146" s="5" t="s">
        <v>5003</v>
      </c>
      <c r="I146" s="5" t="s">
        <v>845</v>
      </c>
      <c r="J146" s="5" t="s">
        <v>466</v>
      </c>
      <c r="L146" s="5" t="s">
        <v>1276</v>
      </c>
      <c r="M146" s="5" t="s">
        <v>3003</v>
      </c>
      <c r="N146" s="5" t="s">
        <v>5027</v>
      </c>
      <c r="P146" s="5" t="s">
        <v>4817</v>
      </c>
      <c r="Q146" s="5" t="s">
        <v>4818</v>
      </c>
    </row>
    <row r="147" spans="1:17">
      <c r="A147" s="51" t="s">
        <v>5524</v>
      </c>
      <c r="C147" s="5" t="s">
        <v>5028</v>
      </c>
      <c r="D147" s="5" t="s">
        <v>27</v>
      </c>
      <c r="E147" s="7">
        <v>2567</v>
      </c>
      <c r="F147" s="5" t="s">
        <v>4876</v>
      </c>
      <c r="G147" s="5" t="s">
        <v>1321</v>
      </c>
      <c r="H147" s="5" t="s">
        <v>3278</v>
      </c>
      <c r="I147" s="5" t="s">
        <v>845</v>
      </c>
      <c r="J147" s="5" t="s">
        <v>466</v>
      </c>
      <c r="L147" s="5" t="s">
        <v>1312</v>
      </c>
      <c r="M147" s="5" t="s">
        <v>3005</v>
      </c>
      <c r="N147" s="5" t="s">
        <v>5029</v>
      </c>
      <c r="P147" s="5" t="s">
        <v>4838</v>
      </c>
      <c r="Q147" s="5" t="s">
        <v>4842</v>
      </c>
    </row>
    <row r="148" spans="1:17">
      <c r="A148" s="51" t="s">
        <v>5525</v>
      </c>
      <c r="C148" s="5" t="s">
        <v>5030</v>
      </c>
      <c r="D148" s="5" t="s">
        <v>27</v>
      </c>
      <c r="E148" s="7">
        <v>2567</v>
      </c>
      <c r="F148" s="5" t="s">
        <v>4876</v>
      </c>
      <c r="G148" s="5" t="s">
        <v>1321</v>
      </c>
      <c r="H148" s="5" t="s">
        <v>5031</v>
      </c>
      <c r="I148" s="5" t="s">
        <v>845</v>
      </c>
      <c r="J148" s="5" t="s">
        <v>466</v>
      </c>
      <c r="L148" s="5" t="s">
        <v>1312</v>
      </c>
      <c r="M148" s="5" t="s">
        <v>3005</v>
      </c>
      <c r="N148" s="5" t="s">
        <v>5032</v>
      </c>
      <c r="P148" s="5" t="s">
        <v>4838</v>
      </c>
      <c r="Q148" s="5" t="s">
        <v>4842</v>
      </c>
    </row>
    <row r="149" spans="1:17">
      <c r="A149" s="51" t="s">
        <v>5526</v>
      </c>
      <c r="C149" s="5" t="s">
        <v>5033</v>
      </c>
      <c r="D149" s="5" t="s">
        <v>27</v>
      </c>
      <c r="E149" s="7">
        <v>2567</v>
      </c>
      <c r="F149" s="5" t="s">
        <v>1986</v>
      </c>
      <c r="G149" s="5" t="s">
        <v>1321</v>
      </c>
      <c r="H149" s="5" t="s">
        <v>5034</v>
      </c>
      <c r="I149" s="5" t="s">
        <v>465</v>
      </c>
      <c r="J149" s="5" t="s">
        <v>466</v>
      </c>
      <c r="L149" s="5" t="s">
        <v>1276</v>
      </c>
      <c r="M149" s="5" t="s">
        <v>2985</v>
      </c>
      <c r="N149" s="5" t="s">
        <v>5035</v>
      </c>
      <c r="P149" s="5" t="s">
        <v>4817</v>
      </c>
      <c r="Q149" s="5" t="s">
        <v>4863</v>
      </c>
    </row>
    <row r="150" spans="1:17">
      <c r="A150" s="51" t="s">
        <v>5527</v>
      </c>
      <c r="C150" s="5" t="s">
        <v>5036</v>
      </c>
      <c r="D150" s="5" t="s">
        <v>27</v>
      </c>
      <c r="E150" s="7">
        <v>2567</v>
      </c>
      <c r="F150" s="5" t="s">
        <v>1986</v>
      </c>
      <c r="G150" s="5" t="s">
        <v>1321</v>
      </c>
      <c r="H150" s="5" t="s">
        <v>5037</v>
      </c>
      <c r="I150" s="5" t="s">
        <v>845</v>
      </c>
      <c r="J150" s="5" t="s">
        <v>466</v>
      </c>
      <c r="L150" s="5" t="s">
        <v>1276</v>
      </c>
      <c r="M150" s="5" t="s">
        <v>3003</v>
      </c>
      <c r="N150" s="5" t="s">
        <v>5038</v>
      </c>
      <c r="P150" s="5" t="s">
        <v>4817</v>
      </c>
      <c r="Q150" s="5" t="s">
        <v>4818</v>
      </c>
    </row>
    <row r="151" spans="1:17">
      <c r="A151" s="51" t="s">
        <v>5528</v>
      </c>
      <c r="C151" s="5" t="s">
        <v>5039</v>
      </c>
      <c r="D151" s="5" t="s">
        <v>27</v>
      </c>
      <c r="E151" s="7">
        <v>2567</v>
      </c>
      <c r="F151" s="5" t="s">
        <v>1986</v>
      </c>
      <c r="G151" s="5" t="s">
        <v>1321</v>
      </c>
      <c r="H151" s="5" t="s">
        <v>1203</v>
      </c>
      <c r="I151" s="5" t="s">
        <v>3153</v>
      </c>
      <c r="J151" s="5" t="s">
        <v>245</v>
      </c>
      <c r="L151" s="5" t="s">
        <v>232</v>
      </c>
      <c r="M151" s="5" t="s">
        <v>3013</v>
      </c>
      <c r="N151" s="5" t="s">
        <v>5040</v>
      </c>
      <c r="P151" s="5" t="s">
        <v>4877</v>
      </c>
      <c r="Q151" s="5" t="s">
        <v>4881</v>
      </c>
    </row>
    <row r="152" spans="1:17">
      <c r="A152" s="51" t="s">
        <v>5529</v>
      </c>
      <c r="C152" s="5" t="s">
        <v>5041</v>
      </c>
      <c r="D152" s="5" t="s">
        <v>49</v>
      </c>
      <c r="E152" s="7">
        <v>2567</v>
      </c>
      <c r="F152" s="5" t="s">
        <v>1986</v>
      </c>
      <c r="G152" s="5" t="s">
        <v>1321</v>
      </c>
      <c r="H152" s="5" t="s">
        <v>647</v>
      </c>
      <c r="I152" s="5" t="s">
        <v>254</v>
      </c>
      <c r="J152" s="5" t="s">
        <v>107</v>
      </c>
      <c r="L152" s="5" t="s">
        <v>232</v>
      </c>
      <c r="M152" s="5" t="s">
        <v>3013</v>
      </c>
      <c r="N152" s="5" t="s">
        <v>5042</v>
      </c>
      <c r="P152" s="5" t="s">
        <v>4877</v>
      </c>
      <c r="Q152" s="5" t="s">
        <v>4881</v>
      </c>
    </row>
    <row r="153" spans="1:17">
      <c r="A153" s="51" t="s">
        <v>5530</v>
      </c>
      <c r="C153" s="5" t="s">
        <v>5043</v>
      </c>
      <c r="D153" s="5" t="s">
        <v>27</v>
      </c>
      <c r="E153" s="7">
        <v>2567</v>
      </c>
      <c r="F153" s="5" t="s">
        <v>1986</v>
      </c>
      <c r="G153" s="5" t="s">
        <v>1321</v>
      </c>
      <c r="H153" s="5" t="s">
        <v>1574</v>
      </c>
      <c r="I153" s="5" t="s">
        <v>465</v>
      </c>
      <c r="J153" s="5" t="s">
        <v>466</v>
      </c>
      <c r="L153" s="5" t="s">
        <v>1312</v>
      </c>
      <c r="M153" s="5" t="s">
        <v>2991</v>
      </c>
      <c r="N153" s="5" t="s">
        <v>5044</v>
      </c>
      <c r="P153" s="5" t="s">
        <v>4838</v>
      </c>
      <c r="Q153" s="5" t="s">
        <v>4839</v>
      </c>
    </row>
    <row r="154" spans="1:17">
      <c r="A154" s="51" t="s">
        <v>5531</v>
      </c>
      <c r="C154" s="5" t="s">
        <v>5045</v>
      </c>
      <c r="D154" s="5" t="s">
        <v>27</v>
      </c>
      <c r="E154" s="7">
        <v>2567</v>
      </c>
      <c r="F154" s="5" t="s">
        <v>1986</v>
      </c>
      <c r="G154" s="5" t="s">
        <v>1321</v>
      </c>
      <c r="H154" s="5" t="s">
        <v>1203</v>
      </c>
      <c r="I154" s="5" t="s">
        <v>3153</v>
      </c>
      <c r="J154" s="5" t="s">
        <v>245</v>
      </c>
      <c r="L154" s="5" t="s">
        <v>232</v>
      </c>
      <c r="M154" s="5" t="s">
        <v>3024</v>
      </c>
      <c r="N154" s="5" t="s">
        <v>5046</v>
      </c>
      <c r="P154" s="5" t="s">
        <v>4877</v>
      </c>
      <c r="Q154" s="5" t="s">
        <v>4907</v>
      </c>
    </row>
    <row r="155" spans="1:17">
      <c r="A155" s="51" t="s">
        <v>5532</v>
      </c>
      <c r="C155" s="5" t="s">
        <v>4433</v>
      </c>
      <c r="D155" s="5" t="s">
        <v>27</v>
      </c>
      <c r="E155" s="7">
        <v>2567</v>
      </c>
      <c r="F155" s="5" t="s">
        <v>1986</v>
      </c>
      <c r="G155" s="5" t="s">
        <v>1321</v>
      </c>
      <c r="H155" s="5" t="s">
        <v>1203</v>
      </c>
      <c r="I155" s="5" t="s">
        <v>3153</v>
      </c>
      <c r="J155" s="5" t="s">
        <v>245</v>
      </c>
      <c r="L155" s="5" t="s">
        <v>232</v>
      </c>
      <c r="M155" s="5" t="s">
        <v>3024</v>
      </c>
      <c r="N155" s="5" t="s">
        <v>5047</v>
      </c>
      <c r="P155" s="5" t="s">
        <v>4877</v>
      </c>
      <c r="Q155" s="5" t="s">
        <v>4907</v>
      </c>
    </row>
    <row r="156" spans="1:17">
      <c r="A156" s="51" t="s">
        <v>5533</v>
      </c>
      <c r="C156" s="5" t="s">
        <v>5048</v>
      </c>
      <c r="D156" s="5" t="s">
        <v>27</v>
      </c>
      <c r="E156" s="7">
        <v>2567</v>
      </c>
      <c r="F156" s="5" t="s">
        <v>1986</v>
      </c>
      <c r="G156" s="5" t="s">
        <v>1321</v>
      </c>
      <c r="H156" s="5" t="s">
        <v>1203</v>
      </c>
      <c r="I156" s="5" t="s">
        <v>3153</v>
      </c>
      <c r="J156" s="5" t="s">
        <v>245</v>
      </c>
      <c r="L156" s="5" t="s">
        <v>232</v>
      </c>
      <c r="M156" s="5" t="s">
        <v>3024</v>
      </c>
      <c r="N156" s="5" t="s">
        <v>5049</v>
      </c>
      <c r="P156" s="5" t="s">
        <v>4877</v>
      </c>
      <c r="Q156" s="5" t="s">
        <v>4907</v>
      </c>
    </row>
    <row r="157" spans="1:17">
      <c r="A157" s="51" t="s">
        <v>5534</v>
      </c>
      <c r="C157" s="5" t="s">
        <v>5050</v>
      </c>
      <c r="D157" s="5" t="s">
        <v>27</v>
      </c>
      <c r="E157" s="7">
        <v>2567</v>
      </c>
      <c r="F157" s="5" t="s">
        <v>1986</v>
      </c>
      <c r="G157" s="5" t="s">
        <v>1321</v>
      </c>
      <c r="H157" s="5" t="s">
        <v>1203</v>
      </c>
      <c r="I157" s="5" t="s">
        <v>3153</v>
      </c>
      <c r="J157" s="5" t="s">
        <v>245</v>
      </c>
      <c r="L157" s="5" t="s">
        <v>232</v>
      </c>
      <c r="M157" s="5" t="s">
        <v>3156</v>
      </c>
      <c r="N157" s="5" t="s">
        <v>5051</v>
      </c>
      <c r="P157" s="5" t="s">
        <v>4877</v>
      </c>
      <c r="Q157" s="5" t="s">
        <v>4911</v>
      </c>
    </row>
    <row r="158" spans="1:17">
      <c r="A158" s="51" t="s">
        <v>5535</v>
      </c>
      <c r="C158" s="5" t="s">
        <v>5052</v>
      </c>
      <c r="D158" s="5" t="s">
        <v>27</v>
      </c>
      <c r="E158" s="7">
        <v>2567</v>
      </c>
      <c r="F158" s="5" t="s">
        <v>1986</v>
      </c>
      <c r="G158" s="5" t="s">
        <v>1321</v>
      </c>
      <c r="H158" s="5" t="s">
        <v>1203</v>
      </c>
      <c r="I158" s="5" t="s">
        <v>3153</v>
      </c>
      <c r="J158" s="5" t="s">
        <v>245</v>
      </c>
      <c r="L158" s="5" t="s">
        <v>232</v>
      </c>
      <c r="M158" s="5" t="s">
        <v>2993</v>
      </c>
      <c r="N158" s="5" t="s">
        <v>5053</v>
      </c>
      <c r="P158" s="5" t="s">
        <v>4877</v>
      </c>
      <c r="Q158" s="5" t="s">
        <v>4878</v>
      </c>
    </row>
    <row r="159" spans="1:17">
      <c r="A159" s="51" t="s">
        <v>5536</v>
      </c>
      <c r="C159" s="5" t="s">
        <v>5054</v>
      </c>
      <c r="D159" s="5" t="s">
        <v>27</v>
      </c>
      <c r="E159" s="7">
        <v>2567</v>
      </c>
      <c r="F159" s="5" t="s">
        <v>1986</v>
      </c>
      <c r="G159" s="5" t="s">
        <v>1321</v>
      </c>
      <c r="H159" s="5" t="s">
        <v>1203</v>
      </c>
      <c r="I159" s="5" t="s">
        <v>3153</v>
      </c>
      <c r="J159" s="5" t="s">
        <v>245</v>
      </c>
      <c r="L159" s="5" t="s">
        <v>232</v>
      </c>
      <c r="M159" s="5" t="s">
        <v>3013</v>
      </c>
      <c r="N159" s="5" t="s">
        <v>5055</v>
      </c>
      <c r="P159" s="5" t="s">
        <v>4877</v>
      </c>
      <c r="Q159" s="5" t="s">
        <v>4881</v>
      </c>
    </row>
    <row r="160" spans="1:17">
      <c r="A160" s="51" t="s">
        <v>5537</v>
      </c>
      <c r="C160" s="5" t="s">
        <v>5056</v>
      </c>
      <c r="D160" s="5" t="s">
        <v>27</v>
      </c>
      <c r="E160" s="7">
        <v>2567</v>
      </c>
      <c r="F160" s="5" t="s">
        <v>1986</v>
      </c>
      <c r="G160" s="5" t="s">
        <v>1321</v>
      </c>
      <c r="H160" s="5" t="s">
        <v>1203</v>
      </c>
      <c r="I160" s="5" t="s">
        <v>3153</v>
      </c>
      <c r="J160" s="5" t="s">
        <v>245</v>
      </c>
      <c r="L160" s="5" t="s">
        <v>232</v>
      </c>
      <c r="M160" s="5" t="s">
        <v>3013</v>
      </c>
      <c r="N160" s="5" t="s">
        <v>5057</v>
      </c>
      <c r="P160" s="5" t="s">
        <v>4877</v>
      </c>
      <c r="Q160" s="5" t="s">
        <v>4881</v>
      </c>
    </row>
    <row r="161" spans="1:17">
      <c r="A161" s="51" t="s">
        <v>5538</v>
      </c>
      <c r="C161" s="5" t="s">
        <v>5058</v>
      </c>
      <c r="D161" s="5" t="s">
        <v>27</v>
      </c>
      <c r="E161" s="7">
        <v>2567</v>
      </c>
      <c r="F161" s="5" t="s">
        <v>1986</v>
      </c>
      <c r="G161" s="5" t="s">
        <v>1321</v>
      </c>
      <c r="H161" s="5" t="s">
        <v>1203</v>
      </c>
      <c r="I161" s="5" t="s">
        <v>3153</v>
      </c>
      <c r="J161" s="5" t="s">
        <v>245</v>
      </c>
      <c r="L161" s="5" t="s">
        <v>232</v>
      </c>
      <c r="M161" s="5" t="s">
        <v>3013</v>
      </c>
      <c r="N161" s="5" t="s">
        <v>5059</v>
      </c>
      <c r="P161" s="5" t="s">
        <v>4877</v>
      </c>
      <c r="Q161" s="5" t="s">
        <v>4881</v>
      </c>
    </row>
    <row r="162" spans="1:17">
      <c r="A162" s="51" t="s">
        <v>5539</v>
      </c>
      <c r="C162" s="5" t="s">
        <v>5060</v>
      </c>
      <c r="D162" s="5" t="s">
        <v>27</v>
      </c>
      <c r="E162" s="7">
        <v>2567</v>
      </c>
      <c r="F162" s="5" t="s">
        <v>1986</v>
      </c>
      <c r="G162" s="5" t="s">
        <v>1321</v>
      </c>
      <c r="H162" s="5" t="s">
        <v>1203</v>
      </c>
      <c r="I162" s="5" t="s">
        <v>3153</v>
      </c>
      <c r="J162" s="5" t="s">
        <v>245</v>
      </c>
      <c r="L162" s="5" t="s">
        <v>232</v>
      </c>
      <c r="M162" s="5" t="s">
        <v>3013</v>
      </c>
      <c r="N162" s="5" t="s">
        <v>5061</v>
      </c>
      <c r="P162" s="5" t="s">
        <v>4877</v>
      </c>
      <c r="Q162" s="5" t="s">
        <v>4881</v>
      </c>
    </row>
    <row r="163" spans="1:17">
      <c r="A163" s="51" t="s">
        <v>5540</v>
      </c>
      <c r="C163" s="5" t="s">
        <v>5062</v>
      </c>
      <c r="D163" s="5" t="s">
        <v>27</v>
      </c>
      <c r="E163" s="7">
        <v>2567</v>
      </c>
      <c r="F163" s="5" t="s">
        <v>1986</v>
      </c>
      <c r="G163" s="5" t="s">
        <v>1321</v>
      </c>
      <c r="H163" s="5" t="s">
        <v>1203</v>
      </c>
      <c r="I163" s="5" t="s">
        <v>3153</v>
      </c>
      <c r="J163" s="5" t="s">
        <v>245</v>
      </c>
      <c r="L163" s="5" t="s">
        <v>232</v>
      </c>
      <c r="M163" s="5" t="s">
        <v>3013</v>
      </c>
      <c r="N163" s="5" t="s">
        <v>5063</v>
      </c>
      <c r="P163" s="5" t="s">
        <v>4877</v>
      </c>
      <c r="Q163" s="5" t="s">
        <v>4881</v>
      </c>
    </row>
    <row r="164" spans="1:17">
      <c r="A164" s="51" t="s">
        <v>5541</v>
      </c>
      <c r="C164" s="5" t="s">
        <v>5064</v>
      </c>
      <c r="D164" s="5" t="s">
        <v>27</v>
      </c>
      <c r="E164" s="7">
        <v>2567</v>
      </c>
      <c r="F164" s="5" t="s">
        <v>1986</v>
      </c>
      <c r="G164" s="5" t="s">
        <v>1321</v>
      </c>
      <c r="H164" s="5" t="s">
        <v>1203</v>
      </c>
      <c r="I164" s="5" t="s">
        <v>3153</v>
      </c>
      <c r="J164" s="5" t="s">
        <v>245</v>
      </c>
      <c r="L164" s="5" t="s">
        <v>232</v>
      </c>
      <c r="M164" s="5" t="s">
        <v>3013</v>
      </c>
      <c r="N164" s="5" t="s">
        <v>5065</v>
      </c>
      <c r="P164" s="5" t="s">
        <v>4877</v>
      </c>
      <c r="Q164" s="5" t="s">
        <v>4881</v>
      </c>
    </row>
    <row r="165" spans="1:17">
      <c r="A165" s="51" t="s">
        <v>5542</v>
      </c>
      <c r="C165" s="5" t="s">
        <v>5066</v>
      </c>
      <c r="D165" s="5" t="s">
        <v>27</v>
      </c>
      <c r="E165" s="7">
        <v>2567</v>
      </c>
      <c r="F165" s="5" t="s">
        <v>1986</v>
      </c>
      <c r="G165" s="5" t="s">
        <v>1321</v>
      </c>
      <c r="H165" s="5" t="s">
        <v>1203</v>
      </c>
      <c r="I165" s="5" t="s">
        <v>3153</v>
      </c>
      <c r="J165" s="5" t="s">
        <v>245</v>
      </c>
      <c r="L165" s="5" t="s">
        <v>232</v>
      </c>
      <c r="M165" s="5" t="s">
        <v>3013</v>
      </c>
      <c r="N165" s="5" t="s">
        <v>5067</v>
      </c>
      <c r="P165" s="5" t="s">
        <v>4877</v>
      </c>
      <c r="Q165" s="5" t="s">
        <v>4881</v>
      </c>
    </row>
    <row r="166" spans="1:17">
      <c r="A166" s="51" t="s">
        <v>5543</v>
      </c>
      <c r="C166" s="5" t="s">
        <v>4787</v>
      </c>
      <c r="D166" s="5" t="s">
        <v>27</v>
      </c>
      <c r="E166" s="7">
        <v>2567</v>
      </c>
      <c r="F166" s="5" t="s">
        <v>1986</v>
      </c>
      <c r="G166" s="5" t="s">
        <v>1321</v>
      </c>
      <c r="H166" s="5" t="s">
        <v>1203</v>
      </c>
      <c r="I166" s="5" t="s">
        <v>3153</v>
      </c>
      <c r="J166" s="5" t="s">
        <v>245</v>
      </c>
      <c r="L166" s="5" t="s">
        <v>232</v>
      </c>
      <c r="M166" s="5" t="s">
        <v>3013</v>
      </c>
      <c r="N166" s="5" t="s">
        <v>5068</v>
      </c>
      <c r="P166" s="5" t="s">
        <v>4877</v>
      </c>
      <c r="Q166" s="5" t="s">
        <v>4881</v>
      </c>
    </row>
    <row r="167" spans="1:17">
      <c r="A167" s="51" t="s">
        <v>5544</v>
      </c>
      <c r="C167" s="5" t="s">
        <v>5069</v>
      </c>
      <c r="D167" s="5" t="s">
        <v>27</v>
      </c>
      <c r="E167" s="7">
        <v>2567</v>
      </c>
      <c r="F167" s="5" t="s">
        <v>1986</v>
      </c>
      <c r="G167" s="5" t="s">
        <v>1321</v>
      </c>
      <c r="H167" s="5" t="s">
        <v>1203</v>
      </c>
      <c r="I167" s="5" t="s">
        <v>3153</v>
      </c>
      <c r="J167" s="5" t="s">
        <v>245</v>
      </c>
      <c r="L167" s="5" t="s">
        <v>1276</v>
      </c>
      <c r="M167" s="5" t="s">
        <v>3003</v>
      </c>
      <c r="N167" s="5" t="s">
        <v>5070</v>
      </c>
      <c r="P167" s="5" t="s">
        <v>4817</v>
      </c>
      <c r="Q167" s="5" t="s">
        <v>4818</v>
      </c>
    </row>
    <row r="168" spans="1:17">
      <c r="A168" s="51" t="s">
        <v>5545</v>
      </c>
      <c r="C168" s="5" t="s">
        <v>4796</v>
      </c>
      <c r="D168" s="5" t="s">
        <v>27</v>
      </c>
      <c r="E168" s="7">
        <v>2567</v>
      </c>
      <c r="F168" s="5" t="s">
        <v>1986</v>
      </c>
      <c r="G168" s="5" t="s">
        <v>1321</v>
      </c>
      <c r="H168" s="5" t="s">
        <v>1203</v>
      </c>
      <c r="I168" s="5" t="s">
        <v>3153</v>
      </c>
      <c r="J168" s="5" t="s">
        <v>245</v>
      </c>
      <c r="L168" s="5" t="s">
        <v>232</v>
      </c>
      <c r="M168" s="5" t="s">
        <v>3137</v>
      </c>
      <c r="N168" s="5" t="s">
        <v>5072</v>
      </c>
      <c r="P168" s="5" t="s">
        <v>4877</v>
      </c>
      <c r="Q168" s="5" t="s">
        <v>5071</v>
      </c>
    </row>
    <row r="169" spans="1:17">
      <c r="A169" s="51" t="s">
        <v>5546</v>
      </c>
      <c r="C169" s="5" t="s">
        <v>5073</v>
      </c>
      <c r="D169" s="5" t="s">
        <v>27</v>
      </c>
      <c r="E169" s="7">
        <v>2567</v>
      </c>
      <c r="F169" s="5" t="s">
        <v>1986</v>
      </c>
      <c r="G169" s="5" t="s">
        <v>1321</v>
      </c>
      <c r="H169" s="5" t="s">
        <v>1203</v>
      </c>
      <c r="I169" s="5" t="s">
        <v>3153</v>
      </c>
      <c r="J169" s="5" t="s">
        <v>245</v>
      </c>
      <c r="L169" s="5" t="s">
        <v>232</v>
      </c>
      <c r="M169" s="5" t="s">
        <v>3137</v>
      </c>
      <c r="N169" s="5" t="s">
        <v>5074</v>
      </c>
      <c r="P169" s="5" t="s">
        <v>4877</v>
      </c>
      <c r="Q169" s="5" t="s">
        <v>5071</v>
      </c>
    </row>
    <row r="170" spans="1:17">
      <c r="A170" s="51" t="s">
        <v>5547</v>
      </c>
      <c r="C170" s="5" t="s">
        <v>5075</v>
      </c>
      <c r="D170" s="5" t="s">
        <v>27</v>
      </c>
      <c r="E170" s="7">
        <v>2567</v>
      </c>
      <c r="F170" s="5" t="s">
        <v>4876</v>
      </c>
      <c r="G170" s="5" t="s">
        <v>2002</v>
      </c>
      <c r="H170" s="5" t="s">
        <v>3339</v>
      </c>
      <c r="I170" s="5" t="s">
        <v>845</v>
      </c>
      <c r="J170" s="5" t="s">
        <v>466</v>
      </c>
      <c r="L170" s="5" t="s">
        <v>1276</v>
      </c>
      <c r="M170" s="5" t="s">
        <v>3003</v>
      </c>
      <c r="N170" s="5" t="s">
        <v>5076</v>
      </c>
      <c r="P170" s="5" t="s">
        <v>4817</v>
      </c>
      <c r="Q170" s="5" t="s">
        <v>4818</v>
      </c>
    </row>
    <row r="171" spans="1:17">
      <c r="A171" s="51" t="s">
        <v>5548</v>
      </c>
      <c r="C171" s="5" t="s">
        <v>5077</v>
      </c>
      <c r="D171" s="5" t="s">
        <v>27</v>
      </c>
      <c r="E171" s="7">
        <v>2567</v>
      </c>
      <c r="F171" s="5" t="s">
        <v>4876</v>
      </c>
      <c r="G171" s="5" t="s">
        <v>4036</v>
      </c>
      <c r="H171" s="5" t="s">
        <v>5078</v>
      </c>
      <c r="I171" s="5" t="s">
        <v>845</v>
      </c>
      <c r="J171" s="5" t="s">
        <v>466</v>
      </c>
      <c r="L171" s="5" t="s">
        <v>1276</v>
      </c>
      <c r="M171" s="5" t="s">
        <v>3003</v>
      </c>
      <c r="N171" s="5" t="s">
        <v>5079</v>
      </c>
      <c r="P171" s="5" t="s">
        <v>4817</v>
      </c>
      <c r="Q171" s="5" t="s">
        <v>4818</v>
      </c>
    </row>
    <row r="172" spans="1:17">
      <c r="A172" s="51" t="s">
        <v>5549</v>
      </c>
      <c r="C172" s="5" t="s">
        <v>5080</v>
      </c>
      <c r="D172" s="5" t="s">
        <v>27</v>
      </c>
      <c r="E172" s="7">
        <v>2567</v>
      </c>
      <c r="F172" s="5" t="s">
        <v>1986</v>
      </c>
      <c r="G172" s="5" t="s">
        <v>1321</v>
      </c>
      <c r="H172" s="5" t="s">
        <v>5034</v>
      </c>
      <c r="I172" s="5" t="s">
        <v>465</v>
      </c>
      <c r="J172" s="5" t="s">
        <v>466</v>
      </c>
      <c r="L172" s="5" t="s">
        <v>1312</v>
      </c>
      <c r="M172" s="5" t="s">
        <v>3005</v>
      </c>
      <c r="N172" s="5" t="s">
        <v>5081</v>
      </c>
      <c r="P172" s="5" t="s">
        <v>4838</v>
      </c>
      <c r="Q172" s="5" t="s">
        <v>4842</v>
      </c>
    </row>
    <row r="173" spans="1:17">
      <c r="A173" s="51" t="s">
        <v>5550</v>
      </c>
      <c r="C173" s="5" t="s">
        <v>5082</v>
      </c>
      <c r="D173" s="5" t="s">
        <v>27</v>
      </c>
      <c r="E173" s="7">
        <v>2567</v>
      </c>
      <c r="F173" s="5" t="s">
        <v>4876</v>
      </c>
      <c r="G173" s="5" t="s">
        <v>1321</v>
      </c>
      <c r="H173" s="5" t="s">
        <v>3663</v>
      </c>
      <c r="I173" s="5" t="s">
        <v>465</v>
      </c>
      <c r="J173" s="5" t="s">
        <v>466</v>
      </c>
      <c r="L173" s="5" t="s">
        <v>1276</v>
      </c>
      <c r="M173" s="5" t="s">
        <v>3003</v>
      </c>
      <c r="N173" s="5" t="s">
        <v>5083</v>
      </c>
      <c r="P173" s="5" t="s">
        <v>4817</v>
      </c>
      <c r="Q173" s="5" t="s">
        <v>4818</v>
      </c>
    </row>
    <row r="174" spans="1:17">
      <c r="A174" s="51" t="s">
        <v>5551</v>
      </c>
      <c r="C174" s="5" t="s">
        <v>5084</v>
      </c>
      <c r="D174" s="5" t="s">
        <v>27</v>
      </c>
      <c r="E174" s="7">
        <v>2567</v>
      </c>
      <c r="F174" s="5" t="s">
        <v>1986</v>
      </c>
      <c r="G174" s="5" t="s">
        <v>1807</v>
      </c>
      <c r="H174" s="5" t="s">
        <v>4587</v>
      </c>
      <c r="I174" s="5" t="s">
        <v>845</v>
      </c>
      <c r="J174" s="5" t="s">
        <v>466</v>
      </c>
      <c r="L174" s="5" t="s">
        <v>1276</v>
      </c>
      <c r="M174" s="5" t="s">
        <v>3003</v>
      </c>
      <c r="N174" s="5" t="s">
        <v>5085</v>
      </c>
      <c r="P174" s="5" t="s">
        <v>4817</v>
      </c>
      <c r="Q174" s="5" t="s">
        <v>4818</v>
      </c>
    </row>
    <row r="175" spans="1:17">
      <c r="A175" s="51" t="s">
        <v>5552</v>
      </c>
      <c r="C175" s="5" t="s">
        <v>3337</v>
      </c>
      <c r="D175" s="5" t="s">
        <v>27</v>
      </c>
      <c r="E175" s="7">
        <v>2567</v>
      </c>
      <c r="F175" s="5" t="s">
        <v>1986</v>
      </c>
      <c r="G175" s="5" t="s">
        <v>1321</v>
      </c>
      <c r="H175" s="5" t="s">
        <v>3339</v>
      </c>
      <c r="I175" s="5" t="s">
        <v>845</v>
      </c>
      <c r="J175" s="5" t="s">
        <v>466</v>
      </c>
      <c r="L175" s="5" t="s">
        <v>1276</v>
      </c>
      <c r="M175" s="5" t="s">
        <v>3003</v>
      </c>
      <c r="N175" s="5" t="s">
        <v>5086</v>
      </c>
      <c r="P175" s="5" t="s">
        <v>4817</v>
      </c>
      <c r="Q175" s="5" t="s">
        <v>4818</v>
      </c>
    </row>
    <row r="176" spans="1:17">
      <c r="A176" s="51" t="s">
        <v>5553</v>
      </c>
      <c r="C176" s="5" t="s">
        <v>5087</v>
      </c>
      <c r="D176" s="5" t="s">
        <v>27</v>
      </c>
      <c r="E176" s="7">
        <v>2567</v>
      </c>
      <c r="F176" s="5" t="s">
        <v>1986</v>
      </c>
      <c r="G176" s="5" t="s">
        <v>1321</v>
      </c>
      <c r="H176" s="5" t="s">
        <v>1949</v>
      </c>
      <c r="I176" s="5" t="s">
        <v>5088</v>
      </c>
      <c r="J176" s="5" t="s">
        <v>262</v>
      </c>
      <c r="L176" s="5" t="s">
        <v>232</v>
      </c>
      <c r="M176" s="5" t="s">
        <v>3024</v>
      </c>
      <c r="N176" s="5" t="s">
        <v>5089</v>
      </c>
      <c r="P176" s="5" t="s">
        <v>4877</v>
      </c>
      <c r="Q176" s="5" t="s">
        <v>4907</v>
      </c>
    </row>
    <row r="177" spans="1:17">
      <c r="A177" s="51" t="s">
        <v>5554</v>
      </c>
      <c r="C177" s="5" t="s">
        <v>4522</v>
      </c>
      <c r="D177" s="5" t="s">
        <v>27</v>
      </c>
      <c r="E177" s="7">
        <v>2567</v>
      </c>
      <c r="F177" s="5" t="s">
        <v>1986</v>
      </c>
      <c r="G177" s="5" t="s">
        <v>1321</v>
      </c>
      <c r="H177" s="5" t="s">
        <v>4514</v>
      </c>
      <c r="I177" s="5" t="s">
        <v>845</v>
      </c>
      <c r="J177" s="5" t="s">
        <v>466</v>
      </c>
      <c r="L177" s="5" t="s">
        <v>1276</v>
      </c>
      <c r="M177" s="5" t="s">
        <v>3003</v>
      </c>
      <c r="N177" s="5" t="s">
        <v>5090</v>
      </c>
      <c r="P177" s="5" t="s">
        <v>4817</v>
      </c>
      <c r="Q177" s="5" t="s">
        <v>4818</v>
      </c>
    </row>
    <row r="178" spans="1:17">
      <c r="A178" s="51" t="s">
        <v>5555</v>
      </c>
      <c r="C178" s="5" t="s">
        <v>5091</v>
      </c>
      <c r="D178" s="5" t="s">
        <v>27</v>
      </c>
      <c r="E178" s="7">
        <v>2567</v>
      </c>
      <c r="F178" s="5" t="s">
        <v>1986</v>
      </c>
      <c r="G178" s="5" t="s">
        <v>1321</v>
      </c>
      <c r="H178" s="5" t="s">
        <v>4116</v>
      </c>
      <c r="I178" s="5" t="s">
        <v>845</v>
      </c>
      <c r="J178" s="5" t="s">
        <v>466</v>
      </c>
      <c r="L178" s="5" t="s">
        <v>1276</v>
      </c>
      <c r="M178" s="5" t="s">
        <v>3003</v>
      </c>
      <c r="N178" s="5" t="s">
        <v>5092</v>
      </c>
      <c r="P178" s="5" t="s">
        <v>4817</v>
      </c>
      <c r="Q178" s="5" t="s">
        <v>4818</v>
      </c>
    </row>
    <row r="179" spans="1:17">
      <c r="A179" s="51" t="s">
        <v>5556</v>
      </c>
      <c r="C179" s="5" t="s">
        <v>5093</v>
      </c>
      <c r="D179" s="5" t="s">
        <v>27</v>
      </c>
      <c r="E179" s="7">
        <v>2567</v>
      </c>
      <c r="F179" s="5" t="s">
        <v>4876</v>
      </c>
      <c r="G179" s="5" t="s">
        <v>1321</v>
      </c>
      <c r="H179" s="5" t="s">
        <v>5094</v>
      </c>
      <c r="I179" s="5" t="s">
        <v>845</v>
      </c>
      <c r="J179" s="5" t="s">
        <v>466</v>
      </c>
      <c r="L179" s="5" t="s">
        <v>1276</v>
      </c>
      <c r="M179" s="5" t="s">
        <v>3003</v>
      </c>
      <c r="N179" s="5" t="s">
        <v>5095</v>
      </c>
      <c r="P179" s="5" t="s">
        <v>4817</v>
      </c>
      <c r="Q179" s="5" t="s">
        <v>4818</v>
      </c>
    </row>
    <row r="180" spans="1:17">
      <c r="A180" s="51" t="s">
        <v>5557</v>
      </c>
      <c r="C180" s="5" t="s">
        <v>5096</v>
      </c>
      <c r="D180" s="5" t="s">
        <v>27</v>
      </c>
      <c r="E180" s="7">
        <v>2567</v>
      </c>
      <c r="F180" s="5" t="s">
        <v>1986</v>
      </c>
      <c r="G180" s="5" t="s">
        <v>1321</v>
      </c>
      <c r="H180" s="5" t="s">
        <v>5097</v>
      </c>
      <c r="I180" s="5" t="s">
        <v>5098</v>
      </c>
      <c r="J180" s="5" t="s">
        <v>67</v>
      </c>
      <c r="L180" s="5" t="s">
        <v>1312</v>
      </c>
      <c r="M180" s="5" t="s">
        <v>3005</v>
      </c>
      <c r="N180" s="5" t="s">
        <v>5099</v>
      </c>
      <c r="P180" s="5" t="s">
        <v>4838</v>
      </c>
      <c r="Q180" s="5" t="s">
        <v>4842</v>
      </c>
    </row>
    <row r="181" spans="1:17">
      <c r="A181" s="51" t="s">
        <v>5558</v>
      </c>
      <c r="C181" s="5" t="s">
        <v>5100</v>
      </c>
      <c r="D181" s="5" t="s">
        <v>27</v>
      </c>
      <c r="E181" s="7">
        <v>2567</v>
      </c>
      <c r="F181" s="5" t="s">
        <v>1986</v>
      </c>
      <c r="G181" s="5" t="s">
        <v>1321</v>
      </c>
      <c r="H181" s="5" t="s">
        <v>5101</v>
      </c>
      <c r="I181" s="5" t="s">
        <v>845</v>
      </c>
      <c r="J181" s="5" t="s">
        <v>466</v>
      </c>
      <c r="L181" s="5" t="s">
        <v>1276</v>
      </c>
      <c r="M181" s="5" t="s">
        <v>3003</v>
      </c>
      <c r="N181" s="5" t="s">
        <v>5102</v>
      </c>
      <c r="P181" s="5" t="s">
        <v>4817</v>
      </c>
      <c r="Q181" s="5" t="s">
        <v>4818</v>
      </c>
    </row>
    <row r="182" spans="1:17">
      <c r="A182" s="51" t="s">
        <v>5559</v>
      </c>
      <c r="C182" s="5" t="s">
        <v>5103</v>
      </c>
      <c r="D182" s="5" t="s">
        <v>27</v>
      </c>
      <c r="E182" s="7">
        <v>2567</v>
      </c>
      <c r="F182" s="5" t="s">
        <v>1986</v>
      </c>
      <c r="G182" s="5" t="s">
        <v>1321</v>
      </c>
      <c r="H182" s="5" t="s">
        <v>4423</v>
      </c>
      <c r="I182" s="5" t="s">
        <v>845</v>
      </c>
      <c r="J182" s="5" t="s">
        <v>466</v>
      </c>
      <c r="L182" s="5" t="s">
        <v>1276</v>
      </c>
      <c r="M182" s="5" t="s">
        <v>3003</v>
      </c>
      <c r="N182" s="5" t="s">
        <v>5104</v>
      </c>
      <c r="P182" s="5" t="s">
        <v>4817</v>
      </c>
      <c r="Q182" s="5" t="s">
        <v>4818</v>
      </c>
    </row>
    <row r="183" spans="1:17">
      <c r="A183" s="51" t="s">
        <v>5560</v>
      </c>
      <c r="C183" s="5" t="s">
        <v>908</v>
      </c>
      <c r="D183" s="5" t="s">
        <v>27</v>
      </c>
      <c r="E183" s="7">
        <v>2567</v>
      </c>
      <c r="F183" s="5" t="s">
        <v>1986</v>
      </c>
      <c r="G183" s="5" t="s">
        <v>1321</v>
      </c>
      <c r="H183" s="5" t="s">
        <v>33</v>
      </c>
      <c r="I183" s="5" t="s">
        <v>158</v>
      </c>
      <c r="J183" s="5" t="s">
        <v>107</v>
      </c>
      <c r="L183" s="5" t="s">
        <v>232</v>
      </c>
      <c r="M183" s="5" t="s">
        <v>3013</v>
      </c>
      <c r="N183" s="5" t="s">
        <v>5105</v>
      </c>
      <c r="P183" s="5" t="s">
        <v>4877</v>
      </c>
      <c r="Q183" s="5" t="s">
        <v>4881</v>
      </c>
    </row>
    <row r="184" spans="1:17">
      <c r="A184" s="51" t="s">
        <v>5561</v>
      </c>
      <c r="C184" s="5" t="s">
        <v>5106</v>
      </c>
      <c r="D184" s="5" t="s">
        <v>27</v>
      </c>
      <c r="E184" s="7">
        <v>2567</v>
      </c>
      <c r="F184" s="5" t="s">
        <v>1986</v>
      </c>
      <c r="G184" s="5" t="s">
        <v>1321</v>
      </c>
      <c r="H184" s="5" t="s">
        <v>481</v>
      </c>
      <c r="I184" s="5" t="s">
        <v>924</v>
      </c>
      <c r="J184" s="5" t="s">
        <v>925</v>
      </c>
      <c r="L184" s="5" t="s">
        <v>232</v>
      </c>
      <c r="M184" s="5" t="s">
        <v>3013</v>
      </c>
      <c r="N184" s="5" t="s">
        <v>5107</v>
      </c>
      <c r="P184" s="5" t="s">
        <v>4877</v>
      </c>
      <c r="Q184" s="5" t="s">
        <v>4881</v>
      </c>
    </row>
    <row r="185" spans="1:17">
      <c r="A185" s="51" t="s">
        <v>5562</v>
      </c>
      <c r="C185" s="5" t="s">
        <v>4324</v>
      </c>
      <c r="D185" s="5" t="s">
        <v>27</v>
      </c>
      <c r="E185" s="7">
        <v>2567</v>
      </c>
      <c r="F185" s="5" t="s">
        <v>1986</v>
      </c>
      <c r="G185" s="5" t="s">
        <v>1321</v>
      </c>
      <c r="H185" s="5" t="s">
        <v>459</v>
      </c>
      <c r="I185" s="5" t="s">
        <v>281</v>
      </c>
      <c r="J185" s="5" t="s">
        <v>154</v>
      </c>
      <c r="L185" s="5" t="s">
        <v>1312</v>
      </c>
      <c r="M185" s="5" t="s">
        <v>3005</v>
      </c>
      <c r="N185" s="5" t="s">
        <v>5108</v>
      </c>
      <c r="P185" s="5" t="s">
        <v>4838</v>
      </c>
      <c r="Q185" s="5" t="s">
        <v>4842</v>
      </c>
    </row>
    <row r="186" spans="1:17">
      <c r="A186" s="51" t="s">
        <v>5563</v>
      </c>
      <c r="C186" s="5" t="s">
        <v>5109</v>
      </c>
      <c r="D186" s="5" t="s">
        <v>27</v>
      </c>
      <c r="E186" s="7">
        <v>2567</v>
      </c>
      <c r="F186" s="5" t="s">
        <v>1986</v>
      </c>
      <c r="G186" s="5" t="s">
        <v>1321</v>
      </c>
      <c r="H186" s="5" t="s">
        <v>33</v>
      </c>
      <c r="I186" s="5" t="s">
        <v>416</v>
      </c>
      <c r="J186" s="5" t="s">
        <v>54</v>
      </c>
      <c r="L186" s="5" t="s">
        <v>1276</v>
      </c>
      <c r="M186" s="5" t="s">
        <v>2985</v>
      </c>
      <c r="N186" s="5" t="s">
        <v>5110</v>
      </c>
      <c r="P186" s="5" t="s">
        <v>4817</v>
      </c>
      <c r="Q186" s="5" t="s">
        <v>4863</v>
      </c>
    </row>
    <row r="187" spans="1:17">
      <c r="A187" s="51" t="s">
        <v>5564</v>
      </c>
      <c r="C187" s="5" t="s">
        <v>5111</v>
      </c>
      <c r="D187" s="5" t="s">
        <v>27</v>
      </c>
      <c r="E187" s="7">
        <v>2567</v>
      </c>
      <c r="F187" s="5" t="s">
        <v>1986</v>
      </c>
      <c r="G187" s="5" t="s">
        <v>1321</v>
      </c>
      <c r="H187" s="5" t="s">
        <v>4381</v>
      </c>
      <c r="I187" s="5" t="s">
        <v>845</v>
      </c>
      <c r="J187" s="5" t="s">
        <v>466</v>
      </c>
      <c r="L187" s="5" t="s">
        <v>1276</v>
      </c>
      <c r="M187" s="5" t="s">
        <v>3003</v>
      </c>
      <c r="N187" s="5" t="s">
        <v>5112</v>
      </c>
      <c r="P187" s="5" t="s">
        <v>4817</v>
      </c>
      <c r="Q187" s="5" t="s">
        <v>4818</v>
      </c>
    </row>
    <row r="188" spans="1:17">
      <c r="A188" s="51" t="s">
        <v>5565</v>
      </c>
      <c r="C188" s="5" t="s">
        <v>5113</v>
      </c>
      <c r="D188" s="5" t="s">
        <v>27</v>
      </c>
      <c r="E188" s="7">
        <v>2567</v>
      </c>
      <c r="F188" s="5" t="s">
        <v>1986</v>
      </c>
      <c r="G188" s="5" t="s">
        <v>1321</v>
      </c>
      <c r="H188" s="5" t="s">
        <v>3696</v>
      </c>
      <c r="I188" s="5" t="s">
        <v>845</v>
      </c>
      <c r="J188" s="5" t="s">
        <v>466</v>
      </c>
      <c r="L188" s="5" t="s">
        <v>1276</v>
      </c>
      <c r="M188" s="5" t="s">
        <v>3003</v>
      </c>
      <c r="N188" s="5" t="s">
        <v>5114</v>
      </c>
      <c r="P188" s="5" t="s">
        <v>4817</v>
      </c>
      <c r="Q188" s="5" t="s">
        <v>4818</v>
      </c>
    </row>
    <row r="189" spans="1:17">
      <c r="A189" s="51" t="s">
        <v>5566</v>
      </c>
      <c r="C189" s="5" t="s">
        <v>5115</v>
      </c>
      <c r="D189" s="5" t="s">
        <v>27</v>
      </c>
      <c r="E189" s="7">
        <v>2567</v>
      </c>
      <c r="F189" s="5" t="s">
        <v>1986</v>
      </c>
      <c r="G189" s="5" t="s">
        <v>1321</v>
      </c>
      <c r="H189" s="5" t="s">
        <v>5116</v>
      </c>
      <c r="I189" s="5" t="s">
        <v>845</v>
      </c>
      <c r="J189" s="5" t="s">
        <v>466</v>
      </c>
      <c r="L189" s="5" t="s">
        <v>1276</v>
      </c>
      <c r="M189" s="5" t="s">
        <v>3003</v>
      </c>
      <c r="N189" s="5" t="s">
        <v>5117</v>
      </c>
      <c r="P189" s="5" t="s">
        <v>4817</v>
      </c>
      <c r="Q189" s="5" t="s">
        <v>4818</v>
      </c>
    </row>
    <row r="190" spans="1:17">
      <c r="A190" s="51" t="s">
        <v>5567</v>
      </c>
      <c r="C190" s="5" t="s">
        <v>5118</v>
      </c>
      <c r="D190" s="5" t="s">
        <v>27</v>
      </c>
      <c r="E190" s="7">
        <v>2567</v>
      </c>
      <c r="F190" s="5" t="s">
        <v>4876</v>
      </c>
      <c r="G190" s="5" t="s">
        <v>1321</v>
      </c>
      <c r="H190" s="5" t="s">
        <v>4563</v>
      </c>
      <c r="I190" s="5" t="s">
        <v>845</v>
      </c>
      <c r="J190" s="5" t="s">
        <v>466</v>
      </c>
      <c r="L190" s="5" t="s">
        <v>1276</v>
      </c>
      <c r="M190" s="5" t="s">
        <v>3003</v>
      </c>
      <c r="N190" s="5" t="s">
        <v>5119</v>
      </c>
      <c r="P190" s="5" t="s">
        <v>4817</v>
      </c>
      <c r="Q190" s="5" t="s">
        <v>4818</v>
      </c>
    </row>
    <row r="191" spans="1:17">
      <c r="A191" s="51" t="s">
        <v>5568</v>
      </c>
      <c r="C191" s="5" t="s">
        <v>5120</v>
      </c>
      <c r="D191" s="5" t="s">
        <v>27</v>
      </c>
      <c r="E191" s="7">
        <v>2567</v>
      </c>
      <c r="F191" s="5" t="s">
        <v>3999</v>
      </c>
      <c r="G191" s="5" t="s">
        <v>1321</v>
      </c>
      <c r="H191" s="5" t="s">
        <v>3670</v>
      </c>
      <c r="I191" s="5" t="s">
        <v>845</v>
      </c>
      <c r="J191" s="5" t="s">
        <v>466</v>
      </c>
      <c r="L191" s="5" t="s">
        <v>232</v>
      </c>
      <c r="M191" s="5" t="s">
        <v>3013</v>
      </c>
      <c r="N191" s="5" t="s">
        <v>5121</v>
      </c>
      <c r="P191" s="5" t="s">
        <v>4877</v>
      </c>
      <c r="Q191" s="5" t="s">
        <v>4881</v>
      </c>
    </row>
    <row r="192" spans="1:17">
      <c r="A192" s="51" t="s">
        <v>5569</v>
      </c>
      <c r="C192" s="5" t="s">
        <v>5122</v>
      </c>
      <c r="D192" s="5" t="s">
        <v>27</v>
      </c>
      <c r="E192" s="7">
        <v>2567</v>
      </c>
      <c r="F192" s="5" t="s">
        <v>4876</v>
      </c>
      <c r="G192" s="5" t="s">
        <v>1321</v>
      </c>
      <c r="H192" s="5" t="s">
        <v>5123</v>
      </c>
      <c r="I192" s="5" t="s">
        <v>845</v>
      </c>
      <c r="J192" s="5" t="s">
        <v>466</v>
      </c>
      <c r="L192" s="5" t="s">
        <v>1276</v>
      </c>
      <c r="M192" s="5" t="s">
        <v>3003</v>
      </c>
      <c r="N192" s="5" t="s">
        <v>5124</v>
      </c>
      <c r="P192" s="5" t="s">
        <v>4817</v>
      </c>
      <c r="Q192" s="5" t="s">
        <v>4818</v>
      </c>
    </row>
    <row r="193" spans="1:17">
      <c r="A193" s="51" t="s">
        <v>5570</v>
      </c>
      <c r="C193" s="5" t="s">
        <v>5125</v>
      </c>
      <c r="D193" s="5" t="s">
        <v>27</v>
      </c>
      <c r="E193" s="7">
        <v>2567</v>
      </c>
      <c r="F193" s="5" t="s">
        <v>1986</v>
      </c>
      <c r="G193" s="5" t="s">
        <v>1321</v>
      </c>
      <c r="H193" s="5" t="s">
        <v>3315</v>
      </c>
      <c r="I193" s="5" t="s">
        <v>845</v>
      </c>
      <c r="J193" s="5" t="s">
        <v>466</v>
      </c>
      <c r="L193" s="5" t="s">
        <v>1276</v>
      </c>
      <c r="M193" s="5" t="s">
        <v>3003</v>
      </c>
      <c r="N193" s="5" t="s">
        <v>5126</v>
      </c>
      <c r="P193" s="5" t="s">
        <v>4817</v>
      </c>
      <c r="Q193" s="5" t="s">
        <v>4818</v>
      </c>
    </row>
    <row r="194" spans="1:17">
      <c r="A194" s="51" t="s">
        <v>5571</v>
      </c>
      <c r="C194" s="5" t="s">
        <v>5127</v>
      </c>
      <c r="D194" s="5" t="s">
        <v>27</v>
      </c>
      <c r="E194" s="7">
        <v>2567</v>
      </c>
      <c r="F194" s="5" t="s">
        <v>4876</v>
      </c>
      <c r="G194" s="5" t="s">
        <v>1321</v>
      </c>
      <c r="H194" s="5" t="s">
        <v>5128</v>
      </c>
      <c r="I194" s="5" t="s">
        <v>845</v>
      </c>
      <c r="J194" s="5" t="s">
        <v>466</v>
      </c>
      <c r="L194" s="5" t="s">
        <v>1276</v>
      </c>
      <c r="M194" s="5" t="s">
        <v>3003</v>
      </c>
      <c r="N194" s="5" t="s">
        <v>5129</v>
      </c>
      <c r="P194" s="5" t="s">
        <v>4817</v>
      </c>
      <c r="Q194" s="5" t="s">
        <v>4818</v>
      </c>
    </row>
    <row r="195" spans="1:17">
      <c r="A195" s="51" t="s">
        <v>5572</v>
      </c>
      <c r="C195" s="5" t="s">
        <v>5130</v>
      </c>
      <c r="D195" s="5" t="s">
        <v>27</v>
      </c>
      <c r="E195" s="7">
        <v>2567</v>
      </c>
      <c r="F195" s="5" t="s">
        <v>1986</v>
      </c>
      <c r="G195" s="5" t="s">
        <v>1321</v>
      </c>
      <c r="H195" s="5" t="s">
        <v>5131</v>
      </c>
      <c r="I195" s="5" t="s">
        <v>465</v>
      </c>
      <c r="J195" s="5" t="s">
        <v>466</v>
      </c>
      <c r="L195" s="5" t="s">
        <v>1312</v>
      </c>
      <c r="M195" s="5" t="s">
        <v>2991</v>
      </c>
      <c r="N195" s="5" t="s">
        <v>5132</v>
      </c>
      <c r="P195" s="5" t="s">
        <v>4838</v>
      </c>
      <c r="Q195" s="5" t="s">
        <v>4839</v>
      </c>
    </row>
    <row r="196" spans="1:17">
      <c r="A196" s="51" t="s">
        <v>5573</v>
      </c>
      <c r="C196" s="5" t="s">
        <v>5133</v>
      </c>
      <c r="D196" s="5" t="s">
        <v>27</v>
      </c>
      <c r="E196" s="7">
        <v>2567</v>
      </c>
      <c r="F196" s="5" t="s">
        <v>4876</v>
      </c>
      <c r="G196" s="5" t="s">
        <v>2002</v>
      </c>
      <c r="H196" s="5" t="s">
        <v>1267</v>
      </c>
      <c r="I196" s="5" t="s">
        <v>845</v>
      </c>
      <c r="J196" s="5" t="s">
        <v>466</v>
      </c>
      <c r="L196" s="5" t="s">
        <v>232</v>
      </c>
      <c r="M196" s="5" t="s">
        <v>2993</v>
      </c>
      <c r="N196" s="5" t="s">
        <v>5134</v>
      </c>
      <c r="P196" s="5" t="s">
        <v>4877</v>
      </c>
      <c r="Q196" s="5" t="s">
        <v>4878</v>
      </c>
    </row>
    <row r="197" spans="1:17">
      <c r="A197" s="51" t="s">
        <v>5574</v>
      </c>
      <c r="C197" s="5" t="s">
        <v>5135</v>
      </c>
      <c r="D197" s="5" t="s">
        <v>27</v>
      </c>
      <c r="E197" s="7">
        <v>2567</v>
      </c>
      <c r="F197" s="5" t="s">
        <v>4650</v>
      </c>
      <c r="G197" s="5" t="s">
        <v>1321</v>
      </c>
      <c r="H197" s="5" t="s">
        <v>5136</v>
      </c>
      <c r="I197" s="5" t="s">
        <v>845</v>
      </c>
      <c r="J197" s="5" t="s">
        <v>466</v>
      </c>
      <c r="L197" s="5" t="s">
        <v>1276</v>
      </c>
      <c r="M197" s="5" t="s">
        <v>3003</v>
      </c>
      <c r="N197" s="5" t="s">
        <v>5137</v>
      </c>
      <c r="P197" s="5" t="s">
        <v>4817</v>
      </c>
      <c r="Q197" s="5" t="s">
        <v>4818</v>
      </c>
    </row>
    <row r="198" spans="1:17">
      <c r="A198" s="51" t="s">
        <v>5575</v>
      </c>
      <c r="C198" s="5" t="s">
        <v>5138</v>
      </c>
      <c r="D198" s="5" t="s">
        <v>27</v>
      </c>
      <c r="E198" s="7">
        <v>2567</v>
      </c>
      <c r="F198" s="5" t="s">
        <v>1986</v>
      </c>
      <c r="G198" s="5" t="s">
        <v>1321</v>
      </c>
      <c r="H198" s="5" t="s">
        <v>4555</v>
      </c>
      <c r="I198" s="5" t="s">
        <v>465</v>
      </c>
      <c r="J198" s="5" t="s">
        <v>466</v>
      </c>
      <c r="L198" s="5" t="s">
        <v>1312</v>
      </c>
      <c r="M198" s="5" t="s">
        <v>2991</v>
      </c>
      <c r="N198" s="5" t="s">
        <v>5139</v>
      </c>
      <c r="P198" s="5" t="s">
        <v>4838</v>
      </c>
      <c r="Q198" s="5" t="s">
        <v>4839</v>
      </c>
    </row>
    <row r="199" spans="1:17">
      <c r="A199" s="51" t="s">
        <v>5576</v>
      </c>
      <c r="C199" s="5" t="s">
        <v>5140</v>
      </c>
      <c r="D199" s="5" t="s">
        <v>27</v>
      </c>
      <c r="E199" s="7">
        <v>2567</v>
      </c>
      <c r="F199" s="5" t="s">
        <v>4876</v>
      </c>
      <c r="G199" s="5" t="s">
        <v>4036</v>
      </c>
      <c r="H199" s="5" t="s">
        <v>1267</v>
      </c>
      <c r="I199" s="5" t="s">
        <v>845</v>
      </c>
      <c r="J199" s="5" t="s">
        <v>466</v>
      </c>
      <c r="L199" s="5" t="s">
        <v>1312</v>
      </c>
      <c r="M199" s="5" t="s">
        <v>2991</v>
      </c>
      <c r="N199" s="5" t="s">
        <v>5141</v>
      </c>
      <c r="P199" s="5" t="s">
        <v>4838</v>
      </c>
      <c r="Q199" s="5" t="s">
        <v>4839</v>
      </c>
    </row>
    <row r="200" spans="1:17">
      <c r="A200" s="51" t="s">
        <v>5577</v>
      </c>
      <c r="C200" s="5" t="s">
        <v>5142</v>
      </c>
      <c r="D200" s="5" t="s">
        <v>27</v>
      </c>
      <c r="E200" s="7">
        <v>2567</v>
      </c>
      <c r="F200" s="5" t="s">
        <v>1986</v>
      </c>
      <c r="G200" s="5" t="s">
        <v>1807</v>
      </c>
      <c r="H200" s="5" t="s">
        <v>5143</v>
      </c>
      <c r="I200" s="5" t="s">
        <v>845</v>
      </c>
      <c r="J200" s="5" t="s">
        <v>466</v>
      </c>
      <c r="L200" s="5" t="s">
        <v>232</v>
      </c>
      <c r="M200" s="5" t="s">
        <v>2993</v>
      </c>
      <c r="N200" s="5" t="s">
        <v>5144</v>
      </c>
      <c r="P200" s="5" t="s">
        <v>4877</v>
      </c>
      <c r="Q200" s="5" t="s">
        <v>4878</v>
      </c>
    </row>
    <row r="201" spans="1:17">
      <c r="A201" s="51" t="s">
        <v>5578</v>
      </c>
      <c r="C201" s="5" t="s">
        <v>5145</v>
      </c>
      <c r="D201" s="5" t="s">
        <v>27</v>
      </c>
      <c r="E201" s="7">
        <v>2567</v>
      </c>
      <c r="F201" s="5" t="s">
        <v>1986</v>
      </c>
      <c r="G201" s="5" t="s">
        <v>1321</v>
      </c>
      <c r="H201" s="5" t="s">
        <v>4665</v>
      </c>
      <c r="I201" s="5" t="s">
        <v>845</v>
      </c>
      <c r="J201" s="5" t="s">
        <v>466</v>
      </c>
      <c r="L201" s="5" t="s">
        <v>1276</v>
      </c>
      <c r="M201" s="5" t="s">
        <v>3003</v>
      </c>
      <c r="N201" s="5" t="s">
        <v>5146</v>
      </c>
      <c r="P201" s="5" t="s">
        <v>4817</v>
      </c>
      <c r="Q201" s="5" t="s">
        <v>4818</v>
      </c>
    </row>
    <row r="202" spans="1:17">
      <c r="A202" s="51" t="s">
        <v>5579</v>
      </c>
      <c r="C202" s="5" t="s">
        <v>5147</v>
      </c>
      <c r="D202" s="5" t="s">
        <v>27</v>
      </c>
      <c r="E202" s="7">
        <v>2567</v>
      </c>
      <c r="F202" s="5" t="s">
        <v>1986</v>
      </c>
      <c r="G202" s="5" t="s">
        <v>1321</v>
      </c>
      <c r="H202" s="5" t="s">
        <v>2113</v>
      </c>
      <c r="I202" s="5" t="s">
        <v>845</v>
      </c>
      <c r="J202" s="5" t="s">
        <v>466</v>
      </c>
      <c r="L202" s="5" t="s">
        <v>1312</v>
      </c>
      <c r="M202" s="5" t="s">
        <v>3005</v>
      </c>
      <c r="N202" s="5" t="s">
        <v>5148</v>
      </c>
      <c r="P202" s="5" t="s">
        <v>4838</v>
      </c>
      <c r="Q202" s="5" t="s">
        <v>4842</v>
      </c>
    </row>
    <row r="203" spans="1:17">
      <c r="A203" s="51" t="s">
        <v>5580</v>
      </c>
      <c r="C203" s="5" t="s">
        <v>5149</v>
      </c>
      <c r="D203" s="5" t="s">
        <v>27</v>
      </c>
      <c r="E203" s="7">
        <v>2567</v>
      </c>
      <c r="F203" s="5" t="s">
        <v>1986</v>
      </c>
      <c r="G203" s="5" t="s">
        <v>1321</v>
      </c>
      <c r="H203" s="5" t="s">
        <v>3358</v>
      </c>
      <c r="I203" s="5" t="s">
        <v>2639</v>
      </c>
      <c r="J203" s="5" t="s">
        <v>67</v>
      </c>
      <c r="L203" s="5" t="s">
        <v>1312</v>
      </c>
      <c r="M203" s="5" t="s">
        <v>2991</v>
      </c>
      <c r="N203" s="5" t="s">
        <v>5150</v>
      </c>
      <c r="P203" s="5" t="s">
        <v>4838</v>
      </c>
      <c r="Q203" s="5" t="s">
        <v>4839</v>
      </c>
    </row>
    <row r="204" spans="1:17">
      <c r="A204" s="51" t="s">
        <v>5581</v>
      </c>
      <c r="C204" s="5" t="s">
        <v>5151</v>
      </c>
      <c r="D204" s="5" t="s">
        <v>27</v>
      </c>
      <c r="E204" s="7">
        <v>2567</v>
      </c>
      <c r="F204" s="5" t="s">
        <v>4876</v>
      </c>
      <c r="G204" s="5" t="s">
        <v>1321</v>
      </c>
      <c r="H204" s="5" t="s">
        <v>4630</v>
      </c>
      <c r="I204" s="5" t="s">
        <v>845</v>
      </c>
      <c r="J204" s="5" t="s">
        <v>466</v>
      </c>
      <c r="L204" s="5" t="s">
        <v>1276</v>
      </c>
      <c r="M204" s="5" t="s">
        <v>3003</v>
      </c>
      <c r="N204" s="5" t="s">
        <v>5152</v>
      </c>
      <c r="P204" s="5" t="s">
        <v>4817</v>
      </c>
      <c r="Q204" s="5" t="s">
        <v>4818</v>
      </c>
    </row>
    <row r="205" spans="1:17">
      <c r="A205" s="51" t="s">
        <v>5582</v>
      </c>
      <c r="C205" s="5" t="s">
        <v>5153</v>
      </c>
      <c r="D205" s="5" t="s">
        <v>27</v>
      </c>
      <c r="E205" s="7">
        <v>2567</v>
      </c>
      <c r="F205" s="5" t="s">
        <v>4650</v>
      </c>
      <c r="G205" s="5" t="s">
        <v>1321</v>
      </c>
      <c r="H205" s="5" t="s">
        <v>4672</v>
      </c>
      <c r="I205" s="5" t="s">
        <v>845</v>
      </c>
      <c r="J205" s="5" t="s">
        <v>466</v>
      </c>
      <c r="L205" s="5" t="s">
        <v>1276</v>
      </c>
      <c r="M205" s="5" t="s">
        <v>3003</v>
      </c>
      <c r="N205" s="5" t="s">
        <v>5154</v>
      </c>
      <c r="P205" s="5" t="s">
        <v>4817</v>
      </c>
      <c r="Q205" s="5" t="s">
        <v>4818</v>
      </c>
    </row>
    <row r="206" spans="1:17">
      <c r="A206" s="51" t="s">
        <v>5583</v>
      </c>
      <c r="C206" s="5" t="s">
        <v>5155</v>
      </c>
      <c r="D206" s="5" t="s">
        <v>27</v>
      </c>
      <c r="E206" s="7">
        <v>2567</v>
      </c>
      <c r="F206" s="5" t="s">
        <v>4876</v>
      </c>
      <c r="G206" s="5" t="s">
        <v>1321</v>
      </c>
      <c r="H206" s="5" t="s">
        <v>1780</v>
      </c>
      <c r="I206" s="5" t="s">
        <v>845</v>
      </c>
      <c r="J206" s="5" t="s">
        <v>466</v>
      </c>
      <c r="L206" s="5" t="s">
        <v>1276</v>
      </c>
      <c r="M206" s="5" t="s">
        <v>3003</v>
      </c>
      <c r="N206" s="5" t="s">
        <v>5156</v>
      </c>
      <c r="P206" s="5" t="s">
        <v>4817</v>
      </c>
      <c r="Q206" s="5" t="s">
        <v>4818</v>
      </c>
    </row>
    <row r="207" spans="1:17">
      <c r="A207" s="51" t="s">
        <v>5584</v>
      </c>
      <c r="C207" s="5" t="s">
        <v>5157</v>
      </c>
      <c r="D207" s="5" t="s">
        <v>27</v>
      </c>
      <c r="E207" s="7">
        <v>2567</v>
      </c>
      <c r="F207" s="5" t="s">
        <v>4876</v>
      </c>
      <c r="G207" s="5" t="s">
        <v>1321</v>
      </c>
      <c r="H207" s="5" t="s">
        <v>5158</v>
      </c>
      <c r="I207" s="5" t="s">
        <v>845</v>
      </c>
      <c r="J207" s="5" t="s">
        <v>466</v>
      </c>
      <c r="L207" s="5" t="s">
        <v>1276</v>
      </c>
      <c r="M207" s="5" t="s">
        <v>3003</v>
      </c>
      <c r="N207" s="5" t="s">
        <v>5159</v>
      </c>
      <c r="P207" s="5" t="s">
        <v>4817</v>
      </c>
      <c r="Q207" s="5" t="s">
        <v>4818</v>
      </c>
    </row>
    <row r="208" spans="1:17">
      <c r="A208" s="51" t="s">
        <v>5585</v>
      </c>
      <c r="C208" s="5" t="s">
        <v>5160</v>
      </c>
      <c r="D208" s="5" t="s">
        <v>27</v>
      </c>
      <c r="E208" s="7">
        <v>2567</v>
      </c>
      <c r="F208" s="5" t="s">
        <v>1986</v>
      </c>
      <c r="G208" s="5" t="s">
        <v>1321</v>
      </c>
      <c r="H208" s="5" t="s">
        <v>4626</v>
      </c>
      <c r="I208" s="5" t="s">
        <v>845</v>
      </c>
      <c r="J208" s="5" t="s">
        <v>466</v>
      </c>
      <c r="L208" s="5" t="s">
        <v>1276</v>
      </c>
      <c r="M208" s="5" t="s">
        <v>3003</v>
      </c>
      <c r="N208" s="5" t="s">
        <v>5161</v>
      </c>
      <c r="P208" s="5" t="s">
        <v>4817</v>
      </c>
      <c r="Q208" s="5" t="s">
        <v>4818</v>
      </c>
    </row>
    <row r="209" spans="1:17">
      <c r="A209" s="51" t="s">
        <v>5586</v>
      </c>
      <c r="C209" s="5" t="s">
        <v>5162</v>
      </c>
      <c r="D209" s="5" t="s">
        <v>27</v>
      </c>
      <c r="E209" s="7">
        <v>2567</v>
      </c>
      <c r="F209" s="5" t="s">
        <v>4650</v>
      </c>
      <c r="G209" s="5" t="s">
        <v>1321</v>
      </c>
      <c r="H209" s="5" t="s">
        <v>4630</v>
      </c>
      <c r="I209" s="5" t="s">
        <v>845</v>
      </c>
      <c r="J209" s="5" t="s">
        <v>466</v>
      </c>
      <c r="L209" s="5" t="s">
        <v>1276</v>
      </c>
      <c r="M209" s="5" t="s">
        <v>3003</v>
      </c>
      <c r="N209" s="5" t="s">
        <v>5163</v>
      </c>
      <c r="P209" s="5" t="s">
        <v>4817</v>
      </c>
      <c r="Q209" s="5" t="s">
        <v>4818</v>
      </c>
    </row>
    <row r="210" spans="1:17">
      <c r="A210" s="51" t="s">
        <v>5587</v>
      </c>
      <c r="C210" s="5" t="s">
        <v>765</v>
      </c>
      <c r="D210" s="5" t="s">
        <v>27</v>
      </c>
      <c r="E210" s="7">
        <v>2567</v>
      </c>
      <c r="F210" s="5" t="s">
        <v>1986</v>
      </c>
      <c r="G210" s="5" t="s">
        <v>1321</v>
      </c>
      <c r="H210" s="5" t="s">
        <v>766</v>
      </c>
      <c r="I210" s="5" t="s">
        <v>767</v>
      </c>
      <c r="J210" s="5" t="s">
        <v>67</v>
      </c>
      <c r="L210" s="5" t="s">
        <v>232</v>
      </c>
      <c r="M210" s="5" t="s">
        <v>3137</v>
      </c>
      <c r="N210" s="5" t="s">
        <v>5164</v>
      </c>
      <c r="P210" s="5" t="s">
        <v>4877</v>
      </c>
      <c r="Q210" s="5" t="s">
        <v>5071</v>
      </c>
    </row>
    <row r="211" spans="1:17">
      <c r="A211" s="51" t="s">
        <v>5588</v>
      </c>
      <c r="C211" s="5" t="s">
        <v>5165</v>
      </c>
      <c r="D211" s="5" t="s">
        <v>27</v>
      </c>
      <c r="E211" s="7">
        <v>2567</v>
      </c>
      <c r="F211" s="5" t="s">
        <v>4650</v>
      </c>
      <c r="G211" s="5" t="s">
        <v>2002</v>
      </c>
      <c r="H211" s="5" t="s">
        <v>4571</v>
      </c>
      <c r="I211" s="5" t="s">
        <v>845</v>
      </c>
      <c r="J211" s="5" t="s">
        <v>466</v>
      </c>
      <c r="L211" s="5" t="s">
        <v>1276</v>
      </c>
      <c r="M211" s="5" t="s">
        <v>3003</v>
      </c>
      <c r="N211" s="5" t="s">
        <v>5166</v>
      </c>
      <c r="P211" s="5" t="s">
        <v>4817</v>
      </c>
      <c r="Q211" s="5" t="s">
        <v>4818</v>
      </c>
    </row>
    <row r="212" spans="1:17">
      <c r="A212" s="51" t="s">
        <v>5589</v>
      </c>
      <c r="C212" s="5" t="s">
        <v>5069</v>
      </c>
      <c r="D212" s="5" t="s">
        <v>27</v>
      </c>
      <c r="E212" s="7">
        <v>2567</v>
      </c>
      <c r="F212" s="5" t="s">
        <v>1986</v>
      </c>
      <c r="G212" s="5" t="s">
        <v>1321</v>
      </c>
      <c r="H212" s="5" t="s">
        <v>5167</v>
      </c>
      <c r="I212" s="5" t="s">
        <v>5168</v>
      </c>
      <c r="J212" s="5" t="s">
        <v>935</v>
      </c>
      <c r="L212" s="5" t="s">
        <v>1276</v>
      </c>
      <c r="M212" s="5" t="s">
        <v>3003</v>
      </c>
      <c r="N212" s="5" t="s">
        <v>5169</v>
      </c>
      <c r="P212" s="5" t="s">
        <v>4817</v>
      </c>
      <c r="Q212" s="5" t="s">
        <v>4818</v>
      </c>
    </row>
    <row r="213" spans="1:17">
      <c r="A213" s="51" t="s">
        <v>5590</v>
      </c>
      <c r="C213" s="5" t="s">
        <v>5170</v>
      </c>
      <c r="D213" s="5" t="s">
        <v>27</v>
      </c>
      <c r="E213" s="7">
        <v>2567</v>
      </c>
      <c r="F213" s="5" t="s">
        <v>4650</v>
      </c>
      <c r="G213" s="5" t="s">
        <v>1321</v>
      </c>
      <c r="H213" s="5" t="s">
        <v>1751</v>
      </c>
      <c r="I213" s="5" t="s">
        <v>845</v>
      </c>
      <c r="J213" s="5" t="s">
        <v>466</v>
      </c>
      <c r="L213" s="5" t="s">
        <v>1276</v>
      </c>
      <c r="M213" s="5" t="s">
        <v>3003</v>
      </c>
      <c r="N213" s="5" t="s">
        <v>5171</v>
      </c>
      <c r="P213" s="5" t="s">
        <v>4817</v>
      </c>
      <c r="Q213" s="5" t="s">
        <v>4818</v>
      </c>
    </row>
    <row r="214" spans="1:17">
      <c r="A214" s="51" t="s">
        <v>5591</v>
      </c>
      <c r="C214" s="5" t="s">
        <v>5172</v>
      </c>
      <c r="D214" s="5" t="s">
        <v>27</v>
      </c>
      <c r="E214" s="7">
        <v>2567</v>
      </c>
      <c r="F214" s="5" t="s">
        <v>4036</v>
      </c>
      <c r="G214" s="5" t="s">
        <v>1321</v>
      </c>
      <c r="H214" s="5" t="s">
        <v>3663</v>
      </c>
      <c r="I214" s="5" t="s">
        <v>465</v>
      </c>
      <c r="J214" s="5" t="s">
        <v>466</v>
      </c>
      <c r="L214" s="5" t="s">
        <v>1276</v>
      </c>
      <c r="M214" s="5" t="s">
        <v>3003</v>
      </c>
      <c r="N214" s="5" t="s">
        <v>5173</v>
      </c>
      <c r="P214" s="5" t="s">
        <v>4817</v>
      </c>
      <c r="Q214" s="5" t="s">
        <v>4818</v>
      </c>
    </row>
    <row r="215" spans="1:17">
      <c r="A215" s="51" t="s">
        <v>5592</v>
      </c>
      <c r="C215" s="5" t="s">
        <v>4412</v>
      </c>
      <c r="D215" s="5" t="s">
        <v>27</v>
      </c>
      <c r="E215" s="7">
        <v>2567</v>
      </c>
      <c r="F215" s="5" t="s">
        <v>4645</v>
      </c>
      <c r="G215" s="5" t="s">
        <v>4036</v>
      </c>
      <c r="H215" s="5" t="s">
        <v>147</v>
      </c>
      <c r="I215" s="5" t="s">
        <v>148</v>
      </c>
      <c r="J215" s="5" t="s">
        <v>149</v>
      </c>
      <c r="L215" s="5" t="s">
        <v>1312</v>
      </c>
      <c r="M215" s="5" t="s">
        <v>2991</v>
      </c>
      <c r="N215" s="5" t="s">
        <v>5174</v>
      </c>
      <c r="P215" s="5" t="s">
        <v>4838</v>
      </c>
      <c r="Q215" s="5" t="s">
        <v>4839</v>
      </c>
    </row>
    <row r="216" spans="1:17">
      <c r="A216" s="51" t="s">
        <v>5593</v>
      </c>
      <c r="C216" s="5" t="s">
        <v>5175</v>
      </c>
      <c r="D216" s="5" t="s">
        <v>27</v>
      </c>
      <c r="E216" s="7">
        <v>2567</v>
      </c>
      <c r="F216" s="5" t="s">
        <v>1986</v>
      </c>
      <c r="G216" s="5" t="s">
        <v>1321</v>
      </c>
      <c r="H216" s="5" t="s">
        <v>5176</v>
      </c>
      <c r="I216" s="5" t="s">
        <v>5177</v>
      </c>
      <c r="J216" s="5" t="s">
        <v>245</v>
      </c>
      <c r="L216" s="5" t="s">
        <v>1312</v>
      </c>
      <c r="M216" s="5" t="s">
        <v>2991</v>
      </c>
      <c r="N216" s="5" t="s">
        <v>5178</v>
      </c>
      <c r="P216" s="5" t="s">
        <v>4838</v>
      </c>
      <c r="Q216" s="5" t="s">
        <v>4839</v>
      </c>
    </row>
    <row r="217" spans="1:17">
      <c r="A217" s="51" t="s">
        <v>5594</v>
      </c>
      <c r="C217" s="5" t="s">
        <v>5179</v>
      </c>
      <c r="D217" s="5" t="s">
        <v>27</v>
      </c>
      <c r="E217" s="7">
        <v>2567</v>
      </c>
      <c r="F217" s="5" t="s">
        <v>1986</v>
      </c>
      <c r="G217" s="5" t="s">
        <v>1321</v>
      </c>
      <c r="H217" s="5" t="s">
        <v>5176</v>
      </c>
      <c r="I217" s="5" t="s">
        <v>5177</v>
      </c>
      <c r="J217" s="5" t="s">
        <v>245</v>
      </c>
      <c r="L217" s="5" t="s">
        <v>1312</v>
      </c>
      <c r="M217" s="5" t="s">
        <v>2991</v>
      </c>
      <c r="N217" s="5" t="s">
        <v>5180</v>
      </c>
      <c r="P217" s="5" t="s">
        <v>4838</v>
      </c>
      <c r="Q217" s="5" t="s">
        <v>4839</v>
      </c>
    </row>
    <row r="218" spans="1:17">
      <c r="A218" s="51" t="s">
        <v>5595</v>
      </c>
      <c r="C218" s="5" t="s">
        <v>5181</v>
      </c>
      <c r="D218" s="5" t="s">
        <v>27</v>
      </c>
      <c r="E218" s="7">
        <v>2567</v>
      </c>
      <c r="F218" s="5" t="s">
        <v>1986</v>
      </c>
      <c r="G218" s="5" t="s">
        <v>1321</v>
      </c>
      <c r="H218" s="5" t="s">
        <v>5176</v>
      </c>
      <c r="I218" s="5" t="s">
        <v>5177</v>
      </c>
      <c r="J218" s="5" t="s">
        <v>245</v>
      </c>
      <c r="L218" s="5" t="s">
        <v>232</v>
      </c>
      <c r="M218" s="5" t="s">
        <v>3024</v>
      </c>
      <c r="N218" s="5" t="s">
        <v>5182</v>
      </c>
      <c r="P218" s="5" t="s">
        <v>4877</v>
      </c>
      <c r="Q218" s="5" t="s">
        <v>4907</v>
      </c>
    </row>
  </sheetData>
  <autoFilter ref="A2:AX2" xr:uid="{79FBBC8E-EF59-4642-A18F-F9470BB310DD}"/>
  <mergeCells count="1">
    <mergeCell ref="A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1C88-A59B-424D-AD33-480AA01327B0}">
  <dimension ref="A1:AU278"/>
  <sheetViews>
    <sheetView topLeftCell="AM183" workbookViewId="0">
      <selection sqref="A1:AU278"/>
    </sheetView>
  </sheetViews>
  <sheetFormatPr defaultRowHeight="15"/>
  <cols>
    <col min="2" max="2" width="22.7109375" bestFit="1" customWidth="1"/>
    <col min="3" max="3" width="129.85546875" customWidth="1"/>
    <col min="4" max="4" width="29.28515625" bestFit="1" customWidth="1"/>
    <col min="5" max="5" width="25.28515625" bestFit="1" customWidth="1"/>
    <col min="6" max="6" width="25.7109375" bestFit="1" customWidth="1"/>
    <col min="7" max="7" width="27.140625" bestFit="1" customWidth="1"/>
    <col min="8" max="8" width="44" bestFit="1" customWidth="1"/>
    <col min="9" max="9" width="49.7109375" bestFit="1" customWidth="1"/>
    <col min="10" max="10" width="34.7109375" bestFit="1" customWidth="1"/>
    <col min="11" max="11" width="51.7109375" customWidth="1"/>
    <col min="12" max="12" width="41.42578125" customWidth="1"/>
    <col min="14" max="14" width="39.42578125" bestFit="1" customWidth="1"/>
    <col min="31" max="31" width="28.5703125" bestFit="1" customWidth="1"/>
    <col min="33" max="33" width="12" bestFit="1" customWidth="1"/>
    <col min="34" max="34" width="17.7109375" bestFit="1" customWidth="1"/>
    <col min="35" max="35" width="17.28515625" bestFit="1" customWidth="1"/>
    <col min="36" max="37" width="13.5703125" bestFit="1" customWidth="1"/>
    <col min="38" max="38" width="83.28515625" bestFit="1" customWidth="1"/>
    <col min="39" max="39" width="90.85546875" bestFit="1" customWidth="1"/>
    <col min="40" max="40" width="46.42578125" bestFit="1" customWidth="1"/>
    <col min="42" max="42" width="25.140625" bestFit="1" customWidth="1"/>
    <col min="43" max="43" width="19.28515625" bestFit="1" customWidth="1"/>
    <col min="44" max="44" width="11.5703125" bestFit="1" customWidth="1"/>
    <col min="46" max="46" width="73.5703125" bestFit="1" customWidth="1"/>
  </cols>
  <sheetData>
    <row r="1" spans="1:47" ht="2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2960</v>
      </c>
      <c r="G1" s="2" t="s">
        <v>2961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2962</v>
      </c>
      <c r="M1" s="2" t="s">
        <v>9</v>
      </c>
      <c r="N1" s="2" t="s">
        <v>10</v>
      </c>
      <c r="O1" s="2" t="s">
        <v>2963</v>
      </c>
      <c r="P1" s="2" t="s">
        <v>2964</v>
      </c>
      <c r="Q1" s="2" t="s">
        <v>2965</v>
      </c>
      <c r="R1" s="2" t="s">
        <v>2966</v>
      </c>
      <c r="S1" s="2" t="s">
        <v>2967</v>
      </c>
      <c r="T1" s="2" t="s">
        <v>2968</v>
      </c>
      <c r="U1" s="2" t="s">
        <v>2969</v>
      </c>
      <c r="V1" s="2" t="s">
        <v>2970</v>
      </c>
      <c r="W1" s="2" t="s">
        <v>2971</v>
      </c>
      <c r="X1" s="2" t="s">
        <v>2972</v>
      </c>
      <c r="Y1" s="2" t="s">
        <v>2973</v>
      </c>
      <c r="Z1" s="2" t="s">
        <v>2974</v>
      </c>
      <c r="AA1" s="2" t="s">
        <v>2975</v>
      </c>
      <c r="AB1" s="2" t="s">
        <v>2976</v>
      </c>
      <c r="AC1" s="2" t="s">
        <v>2977</v>
      </c>
      <c r="AD1" s="2" t="s">
        <v>2978</v>
      </c>
      <c r="AE1" s="2" t="s">
        <v>11</v>
      </c>
      <c r="AF1" s="2" t="s">
        <v>12</v>
      </c>
      <c r="AG1" s="2" t="s">
        <v>2955</v>
      </c>
      <c r="AH1" s="2" t="s">
        <v>13</v>
      </c>
      <c r="AI1" s="2" t="s">
        <v>14</v>
      </c>
      <c r="AJ1" s="2" t="s">
        <v>15</v>
      </c>
      <c r="AK1" s="2" t="s">
        <v>16</v>
      </c>
      <c r="AL1" s="2" t="s">
        <v>17</v>
      </c>
      <c r="AM1" s="2" t="s">
        <v>18</v>
      </c>
      <c r="AN1" s="2" t="s">
        <v>19</v>
      </c>
      <c r="AO1" s="2" t="s">
        <v>20</v>
      </c>
      <c r="AP1" s="2" t="s">
        <v>2979</v>
      </c>
      <c r="AQ1" s="2" t="s">
        <v>2980</v>
      </c>
      <c r="AR1" s="2" t="s">
        <v>21</v>
      </c>
      <c r="AS1" s="2" t="s">
        <v>22</v>
      </c>
      <c r="AT1" s="2" t="s">
        <v>23</v>
      </c>
      <c r="AU1" s="2" t="s">
        <v>2981</v>
      </c>
    </row>
    <row r="2" spans="1:47" ht="21">
      <c r="A2" s="1" t="s">
        <v>143</v>
      </c>
      <c r="B2" s="1" t="s">
        <v>1073</v>
      </c>
      <c r="C2" s="1" t="s">
        <v>1074</v>
      </c>
      <c r="D2" s="1"/>
      <c r="E2" s="1"/>
      <c r="F2" s="1"/>
      <c r="G2" s="1"/>
      <c r="H2" s="1" t="s">
        <v>26</v>
      </c>
      <c r="I2" s="1" t="s">
        <v>27</v>
      </c>
      <c r="J2" s="1"/>
      <c r="K2" s="1" t="s">
        <v>26</v>
      </c>
      <c r="L2" s="3">
        <v>200101</v>
      </c>
      <c r="M2" s="1"/>
      <c r="N2" s="1" t="s">
        <v>29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 t="s">
        <v>2982</v>
      </c>
      <c r="AF2" s="1" t="s">
        <v>30</v>
      </c>
      <c r="AG2" s="3">
        <v>2563</v>
      </c>
      <c r="AH2" s="1" t="s">
        <v>270</v>
      </c>
      <c r="AI2" s="1" t="s">
        <v>2203</v>
      </c>
      <c r="AJ2" s="4">
        <v>41623928</v>
      </c>
      <c r="AK2" s="3">
        <v>0</v>
      </c>
      <c r="AL2" s="1" t="s">
        <v>147</v>
      </c>
      <c r="AM2" s="1" t="s">
        <v>148</v>
      </c>
      <c r="AN2" s="1" t="s">
        <v>149</v>
      </c>
      <c r="AO2" s="1"/>
      <c r="AP2" s="1"/>
      <c r="AQ2" s="1"/>
      <c r="AR2" s="1"/>
      <c r="AS2" s="1"/>
      <c r="AT2" s="1" t="s">
        <v>1075</v>
      </c>
      <c r="AU2" s="1" t="s">
        <v>2983</v>
      </c>
    </row>
    <row r="3" spans="1:47" ht="21">
      <c r="A3" s="1" t="s">
        <v>224</v>
      </c>
      <c r="B3" s="1" t="s">
        <v>1800</v>
      </c>
      <c r="C3" s="1" t="s">
        <v>1801</v>
      </c>
      <c r="D3" s="1"/>
      <c r="E3" s="1"/>
      <c r="F3" s="1"/>
      <c r="G3" s="1"/>
      <c r="H3" s="1" t="s">
        <v>26</v>
      </c>
      <c r="I3" s="1" t="s">
        <v>27</v>
      </c>
      <c r="J3" s="1" t="s">
        <v>1799</v>
      </c>
      <c r="K3" s="1" t="s">
        <v>26</v>
      </c>
      <c r="L3" s="3">
        <v>200101</v>
      </c>
      <c r="M3" s="1"/>
      <c r="N3" s="1" t="s">
        <v>29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2984</v>
      </c>
      <c r="AF3" s="1" t="s">
        <v>30</v>
      </c>
      <c r="AG3" s="3">
        <v>2564</v>
      </c>
      <c r="AH3" s="1" t="s">
        <v>1086</v>
      </c>
      <c r="AI3" s="1" t="s">
        <v>71</v>
      </c>
      <c r="AJ3" s="4">
        <v>5169900</v>
      </c>
      <c r="AK3" s="4">
        <v>5169900</v>
      </c>
      <c r="AL3" s="1" t="s">
        <v>229</v>
      </c>
      <c r="AM3" s="1" t="s">
        <v>230</v>
      </c>
      <c r="AN3" s="1" t="s">
        <v>231</v>
      </c>
      <c r="AO3" s="1" t="s">
        <v>1205</v>
      </c>
      <c r="AP3" s="1" t="s">
        <v>1276</v>
      </c>
      <c r="AQ3" s="1" t="s">
        <v>1277</v>
      </c>
      <c r="AR3" s="1" t="s">
        <v>1276</v>
      </c>
      <c r="AS3" s="1" t="s">
        <v>2985</v>
      </c>
      <c r="AT3" s="1" t="s">
        <v>1802</v>
      </c>
      <c r="AU3" s="1" t="s">
        <v>2986</v>
      </c>
    </row>
    <row r="4" spans="1:47" ht="21">
      <c r="A4" s="1" t="s">
        <v>1989</v>
      </c>
      <c r="B4" s="1" t="s">
        <v>2119</v>
      </c>
      <c r="C4" s="1" t="s">
        <v>1991</v>
      </c>
      <c r="D4" s="1"/>
      <c r="E4" s="1"/>
      <c r="F4" s="1"/>
      <c r="G4" s="1"/>
      <c r="H4" s="1" t="s">
        <v>26</v>
      </c>
      <c r="I4" s="1" t="s">
        <v>27</v>
      </c>
      <c r="J4" s="1" t="s">
        <v>275</v>
      </c>
      <c r="K4" s="1" t="s">
        <v>26</v>
      </c>
      <c r="L4" s="3">
        <v>200101</v>
      </c>
      <c r="M4" s="1"/>
      <c r="N4" s="1" t="s">
        <v>29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 t="s">
        <v>2120</v>
      </c>
      <c r="AF4" s="1" t="s">
        <v>30</v>
      </c>
      <c r="AG4" s="3">
        <v>2565</v>
      </c>
      <c r="AH4" s="1" t="s">
        <v>1086</v>
      </c>
      <c r="AI4" s="1" t="s">
        <v>71</v>
      </c>
      <c r="AJ4" s="4">
        <v>130000</v>
      </c>
      <c r="AK4" s="4">
        <v>130000</v>
      </c>
      <c r="AL4" s="1" t="s">
        <v>459</v>
      </c>
      <c r="AM4" s="1" t="s">
        <v>1993</v>
      </c>
      <c r="AN4" s="1" t="s">
        <v>931</v>
      </c>
      <c r="AO4" s="1"/>
      <c r="AP4" s="1" t="s">
        <v>1259</v>
      </c>
      <c r="AQ4" s="1" t="s">
        <v>1322</v>
      </c>
      <c r="AR4" s="1" t="s">
        <v>1259</v>
      </c>
      <c r="AS4" s="1" t="s">
        <v>2987</v>
      </c>
      <c r="AT4" s="1" t="s">
        <v>2121</v>
      </c>
      <c r="AU4" s="1" t="s">
        <v>2988</v>
      </c>
    </row>
    <row r="5" spans="1:47" ht="21">
      <c r="A5" s="1" t="s">
        <v>1359</v>
      </c>
      <c r="B5" s="1" t="s">
        <v>2122</v>
      </c>
      <c r="C5" s="1" t="s">
        <v>2123</v>
      </c>
      <c r="D5" s="1"/>
      <c r="E5" s="1"/>
      <c r="F5" s="1"/>
      <c r="G5" s="1"/>
      <c r="H5" s="1" t="s">
        <v>26</v>
      </c>
      <c r="I5" s="1" t="s">
        <v>27</v>
      </c>
      <c r="J5" s="1"/>
      <c r="K5" s="1" t="s">
        <v>26</v>
      </c>
      <c r="L5" s="3">
        <v>200101</v>
      </c>
      <c r="M5" s="1"/>
      <c r="N5" s="1" t="s">
        <v>29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 t="s">
        <v>2124</v>
      </c>
      <c r="AF5" s="1" t="s">
        <v>30</v>
      </c>
      <c r="AG5" s="3">
        <v>2565</v>
      </c>
      <c r="AH5" s="1" t="s">
        <v>1086</v>
      </c>
      <c r="AI5" s="1" t="s">
        <v>71</v>
      </c>
      <c r="AJ5" s="4">
        <v>1000000</v>
      </c>
      <c r="AK5" s="4">
        <v>1000000</v>
      </c>
      <c r="AL5" s="1" t="s">
        <v>1362</v>
      </c>
      <c r="AM5" s="1" t="s">
        <v>1363</v>
      </c>
      <c r="AN5" s="1" t="s">
        <v>60</v>
      </c>
      <c r="AO5" s="1"/>
      <c r="AP5" s="1" t="s">
        <v>1259</v>
      </c>
      <c r="AQ5" s="1" t="s">
        <v>1322</v>
      </c>
      <c r="AR5" s="1" t="s">
        <v>1259</v>
      </c>
      <c r="AS5" s="1" t="s">
        <v>2987</v>
      </c>
      <c r="AT5" s="1" t="s">
        <v>2125</v>
      </c>
      <c r="AU5" s="1" t="s">
        <v>2989</v>
      </c>
    </row>
    <row r="6" spans="1:47" ht="21">
      <c r="A6" s="1" t="s">
        <v>1615</v>
      </c>
      <c r="B6" s="1" t="s">
        <v>2126</v>
      </c>
      <c r="C6" s="1" t="s">
        <v>2127</v>
      </c>
      <c r="D6" s="1"/>
      <c r="E6" s="1"/>
      <c r="F6" s="1"/>
      <c r="G6" s="1"/>
      <c r="H6" s="1" t="s">
        <v>26</v>
      </c>
      <c r="I6" s="1" t="s">
        <v>27</v>
      </c>
      <c r="J6" s="1" t="s">
        <v>28</v>
      </c>
      <c r="K6" s="1" t="s">
        <v>26</v>
      </c>
      <c r="L6" s="3">
        <v>200101</v>
      </c>
      <c r="M6" s="1"/>
      <c r="N6" s="1" t="s">
        <v>29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 t="s">
        <v>2128</v>
      </c>
      <c r="AF6" s="1" t="s">
        <v>30</v>
      </c>
      <c r="AG6" s="3">
        <v>2565</v>
      </c>
      <c r="AH6" s="1" t="s">
        <v>1086</v>
      </c>
      <c r="AI6" s="1" t="s">
        <v>71</v>
      </c>
      <c r="AJ6" s="4">
        <v>350000</v>
      </c>
      <c r="AK6" s="4">
        <v>350000</v>
      </c>
      <c r="AL6" s="1" t="s">
        <v>1618</v>
      </c>
      <c r="AM6" s="1" t="s">
        <v>244</v>
      </c>
      <c r="AN6" s="1" t="s">
        <v>245</v>
      </c>
      <c r="AO6" s="1"/>
      <c r="AP6" s="1" t="s">
        <v>1276</v>
      </c>
      <c r="AQ6" s="1" t="s">
        <v>1277</v>
      </c>
      <c r="AR6" s="1" t="s">
        <v>1276</v>
      </c>
      <c r="AS6" s="1" t="s">
        <v>2985</v>
      </c>
      <c r="AT6" s="1" t="s">
        <v>2129</v>
      </c>
      <c r="AU6" s="1" t="s">
        <v>2990</v>
      </c>
    </row>
    <row r="7" spans="1:47" ht="21">
      <c r="A7" s="1" t="s">
        <v>752</v>
      </c>
      <c r="B7" s="1" t="s">
        <v>2130</v>
      </c>
      <c r="C7" s="1" t="s">
        <v>2131</v>
      </c>
      <c r="D7" s="1"/>
      <c r="E7" s="1"/>
      <c r="F7" s="1"/>
      <c r="G7" s="1"/>
      <c r="H7" s="1" t="s">
        <v>26</v>
      </c>
      <c r="I7" s="1" t="s">
        <v>27</v>
      </c>
      <c r="J7" s="1" t="s">
        <v>28</v>
      </c>
      <c r="K7" s="1" t="s">
        <v>26</v>
      </c>
      <c r="L7" s="3">
        <v>200101</v>
      </c>
      <c r="M7" s="1"/>
      <c r="N7" s="1" t="s">
        <v>29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 t="s">
        <v>2132</v>
      </c>
      <c r="AF7" s="1" t="s">
        <v>30</v>
      </c>
      <c r="AG7" s="3">
        <v>2565</v>
      </c>
      <c r="AH7" s="1" t="s">
        <v>1086</v>
      </c>
      <c r="AI7" s="1" t="s">
        <v>323</v>
      </c>
      <c r="AJ7" s="4">
        <v>100000</v>
      </c>
      <c r="AK7" s="4">
        <v>100000</v>
      </c>
      <c r="AL7" s="1" t="s">
        <v>755</v>
      </c>
      <c r="AM7" s="1" t="s">
        <v>756</v>
      </c>
      <c r="AN7" s="1" t="s">
        <v>245</v>
      </c>
      <c r="AO7" s="1"/>
      <c r="AP7" s="1" t="s">
        <v>1312</v>
      </c>
      <c r="AQ7" s="1" t="s">
        <v>1313</v>
      </c>
      <c r="AR7" s="1" t="s">
        <v>1312</v>
      </c>
      <c r="AS7" s="1" t="s">
        <v>2991</v>
      </c>
      <c r="AT7" s="1" t="s">
        <v>2133</v>
      </c>
      <c r="AU7" s="1" t="s">
        <v>2992</v>
      </c>
    </row>
    <row r="8" spans="1:47" ht="21">
      <c r="A8" s="1" t="s">
        <v>752</v>
      </c>
      <c r="B8" s="1" t="s">
        <v>2134</v>
      </c>
      <c r="C8" s="1" t="s">
        <v>2135</v>
      </c>
      <c r="D8" s="1"/>
      <c r="E8" s="1"/>
      <c r="F8" s="1"/>
      <c r="G8" s="1"/>
      <c r="H8" s="1" t="s">
        <v>26</v>
      </c>
      <c r="I8" s="1" t="s">
        <v>27</v>
      </c>
      <c r="J8" s="1" t="s">
        <v>28</v>
      </c>
      <c r="K8" s="1" t="s">
        <v>26</v>
      </c>
      <c r="L8" s="3">
        <v>200101</v>
      </c>
      <c r="M8" s="1"/>
      <c r="N8" s="1" t="s">
        <v>29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 t="s">
        <v>2136</v>
      </c>
      <c r="AF8" s="1" t="s">
        <v>30</v>
      </c>
      <c r="AG8" s="3">
        <v>2565</v>
      </c>
      <c r="AH8" s="1" t="s">
        <v>1086</v>
      </c>
      <c r="AI8" s="1" t="s">
        <v>385</v>
      </c>
      <c r="AJ8" s="4">
        <v>8659600</v>
      </c>
      <c r="AK8" s="4">
        <v>8659600</v>
      </c>
      <c r="AL8" s="1" t="s">
        <v>755</v>
      </c>
      <c r="AM8" s="1" t="s">
        <v>756</v>
      </c>
      <c r="AN8" s="1" t="s">
        <v>245</v>
      </c>
      <c r="AO8" s="1"/>
      <c r="AP8" s="1" t="s">
        <v>232</v>
      </c>
      <c r="AQ8" s="1" t="s">
        <v>319</v>
      </c>
      <c r="AR8" s="1" t="s">
        <v>232</v>
      </c>
      <c r="AS8" s="1" t="s">
        <v>2993</v>
      </c>
      <c r="AT8" s="1" t="s">
        <v>2137</v>
      </c>
      <c r="AU8" s="1" t="s">
        <v>2994</v>
      </c>
    </row>
    <row r="9" spans="1:47" ht="21">
      <c r="A9" s="1" t="s">
        <v>1484</v>
      </c>
      <c r="B9" s="1" t="s">
        <v>2138</v>
      </c>
      <c r="C9" s="1" t="s">
        <v>2139</v>
      </c>
      <c r="D9" s="1"/>
      <c r="E9" s="1"/>
      <c r="F9" s="1"/>
      <c r="G9" s="1"/>
      <c r="H9" s="1" t="s">
        <v>26</v>
      </c>
      <c r="I9" s="1" t="s">
        <v>27</v>
      </c>
      <c r="J9" s="1"/>
      <c r="K9" s="1" t="s">
        <v>26</v>
      </c>
      <c r="L9" s="3">
        <v>200101</v>
      </c>
      <c r="M9" s="1"/>
      <c r="N9" s="1" t="s">
        <v>29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 t="s">
        <v>2140</v>
      </c>
      <c r="AF9" s="1" t="s">
        <v>30</v>
      </c>
      <c r="AG9" s="3">
        <v>2565</v>
      </c>
      <c r="AH9" s="1" t="s">
        <v>1086</v>
      </c>
      <c r="AI9" s="1" t="s">
        <v>71</v>
      </c>
      <c r="AJ9" s="4">
        <v>10000000</v>
      </c>
      <c r="AK9" s="4">
        <v>10000000</v>
      </c>
      <c r="AL9" s="1" t="s">
        <v>1485</v>
      </c>
      <c r="AM9" s="1" t="s">
        <v>494</v>
      </c>
      <c r="AN9" s="1" t="s">
        <v>107</v>
      </c>
      <c r="AO9" s="1"/>
      <c r="AP9" s="1" t="s">
        <v>1259</v>
      </c>
      <c r="AQ9" s="1" t="s">
        <v>1322</v>
      </c>
      <c r="AR9" s="1" t="s">
        <v>1259</v>
      </c>
      <c r="AS9" s="1" t="s">
        <v>2987</v>
      </c>
      <c r="AT9" s="1" t="s">
        <v>2141</v>
      </c>
      <c r="AU9" s="1" t="s">
        <v>2995</v>
      </c>
    </row>
    <row r="10" spans="1:47" ht="21">
      <c r="A10" s="1" t="s">
        <v>1577</v>
      </c>
      <c r="B10" s="1" t="s">
        <v>2142</v>
      </c>
      <c r="C10" s="1" t="s">
        <v>2143</v>
      </c>
      <c r="D10" s="1"/>
      <c r="E10" s="1"/>
      <c r="F10" s="1"/>
      <c r="G10" s="1"/>
      <c r="H10" s="1" t="s">
        <v>26</v>
      </c>
      <c r="I10" s="1" t="s">
        <v>27</v>
      </c>
      <c r="J10" s="1" t="s">
        <v>102</v>
      </c>
      <c r="K10" s="1" t="s">
        <v>26</v>
      </c>
      <c r="L10" s="3">
        <v>200101</v>
      </c>
      <c r="M10" s="1"/>
      <c r="N10" s="1" t="s">
        <v>29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 t="s">
        <v>2144</v>
      </c>
      <c r="AF10" s="1" t="s">
        <v>30</v>
      </c>
      <c r="AG10" s="3">
        <v>2565</v>
      </c>
      <c r="AH10" s="1" t="s">
        <v>1086</v>
      </c>
      <c r="AI10" s="1" t="s">
        <v>71</v>
      </c>
      <c r="AJ10" s="4">
        <v>200000</v>
      </c>
      <c r="AK10" s="4">
        <v>200000</v>
      </c>
      <c r="AL10" s="1" t="s">
        <v>1580</v>
      </c>
      <c r="AM10" s="1" t="s">
        <v>244</v>
      </c>
      <c r="AN10" s="1" t="s">
        <v>245</v>
      </c>
      <c r="AO10" s="1"/>
      <c r="AP10" s="1" t="s">
        <v>1259</v>
      </c>
      <c r="AQ10" s="1" t="s">
        <v>1322</v>
      </c>
      <c r="AR10" s="1" t="s">
        <v>1259</v>
      </c>
      <c r="AS10" s="1" t="s">
        <v>2987</v>
      </c>
      <c r="AT10" s="1" t="s">
        <v>2145</v>
      </c>
      <c r="AU10" s="1" t="s">
        <v>2996</v>
      </c>
    </row>
    <row r="11" spans="1:47" ht="21">
      <c r="A11" s="1" t="s">
        <v>1577</v>
      </c>
      <c r="B11" s="1" t="s">
        <v>2146</v>
      </c>
      <c r="C11" s="1" t="s">
        <v>2147</v>
      </c>
      <c r="D11" s="1"/>
      <c r="E11" s="1"/>
      <c r="F11" s="1"/>
      <c r="G11" s="1"/>
      <c r="H11" s="1" t="s">
        <v>26</v>
      </c>
      <c r="I11" s="1" t="s">
        <v>27</v>
      </c>
      <c r="J11" s="1" t="s">
        <v>400</v>
      </c>
      <c r="K11" s="1" t="s">
        <v>26</v>
      </c>
      <c r="L11" s="3">
        <v>200101</v>
      </c>
      <c r="M11" s="1"/>
      <c r="N11" s="1" t="s">
        <v>29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 t="s">
        <v>2148</v>
      </c>
      <c r="AF11" s="1" t="s">
        <v>30</v>
      </c>
      <c r="AG11" s="3">
        <v>2565</v>
      </c>
      <c r="AH11" s="1" t="s">
        <v>1086</v>
      </c>
      <c r="AI11" s="1" t="s">
        <v>71</v>
      </c>
      <c r="AJ11" s="4">
        <v>1150400</v>
      </c>
      <c r="AK11" s="4">
        <v>1150400</v>
      </c>
      <c r="AL11" s="1" t="s">
        <v>1580</v>
      </c>
      <c r="AM11" s="1" t="s">
        <v>244</v>
      </c>
      <c r="AN11" s="1" t="s">
        <v>245</v>
      </c>
      <c r="AO11" s="1"/>
      <c r="AP11" s="1" t="s">
        <v>1259</v>
      </c>
      <c r="AQ11" s="1" t="s">
        <v>1260</v>
      </c>
      <c r="AR11" s="1" t="s">
        <v>1259</v>
      </c>
      <c r="AS11" s="1" t="s">
        <v>2997</v>
      </c>
      <c r="AT11" s="1" t="s">
        <v>2149</v>
      </c>
      <c r="AU11" s="1" t="s">
        <v>2998</v>
      </c>
    </row>
    <row r="12" spans="1:47" ht="21">
      <c r="A12" s="1" t="s">
        <v>171</v>
      </c>
      <c r="B12" s="1" t="s">
        <v>2150</v>
      </c>
      <c r="C12" s="1" t="s">
        <v>2151</v>
      </c>
      <c r="D12" s="1"/>
      <c r="E12" s="1"/>
      <c r="F12" s="1"/>
      <c r="G12" s="1"/>
      <c r="H12" s="1" t="s">
        <v>26</v>
      </c>
      <c r="I12" s="1" t="s">
        <v>27</v>
      </c>
      <c r="J12" s="1"/>
      <c r="K12" s="1" t="s">
        <v>26</v>
      </c>
      <c r="L12" s="3">
        <v>200101</v>
      </c>
      <c r="M12" s="1"/>
      <c r="N12" s="1" t="s">
        <v>29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 t="s">
        <v>2152</v>
      </c>
      <c r="AF12" s="1" t="s">
        <v>30</v>
      </c>
      <c r="AG12" s="3">
        <v>2565</v>
      </c>
      <c r="AH12" s="1" t="s">
        <v>1086</v>
      </c>
      <c r="AI12" s="1" t="s">
        <v>71</v>
      </c>
      <c r="AJ12" s="3">
        <v>0</v>
      </c>
      <c r="AK12" s="3">
        <v>0</v>
      </c>
      <c r="AL12" s="1" t="s">
        <v>175</v>
      </c>
      <c r="AM12" s="1" t="s">
        <v>176</v>
      </c>
      <c r="AN12" s="1" t="s">
        <v>60</v>
      </c>
      <c r="AO12" s="1"/>
      <c r="AP12" s="1" t="s">
        <v>1259</v>
      </c>
      <c r="AQ12" s="1" t="s">
        <v>1322</v>
      </c>
      <c r="AR12" s="1" t="s">
        <v>1259</v>
      </c>
      <c r="AS12" s="1" t="s">
        <v>2987</v>
      </c>
      <c r="AT12" s="1" t="s">
        <v>2153</v>
      </c>
      <c r="AU12" s="1" t="s">
        <v>2999</v>
      </c>
    </row>
    <row r="13" spans="1:47" ht="21">
      <c r="A13" s="1" t="s">
        <v>2154</v>
      </c>
      <c r="B13" s="1" t="s">
        <v>2155</v>
      </c>
      <c r="C13" s="1" t="s">
        <v>2156</v>
      </c>
      <c r="D13" s="1"/>
      <c r="E13" s="1"/>
      <c r="F13" s="1"/>
      <c r="G13" s="1"/>
      <c r="H13" s="1" t="s">
        <v>26</v>
      </c>
      <c r="I13" s="1" t="s">
        <v>27</v>
      </c>
      <c r="J13" s="1"/>
      <c r="K13" s="1" t="s">
        <v>26</v>
      </c>
      <c r="L13" s="3">
        <v>200101</v>
      </c>
      <c r="M13" s="1"/>
      <c r="N13" s="1" t="s">
        <v>29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 t="s">
        <v>2157</v>
      </c>
      <c r="AF13" s="1" t="s">
        <v>30</v>
      </c>
      <c r="AG13" s="3">
        <v>2565</v>
      </c>
      <c r="AH13" s="1" t="s">
        <v>1086</v>
      </c>
      <c r="AI13" s="1" t="s">
        <v>71</v>
      </c>
      <c r="AJ13" s="4">
        <v>10000000</v>
      </c>
      <c r="AK13" s="4">
        <v>10000000</v>
      </c>
      <c r="AL13" s="1"/>
      <c r="AM13" s="1" t="s">
        <v>2158</v>
      </c>
      <c r="AN13" s="1" t="s">
        <v>828</v>
      </c>
      <c r="AO13" s="1"/>
      <c r="AP13" s="1" t="s">
        <v>1259</v>
      </c>
      <c r="AQ13" s="1" t="s">
        <v>1260</v>
      </c>
      <c r="AR13" s="1" t="s">
        <v>1259</v>
      </c>
      <c r="AS13" s="1" t="s">
        <v>2997</v>
      </c>
      <c r="AT13" s="1" t="s">
        <v>2159</v>
      </c>
      <c r="AU13" s="1" t="s">
        <v>3000</v>
      </c>
    </row>
    <row r="14" spans="1:47" ht="21">
      <c r="A14" s="1" t="s">
        <v>396</v>
      </c>
      <c r="B14" s="1" t="s">
        <v>2160</v>
      </c>
      <c r="C14" s="1" t="s">
        <v>2161</v>
      </c>
      <c r="D14" s="1"/>
      <c r="E14" s="1"/>
      <c r="F14" s="1"/>
      <c r="G14" s="1"/>
      <c r="H14" s="1" t="s">
        <v>26</v>
      </c>
      <c r="I14" s="1" t="s">
        <v>27</v>
      </c>
      <c r="J14" s="1"/>
      <c r="K14" s="1" t="s">
        <v>26</v>
      </c>
      <c r="L14" s="3">
        <v>200101</v>
      </c>
      <c r="M14" s="1"/>
      <c r="N14" s="1" t="s">
        <v>29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 t="s">
        <v>2162</v>
      </c>
      <c r="AF14" s="1" t="s">
        <v>30</v>
      </c>
      <c r="AG14" s="3">
        <v>2565</v>
      </c>
      <c r="AH14" s="1" t="s">
        <v>1086</v>
      </c>
      <c r="AI14" s="1" t="s">
        <v>71</v>
      </c>
      <c r="AJ14" s="4">
        <v>5000000</v>
      </c>
      <c r="AK14" s="4">
        <v>5000000</v>
      </c>
      <c r="AL14" s="1" t="s">
        <v>401</v>
      </c>
      <c r="AM14" s="1" t="s">
        <v>402</v>
      </c>
      <c r="AN14" s="1" t="s">
        <v>403</v>
      </c>
      <c r="AO14" s="1"/>
      <c r="AP14" s="1" t="s">
        <v>1259</v>
      </c>
      <c r="AQ14" s="1" t="s">
        <v>1322</v>
      </c>
      <c r="AR14" s="1" t="s">
        <v>1259</v>
      </c>
      <c r="AS14" s="1" t="s">
        <v>2987</v>
      </c>
      <c r="AT14" s="1" t="s">
        <v>2163</v>
      </c>
      <c r="AU14" s="1" t="s">
        <v>3001</v>
      </c>
    </row>
    <row r="15" spans="1:47" ht="21">
      <c r="A15" s="1" t="s">
        <v>396</v>
      </c>
      <c r="B15" s="1" t="s">
        <v>2164</v>
      </c>
      <c r="C15" s="1" t="s">
        <v>2165</v>
      </c>
      <c r="D15" s="1"/>
      <c r="E15" s="1"/>
      <c r="F15" s="1"/>
      <c r="G15" s="1"/>
      <c r="H15" s="1" t="s">
        <v>26</v>
      </c>
      <c r="I15" s="1" t="s">
        <v>27</v>
      </c>
      <c r="J15" s="1"/>
      <c r="K15" s="1" t="s">
        <v>26</v>
      </c>
      <c r="L15" s="3">
        <v>200101</v>
      </c>
      <c r="M15" s="1"/>
      <c r="N15" s="1" t="s">
        <v>29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 t="s">
        <v>2166</v>
      </c>
      <c r="AF15" s="1" t="s">
        <v>30</v>
      </c>
      <c r="AG15" s="3">
        <v>2565</v>
      </c>
      <c r="AH15" s="1" t="s">
        <v>1086</v>
      </c>
      <c r="AI15" s="1" t="s">
        <v>71</v>
      </c>
      <c r="AJ15" s="4">
        <v>3000000</v>
      </c>
      <c r="AK15" s="4">
        <v>3000000</v>
      </c>
      <c r="AL15" s="1" t="s">
        <v>401</v>
      </c>
      <c r="AM15" s="1" t="s">
        <v>402</v>
      </c>
      <c r="AN15" s="1" t="s">
        <v>403</v>
      </c>
      <c r="AO15" s="1"/>
      <c r="AP15" s="1" t="s">
        <v>1259</v>
      </c>
      <c r="AQ15" s="1" t="s">
        <v>1322</v>
      </c>
      <c r="AR15" s="1" t="s">
        <v>1259</v>
      </c>
      <c r="AS15" s="1" t="s">
        <v>2987</v>
      </c>
      <c r="AT15" s="1" t="s">
        <v>2167</v>
      </c>
      <c r="AU15" s="1" t="s">
        <v>3002</v>
      </c>
    </row>
    <row r="16" spans="1:47" ht="21">
      <c r="A16" s="1" t="s">
        <v>2168</v>
      </c>
      <c r="B16" s="1" t="s">
        <v>2169</v>
      </c>
      <c r="C16" s="1" t="s">
        <v>2170</v>
      </c>
      <c r="D16" s="1"/>
      <c r="E16" s="1"/>
      <c r="F16" s="1"/>
      <c r="G16" s="1"/>
      <c r="H16" s="1" t="s">
        <v>26</v>
      </c>
      <c r="I16" s="1" t="s">
        <v>27</v>
      </c>
      <c r="J16" s="1" t="s">
        <v>28</v>
      </c>
      <c r="K16" s="1" t="s">
        <v>26</v>
      </c>
      <c r="L16" s="3">
        <v>200101</v>
      </c>
      <c r="M16" s="1"/>
      <c r="N16" s="1" t="s">
        <v>29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 t="s">
        <v>2171</v>
      </c>
      <c r="AF16" s="1" t="s">
        <v>30</v>
      </c>
      <c r="AG16" s="3">
        <v>2565</v>
      </c>
      <c r="AH16" s="1" t="s">
        <v>1086</v>
      </c>
      <c r="AI16" s="1" t="s">
        <v>71</v>
      </c>
      <c r="AJ16" s="4">
        <v>75894700</v>
      </c>
      <c r="AK16" s="4">
        <v>75894700</v>
      </c>
      <c r="AL16" s="1" t="s">
        <v>2172</v>
      </c>
      <c r="AM16" s="1" t="s">
        <v>1742</v>
      </c>
      <c r="AN16" s="1" t="s">
        <v>154</v>
      </c>
      <c r="AO16" s="1"/>
      <c r="AP16" s="1" t="s">
        <v>1276</v>
      </c>
      <c r="AQ16" s="1" t="s">
        <v>1311</v>
      </c>
      <c r="AR16" s="1" t="s">
        <v>1276</v>
      </c>
      <c r="AS16" s="1" t="s">
        <v>3003</v>
      </c>
      <c r="AT16" s="1" t="s">
        <v>2173</v>
      </c>
      <c r="AU16" s="1" t="s">
        <v>3004</v>
      </c>
    </row>
    <row r="17" spans="1:47" ht="21">
      <c r="A17" s="1" t="s">
        <v>2174</v>
      </c>
      <c r="B17" s="1" t="s">
        <v>2175</v>
      </c>
      <c r="C17" s="1" t="s">
        <v>2176</v>
      </c>
      <c r="D17" s="1"/>
      <c r="E17" s="1"/>
      <c r="F17" s="1"/>
      <c r="G17" s="1"/>
      <c r="H17" s="1" t="s">
        <v>26</v>
      </c>
      <c r="I17" s="1" t="s">
        <v>27</v>
      </c>
      <c r="J17" s="1" t="s">
        <v>28</v>
      </c>
      <c r="K17" s="1" t="s">
        <v>26</v>
      </c>
      <c r="L17" s="3">
        <v>200101</v>
      </c>
      <c r="M17" s="1"/>
      <c r="N17" s="1" t="s">
        <v>29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 t="s">
        <v>2177</v>
      </c>
      <c r="AF17" s="1" t="s">
        <v>30</v>
      </c>
      <c r="AG17" s="3">
        <v>2565</v>
      </c>
      <c r="AH17" s="1" t="s">
        <v>1086</v>
      </c>
      <c r="AI17" s="1" t="s">
        <v>71</v>
      </c>
      <c r="AJ17" s="4">
        <v>1000000</v>
      </c>
      <c r="AK17" s="4">
        <v>1000000</v>
      </c>
      <c r="AL17" s="1" t="s">
        <v>2178</v>
      </c>
      <c r="AM17" s="1" t="s">
        <v>1016</v>
      </c>
      <c r="AN17" s="1" t="s">
        <v>931</v>
      </c>
      <c r="AO17" s="1"/>
      <c r="AP17" s="1" t="s">
        <v>1312</v>
      </c>
      <c r="AQ17" s="1" t="s">
        <v>1317</v>
      </c>
      <c r="AR17" s="1" t="s">
        <v>1312</v>
      </c>
      <c r="AS17" s="1" t="s">
        <v>3005</v>
      </c>
      <c r="AT17" s="1" t="s">
        <v>2179</v>
      </c>
      <c r="AU17" s="1" t="s">
        <v>3006</v>
      </c>
    </row>
    <row r="18" spans="1:47" ht="21">
      <c r="A18" s="1" t="s">
        <v>396</v>
      </c>
      <c r="B18" s="1" t="s">
        <v>2180</v>
      </c>
      <c r="C18" s="1" t="s">
        <v>2181</v>
      </c>
      <c r="D18" s="1"/>
      <c r="E18" s="1"/>
      <c r="F18" s="1"/>
      <c r="G18" s="1"/>
      <c r="H18" s="1" t="s">
        <v>26</v>
      </c>
      <c r="I18" s="1" t="s">
        <v>27</v>
      </c>
      <c r="J18" s="1"/>
      <c r="K18" s="1" t="s">
        <v>26</v>
      </c>
      <c r="L18" s="3">
        <v>200101</v>
      </c>
      <c r="M18" s="1"/>
      <c r="N18" s="1" t="s">
        <v>29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 t="s">
        <v>2182</v>
      </c>
      <c r="AF18" s="1" t="s">
        <v>30</v>
      </c>
      <c r="AG18" s="3">
        <v>2565</v>
      </c>
      <c r="AH18" s="1" t="s">
        <v>1086</v>
      </c>
      <c r="AI18" s="1" t="s">
        <v>71</v>
      </c>
      <c r="AJ18" s="4">
        <v>3630000</v>
      </c>
      <c r="AK18" s="4">
        <v>3630000</v>
      </c>
      <c r="AL18" s="1" t="s">
        <v>401</v>
      </c>
      <c r="AM18" s="1" t="s">
        <v>402</v>
      </c>
      <c r="AN18" s="1" t="s">
        <v>403</v>
      </c>
      <c r="AO18" s="1"/>
      <c r="AP18" s="1" t="s">
        <v>1259</v>
      </c>
      <c r="AQ18" s="1" t="s">
        <v>1260</v>
      </c>
      <c r="AR18" s="1" t="s">
        <v>1259</v>
      </c>
      <c r="AS18" s="1" t="s">
        <v>2997</v>
      </c>
      <c r="AT18" s="1" t="s">
        <v>2183</v>
      </c>
      <c r="AU18" s="1" t="s">
        <v>3007</v>
      </c>
    </row>
    <row r="19" spans="1:47" ht="21">
      <c r="A19" s="1" t="s">
        <v>206</v>
      </c>
      <c r="B19" s="1" t="s">
        <v>2184</v>
      </c>
      <c r="C19" s="1" t="s">
        <v>2185</v>
      </c>
      <c r="D19" s="1"/>
      <c r="E19" s="1"/>
      <c r="F19" s="1"/>
      <c r="G19" s="1"/>
      <c r="H19" s="1" t="s">
        <v>26</v>
      </c>
      <c r="I19" s="1" t="s">
        <v>27</v>
      </c>
      <c r="J19" s="1"/>
      <c r="K19" s="1" t="s">
        <v>26</v>
      </c>
      <c r="L19" s="3">
        <v>200101</v>
      </c>
      <c r="M19" s="1"/>
      <c r="N19" s="1" t="s">
        <v>29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 t="s">
        <v>2186</v>
      </c>
      <c r="AF19" s="1" t="s">
        <v>30</v>
      </c>
      <c r="AG19" s="3">
        <v>2565</v>
      </c>
      <c r="AH19" s="1" t="s">
        <v>1380</v>
      </c>
      <c r="AI19" s="1" t="s">
        <v>2187</v>
      </c>
      <c r="AJ19" s="4">
        <v>1070000</v>
      </c>
      <c r="AK19" s="4">
        <v>1070000</v>
      </c>
      <c r="AL19" s="1" t="s">
        <v>33</v>
      </c>
      <c r="AM19" s="1" t="s">
        <v>209</v>
      </c>
      <c r="AN19" s="1" t="s">
        <v>42</v>
      </c>
      <c r="AO19" s="1"/>
      <c r="AP19" s="1" t="s">
        <v>232</v>
      </c>
      <c r="AQ19" s="1" t="s">
        <v>319</v>
      </c>
      <c r="AR19" s="1" t="s">
        <v>232</v>
      </c>
      <c r="AS19" s="1" t="s">
        <v>2993</v>
      </c>
      <c r="AT19" s="1" t="s">
        <v>2188</v>
      </c>
      <c r="AU19" s="1" t="s">
        <v>3008</v>
      </c>
    </row>
    <row r="20" spans="1:47" ht="21">
      <c r="A20" s="1" t="s">
        <v>396</v>
      </c>
      <c r="B20" s="1" t="s">
        <v>2189</v>
      </c>
      <c r="C20" s="1" t="s">
        <v>2190</v>
      </c>
      <c r="D20" s="1"/>
      <c r="E20" s="1"/>
      <c r="F20" s="1"/>
      <c r="G20" s="1"/>
      <c r="H20" s="1" t="s">
        <v>26</v>
      </c>
      <c r="I20" s="1" t="s">
        <v>27</v>
      </c>
      <c r="J20" s="1"/>
      <c r="K20" s="1" t="s">
        <v>26</v>
      </c>
      <c r="L20" s="3">
        <v>200101</v>
      </c>
      <c r="M20" s="1"/>
      <c r="N20" s="1" t="s">
        <v>29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 t="s">
        <v>2191</v>
      </c>
      <c r="AF20" s="1" t="s">
        <v>30</v>
      </c>
      <c r="AG20" s="3">
        <v>2565</v>
      </c>
      <c r="AH20" s="1" t="s">
        <v>174</v>
      </c>
      <c r="AI20" s="1" t="s">
        <v>32</v>
      </c>
      <c r="AJ20" s="4">
        <v>7104800</v>
      </c>
      <c r="AK20" s="4">
        <v>7104800</v>
      </c>
      <c r="AL20" s="1" t="s">
        <v>401</v>
      </c>
      <c r="AM20" s="1" t="s">
        <v>402</v>
      </c>
      <c r="AN20" s="1" t="s">
        <v>403</v>
      </c>
      <c r="AO20" s="1"/>
      <c r="AP20" s="1" t="s">
        <v>1259</v>
      </c>
      <c r="AQ20" s="1" t="s">
        <v>1322</v>
      </c>
      <c r="AR20" s="1" t="s">
        <v>1259</v>
      </c>
      <c r="AS20" s="1" t="s">
        <v>2987</v>
      </c>
      <c r="AT20" s="1" t="s">
        <v>2192</v>
      </c>
      <c r="AU20" s="1" t="s">
        <v>3009</v>
      </c>
    </row>
    <row r="21" spans="1:47" ht="21">
      <c r="A21" s="1" t="s">
        <v>396</v>
      </c>
      <c r="B21" s="1" t="s">
        <v>2193</v>
      </c>
      <c r="C21" s="1" t="s">
        <v>2194</v>
      </c>
      <c r="D21" s="1"/>
      <c r="E21" s="1"/>
      <c r="F21" s="1"/>
      <c r="G21" s="1"/>
      <c r="H21" s="1" t="s">
        <v>26</v>
      </c>
      <c r="I21" s="1" t="s">
        <v>27</v>
      </c>
      <c r="J21" s="1" t="s">
        <v>28</v>
      </c>
      <c r="K21" s="1" t="s">
        <v>26</v>
      </c>
      <c r="L21" s="3">
        <v>200101</v>
      </c>
      <c r="M21" s="1"/>
      <c r="N21" s="1" t="s">
        <v>29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 t="s">
        <v>2195</v>
      </c>
      <c r="AF21" s="1" t="s">
        <v>30</v>
      </c>
      <c r="AG21" s="3">
        <v>2565</v>
      </c>
      <c r="AH21" s="1" t="s">
        <v>1086</v>
      </c>
      <c r="AI21" s="1" t="s">
        <v>71</v>
      </c>
      <c r="AJ21" s="4">
        <v>6207600</v>
      </c>
      <c r="AK21" s="4">
        <v>6207600</v>
      </c>
      <c r="AL21" s="1" t="s">
        <v>401</v>
      </c>
      <c r="AM21" s="1" t="s">
        <v>402</v>
      </c>
      <c r="AN21" s="1" t="s">
        <v>403</v>
      </c>
      <c r="AO21" s="1"/>
      <c r="AP21" s="1" t="s">
        <v>1259</v>
      </c>
      <c r="AQ21" s="1" t="s">
        <v>1322</v>
      </c>
      <c r="AR21" s="1" t="s">
        <v>1259</v>
      </c>
      <c r="AS21" s="1" t="s">
        <v>2987</v>
      </c>
      <c r="AT21" s="1" t="s">
        <v>2196</v>
      </c>
      <c r="AU21" s="1" t="s">
        <v>3010</v>
      </c>
    </row>
    <row r="22" spans="1:47" ht="21">
      <c r="A22" s="1" t="s">
        <v>171</v>
      </c>
      <c r="B22" s="1" t="s">
        <v>2197</v>
      </c>
      <c r="C22" s="1" t="s">
        <v>1345</v>
      </c>
      <c r="D22" s="1"/>
      <c r="E22" s="1"/>
      <c r="F22" s="1"/>
      <c r="G22" s="1"/>
      <c r="H22" s="1" t="s">
        <v>26</v>
      </c>
      <c r="I22" s="1" t="s">
        <v>27</v>
      </c>
      <c r="J22" s="1"/>
      <c r="K22" s="1" t="s">
        <v>26</v>
      </c>
      <c r="L22" s="3">
        <v>200101</v>
      </c>
      <c r="M22" s="1"/>
      <c r="N22" s="1" t="s">
        <v>29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 t="s">
        <v>2198</v>
      </c>
      <c r="AF22" s="1" t="s">
        <v>30</v>
      </c>
      <c r="AG22" s="3">
        <v>2565</v>
      </c>
      <c r="AH22" s="1" t="s">
        <v>1086</v>
      </c>
      <c r="AI22" s="1" t="s">
        <v>71</v>
      </c>
      <c r="AJ22" s="3">
        <v>0</v>
      </c>
      <c r="AK22" s="3">
        <v>0</v>
      </c>
      <c r="AL22" s="1" t="s">
        <v>175</v>
      </c>
      <c r="AM22" s="1" t="s">
        <v>176</v>
      </c>
      <c r="AN22" s="1" t="s">
        <v>60</v>
      </c>
      <c r="AO22" s="1"/>
      <c r="AP22" s="1" t="s">
        <v>1259</v>
      </c>
      <c r="AQ22" s="1" t="s">
        <v>1260</v>
      </c>
      <c r="AR22" s="1" t="s">
        <v>1259</v>
      </c>
      <c r="AS22" s="1" t="s">
        <v>2997</v>
      </c>
      <c r="AT22" s="1" t="s">
        <v>2199</v>
      </c>
      <c r="AU22" s="1" t="s">
        <v>3011</v>
      </c>
    </row>
    <row r="23" spans="1:47" ht="21">
      <c r="A23" s="1" t="s">
        <v>936</v>
      </c>
      <c r="B23" s="1" t="s">
        <v>2200</v>
      </c>
      <c r="C23" s="1" t="s">
        <v>2201</v>
      </c>
      <c r="D23" s="1"/>
      <c r="E23" s="1"/>
      <c r="F23" s="1"/>
      <c r="G23" s="1"/>
      <c r="H23" s="1" t="s">
        <v>26</v>
      </c>
      <c r="I23" s="1" t="s">
        <v>27</v>
      </c>
      <c r="J23" s="1"/>
      <c r="K23" s="1" t="s">
        <v>26</v>
      </c>
      <c r="L23" s="3">
        <v>200101</v>
      </c>
      <c r="M23" s="1"/>
      <c r="N23" s="1" t="s">
        <v>29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 t="s">
        <v>2202</v>
      </c>
      <c r="AF23" s="1" t="s">
        <v>30</v>
      </c>
      <c r="AG23" s="3">
        <v>2565</v>
      </c>
      <c r="AH23" s="1" t="s">
        <v>32</v>
      </c>
      <c r="AI23" s="1" t="s">
        <v>2203</v>
      </c>
      <c r="AJ23" s="4">
        <v>1717400</v>
      </c>
      <c r="AK23" s="4">
        <v>1717400</v>
      </c>
      <c r="AL23" s="1" t="s">
        <v>123</v>
      </c>
      <c r="AM23" s="1" t="s">
        <v>939</v>
      </c>
      <c r="AN23" s="1" t="s">
        <v>940</v>
      </c>
      <c r="AO23" s="1"/>
      <c r="AP23" s="1" t="s">
        <v>1276</v>
      </c>
      <c r="AQ23" s="1" t="s">
        <v>1277</v>
      </c>
      <c r="AR23" s="1" t="s">
        <v>1276</v>
      </c>
      <c r="AS23" s="1" t="s">
        <v>2985</v>
      </c>
      <c r="AT23" s="1" t="s">
        <v>2204</v>
      </c>
      <c r="AU23" s="1" t="s">
        <v>3012</v>
      </c>
    </row>
    <row r="24" spans="1:47" ht="21">
      <c r="A24" s="1" t="s">
        <v>491</v>
      </c>
      <c r="B24" s="1" t="s">
        <v>2205</v>
      </c>
      <c r="C24" s="1" t="s">
        <v>2206</v>
      </c>
      <c r="D24" s="1"/>
      <c r="E24" s="1"/>
      <c r="F24" s="1"/>
      <c r="G24" s="1"/>
      <c r="H24" s="1" t="s">
        <v>26</v>
      </c>
      <c r="I24" s="1" t="s">
        <v>27</v>
      </c>
      <c r="J24" s="1"/>
      <c r="K24" s="1" t="s">
        <v>26</v>
      </c>
      <c r="L24" s="3">
        <v>200101</v>
      </c>
      <c r="M24" s="1"/>
      <c r="N24" s="1" t="s">
        <v>29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 t="s">
        <v>2207</v>
      </c>
      <c r="AF24" s="1" t="s">
        <v>30</v>
      </c>
      <c r="AG24" s="3">
        <v>2565</v>
      </c>
      <c r="AH24" s="1" t="s">
        <v>1086</v>
      </c>
      <c r="AI24" s="1" t="s">
        <v>71</v>
      </c>
      <c r="AJ24" s="4">
        <v>14235000</v>
      </c>
      <c r="AK24" s="4">
        <v>14235000</v>
      </c>
      <c r="AL24" s="1" t="s">
        <v>33</v>
      </c>
      <c r="AM24" s="1" t="s">
        <v>494</v>
      </c>
      <c r="AN24" s="1" t="s">
        <v>107</v>
      </c>
      <c r="AO24" s="1"/>
      <c r="AP24" s="1" t="s">
        <v>232</v>
      </c>
      <c r="AQ24" s="1" t="s">
        <v>1318</v>
      </c>
      <c r="AR24" s="1" t="s">
        <v>232</v>
      </c>
      <c r="AS24" s="1" t="s">
        <v>3013</v>
      </c>
      <c r="AT24" s="1" t="s">
        <v>2208</v>
      </c>
      <c r="AU24" s="1" t="s">
        <v>3014</v>
      </c>
    </row>
    <row r="25" spans="1:47" ht="21">
      <c r="A25" s="1" t="s">
        <v>491</v>
      </c>
      <c r="B25" s="1" t="s">
        <v>2209</v>
      </c>
      <c r="C25" s="1" t="s">
        <v>2210</v>
      </c>
      <c r="D25" s="1"/>
      <c r="E25" s="1"/>
      <c r="F25" s="1"/>
      <c r="G25" s="1"/>
      <c r="H25" s="1" t="s">
        <v>26</v>
      </c>
      <c r="I25" s="1" t="s">
        <v>27</v>
      </c>
      <c r="J25" s="1"/>
      <c r="K25" s="1" t="s">
        <v>26</v>
      </c>
      <c r="L25" s="3">
        <v>200101</v>
      </c>
      <c r="M25" s="1"/>
      <c r="N25" s="1" t="s">
        <v>29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 t="s">
        <v>2211</v>
      </c>
      <c r="AF25" s="1" t="s">
        <v>30</v>
      </c>
      <c r="AG25" s="3">
        <v>2565</v>
      </c>
      <c r="AH25" s="1" t="s">
        <v>1086</v>
      </c>
      <c r="AI25" s="1" t="s">
        <v>71</v>
      </c>
      <c r="AJ25" s="4">
        <v>18000000</v>
      </c>
      <c r="AK25" s="4">
        <v>18000000</v>
      </c>
      <c r="AL25" s="1" t="s">
        <v>33</v>
      </c>
      <c r="AM25" s="1" t="s">
        <v>494</v>
      </c>
      <c r="AN25" s="1" t="s">
        <v>107</v>
      </c>
      <c r="AO25" s="1"/>
      <c r="AP25" s="1" t="s">
        <v>232</v>
      </c>
      <c r="AQ25" s="1" t="s">
        <v>1318</v>
      </c>
      <c r="AR25" s="1" t="s">
        <v>232</v>
      </c>
      <c r="AS25" s="1" t="s">
        <v>3013</v>
      </c>
      <c r="AT25" s="1" t="s">
        <v>2212</v>
      </c>
      <c r="AU25" s="1" t="s">
        <v>3015</v>
      </c>
    </row>
    <row r="26" spans="1:47" ht="21">
      <c r="A26" s="1" t="s">
        <v>2213</v>
      </c>
      <c r="B26" s="1" t="s">
        <v>2214</v>
      </c>
      <c r="C26" s="1" t="s">
        <v>2215</v>
      </c>
      <c r="D26" s="1"/>
      <c r="E26" s="1"/>
      <c r="F26" s="1"/>
      <c r="G26" s="1"/>
      <c r="H26" s="1" t="s">
        <v>26</v>
      </c>
      <c r="I26" s="1" t="s">
        <v>27</v>
      </c>
      <c r="J26" s="1"/>
      <c r="K26" s="1" t="s">
        <v>26</v>
      </c>
      <c r="L26" s="3">
        <v>200101</v>
      </c>
      <c r="M26" s="1"/>
      <c r="N26" s="1" t="s">
        <v>29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 t="s">
        <v>2216</v>
      </c>
      <c r="AF26" s="1" t="s">
        <v>30</v>
      </c>
      <c r="AG26" s="3">
        <v>2565</v>
      </c>
      <c r="AH26" s="1" t="s">
        <v>1086</v>
      </c>
      <c r="AI26" s="1" t="s">
        <v>71</v>
      </c>
      <c r="AJ26" s="4">
        <v>11509500</v>
      </c>
      <c r="AK26" s="4">
        <v>11509500</v>
      </c>
      <c r="AL26" s="1"/>
      <c r="AM26" s="1" t="s">
        <v>2217</v>
      </c>
      <c r="AN26" s="1" t="s">
        <v>245</v>
      </c>
      <c r="AO26" s="1"/>
      <c r="AP26" s="1" t="s">
        <v>1259</v>
      </c>
      <c r="AQ26" s="1" t="s">
        <v>1322</v>
      </c>
      <c r="AR26" s="1" t="s">
        <v>1259</v>
      </c>
      <c r="AS26" s="1" t="s">
        <v>2987</v>
      </c>
      <c r="AT26" s="1" t="s">
        <v>2218</v>
      </c>
      <c r="AU26" s="1" t="s">
        <v>3016</v>
      </c>
    </row>
    <row r="27" spans="1:47" ht="21">
      <c r="A27" s="1" t="s">
        <v>643</v>
      </c>
      <c r="B27" s="1" t="s">
        <v>2219</v>
      </c>
      <c r="C27" s="1" t="s">
        <v>2220</v>
      </c>
      <c r="D27" s="1"/>
      <c r="E27" s="1"/>
      <c r="F27" s="1"/>
      <c r="G27" s="1"/>
      <c r="H27" s="1" t="s">
        <v>26</v>
      </c>
      <c r="I27" s="1" t="s">
        <v>49</v>
      </c>
      <c r="J27" s="1"/>
      <c r="K27" s="1" t="s">
        <v>26</v>
      </c>
      <c r="L27" s="3">
        <v>200101</v>
      </c>
      <c r="M27" s="1"/>
      <c r="N27" s="1" t="s">
        <v>29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 t="s">
        <v>2221</v>
      </c>
      <c r="AF27" s="1" t="s">
        <v>30</v>
      </c>
      <c r="AG27" s="3">
        <v>2565</v>
      </c>
      <c r="AH27" s="1" t="s">
        <v>1086</v>
      </c>
      <c r="AI27" s="1" t="s">
        <v>71</v>
      </c>
      <c r="AJ27" s="4">
        <v>3774000</v>
      </c>
      <c r="AK27" s="4">
        <v>3774000</v>
      </c>
      <c r="AL27" s="1" t="s">
        <v>647</v>
      </c>
      <c r="AM27" s="1" t="s">
        <v>254</v>
      </c>
      <c r="AN27" s="1" t="s">
        <v>107</v>
      </c>
      <c r="AO27" s="1"/>
      <c r="AP27" s="1" t="s">
        <v>1259</v>
      </c>
      <c r="AQ27" s="1" t="s">
        <v>1322</v>
      </c>
      <c r="AR27" s="1" t="s">
        <v>1259</v>
      </c>
      <c r="AS27" s="1" t="s">
        <v>2987</v>
      </c>
      <c r="AT27" s="1" t="s">
        <v>2222</v>
      </c>
      <c r="AU27" s="1" t="s">
        <v>3017</v>
      </c>
    </row>
    <row r="28" spans="1:47" ht="21">
      <c r="A28" s="1" t="s">
        <v>2223</v>
      </c>
      <c r="B28" s="1" t="s">
        <v>2224</v>
      </c>
      <c r="C28" s="1" t="s">
        <v>2225</v>
      </c>
      <c r="D28" s="1"/>
      <c r="E28" s="1"/>
      <c r="F28" s="1"/>
      <c r="G28" s="1"/>
      <c r="H28" s="1" t="s">
        <v>26</v>
      </c>
      <c r="I28" s="1" t="s">
        <v>27</v>
      </c>
      <c r="J28" s="1" t="s">
        <v>28</v>
      </c>
      <c r="K28" s="1" t="s">
        <v>26</v>
      </c>
      <c r="L28" s="3">
        <v>200101</v>
      </c>
      <c r="M28" s="1"/>
      <c r="N28" s="1" t="s">
        <v>29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 t="s">
        <v>2226</v>
      </c>
      <c r="AF28" s="1" t="s">
        <v>30</v>
      </c>
      <c r="AG28" s="3">
        <v>2565</v>
      </c>
      <c r="AH28" s="1" t="s">
        <v>1086</v>
      </c>
      <c r="AI28" s="1" t="s">
        <v>71</v>
      </c>
      <c r="AJ28" s="3">
        <v>0</v>
      </c>
      <c r="AK28" s="3">
        <v>0</v>
      </c>
      <c r="AL28" s="1" t="s">
        <v>401</v>
      </c>
      <c r="AM28" s="1" t="s">
        <v>2227</v>
      </c>
      <c r="AN28" s="1" t="s">
        <v>403</v>
      </c>
      <c r="AO28" s="1"/>
      <c r="AP28" s="1" t="s">
        <v>1312</v>
      </c>
      <c r="AQ28" s="1" t="s">
        <v>1317</v>
      </c>
      <c r="AR28" s="1" t="s">
        <v>1312</v>
      </c>
      <c r="AS28" s="1" t="s">
        <v>3005</v>
      </c>
      <c r="AT28" s="1" t="s">
        <v>2228</v>
      </c>
      <c r="AU28" s="1" t="s">
        <v>3018</v>
      </c>
    </row>
    <row r="29" spans="1:47" ht="21">
      <c r="A29" s="1" t="s">
        <v>1223</v>
      </c>
      <c r="B29" s="1" t="s">
        <v>2229</v>
      </c>
      <c r="C29" s="1" t="s">
        <v>2230</v>
      </c>
      <c r="D29" s="1"/>
      <c r="E29" s="1"/>
      <c r="F29" s="1"/>
      <c r="G29" s="1"/>
      <c r="H29" s="1" t="s">
        <v>26</v>
      </c>
      <c r="I29" s="1" t="s">
        <v>27</v>
      </c>
      <c r="J29" s="1"/>
      <c r="K29" s="1" t="s">
        <v>26</v>
      </c>
      <c r="L29" s="3">
        <v>200101</v>
      </c>
      <c r="M29" s="1"/>
      <c r="N29" s="1" t="s">
        <v>29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 t="s">
        <v>2231</v>
      </c>
      <c r="AF29" s="1" t="s">
        <v>30</v>
      </c>
      <c r="AG29" s="3">
        <v>2565</v>
      </c>
      <c r="AH29" s="1" t="s">
        <v>1086</v>
      </c>
      <c r="AI29" s="1" t="s">
        <v>71</v>
      </c>
      <c r="AJ29" s="4">
        <v>30000</v>
      </c>
      <c r="AK29" s="4">
        <v>30000</v>
      </c>
      <c r="AL29" s="1" t="s">
        <v>1226</v>
      </c>
      <c r="AM29" s="1" t="s">
        <v>1227</v>
      </c>
      <c r="AN29" s="1" t="s">
        <v>67</v>
      </c>
      <c r="AO29" s="1"/>
      <c r="AP29" s="1" t="s">
        <v>1312</v>
      </c>
      <c r="AQ29" s="1" t="s">
        <v>1317</v>
      </c>
      <c r="AR29" s="1" t="s">
        <v>1312</v>
      </c>
      <c r="AS29" s="1" t="s">
        <v>3005</v>
      </c>
      <c r="AT29" s="1" t="s">
        <v>2232</v>
      </c>
      <c r="AU29" s="1" t="s">
        <v>3019</v>
      </c>
    </row>
    <row r="30" spans="1:47" ht="21">
      <c r="A30" s="1" t="s">
        <v>1223</v>
      </c>
      <c r="B30" s="1" t="s">
        <v>2233</v>
      </c>
      <c r="C30" s="1" t="s">
        <v>2234</v>
      </c>
      <c r="D30" s="1"/>
      <c r="E30" s="1"/>
      <c r="F30" s="1"/>
      <c r="G30" s="1"/>
      <c r="H30" s="1" t="s">
        <v>26</v>
      </c>
      <c r="I30" s="1" t="s">
        <v>27</v>
      </c>
      <c r="J30" s="1"/>
      <c r="K30" s="1" t="s">
        <v>26</v>
      </c>
      <c r="L30" s="3">
        <v>200101</v>
      </c>
      <c r="M30" s="1"/>
      <c r="N30" s="1" t="s">
        <v>29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 t="s">
        <v>2235</v>
      </c>
      <c r="AF30" s="1" t="s">
        <v>30</v>
      </c>
      <c r="AG30" s="3">
        <v>2565</v>
      </c>
      <c r="AH30" s="1" t="s">
        <v>1086</v>
      </c>
      <c r="AI30" s="1" t="s">
        <v>71</v>
      </c>
      <c r="AJ30" s="4">
        <v>187800</v>
      </c>
      <c r="AK30" s="4">
        <v>187800</v>
      </c>
      <c r="AL30" s="1" t="s">
        <v>1226</v>
      </c>
      <c r="AM30" s="1" t="s">
        <v>1227</v>
      </c>
      <c r="AN30" s="1" t="s">
        <v>67</v>
      </c>
      <c r="AO30" s="1"/>
      <c r="AP30" s="1" t="s">
        <v>1312</v>
      </c>
      <c r="AQ30" s="1" t="s">
        <v>1313</v>
      </c>
      <c r="AR30" s="1" t="s">
        <v>1312</v>
      </c>
      <c r="AS30" s="1" t="s">
        <v>2991</v>
      </c>
      <c r="AT30" s="1" t="s">
        <v>2236</v>
      </c>
      <c r="AU30" s="1" t="s">
        <v>3020</v>
      </c>
    </row>
    <row r="31" spans="1:47" ht="21">
      <c r="A31" s="1" t="s">
        <v>1223</v>
      </c>
      <c r="B31" s="1" t="s">
        <v>2237</v>
      </c>
      <c r="C31" s="1" t="s">
        <v>2238</v>
      </c>
      <c r="D31" s="1"/>
      <c r="E31" s="1"/>
      <c r="F31" s="1"/>
      <c r="G31" s="1"/>
      <c r="H31" s="1" t="s">
        <v>26</v>
      </c>
      <c r="I31" s="1" t="s">
        <v>27</v>
      </c>
      <c r="J31" s="1"/>
      <c r="K31" s="1" t="s">
        <v>26</v>
      </c>
      <c r="L31" s="3">
        <v>200101</v>
      </c>
      <c r="M31" s="1"/>
      <c r="N31" s="1" t="s">
        <v>29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 t="s">
        <v>2239</v>
      </c>
      <c r="AF31" s="1" t="s">
        <v>30</v>
      </c>
      <c r="AG31" s="3">
        <v>2565</v>
      </c>
      <c r="AH31" s="1" t="s">
        <v>1086</v>
      </c>
      <c r="AI31" s="1" t="s">
        <v>71</v>
      </c>
      <c r="AJ31" s="4">
        <v>228000</v>
      </c>
      <c r="AK31" s="4">
        <v>228000</v>
      </c>
      <c r="AL31" s="1" t="s">
        <v>1226</v>
      </c>
      <c r="AM31" s="1" t="s">
        <v>1227</v>
      </c>
      <c r="AN31" s="1" t="s">
        <v>67</v>
      </c>
      <c r="AO31" s="1"/>
      <c r="AP31" s="1" t="s">
        <v>1312</v>
      </c>
      <c r="AQ31" s="1" t="s">
        <v>1317</v>
      </c>
      <c r="AR31" s="1" t="s">
        <v>1312</v>
      </c>
      <c r="AS31" s="1" t="s">
        <v>3005</v>
      </c>
      <c r="AT31" s="1" t="s">
        <v>2240</v>
      </c>
      <c r="AU31" s="1" t="s">
        <v>3021</v>
      </c>
    </row>
    <row r="32" spans="1:47" ht="21">
      <c r="A32" s="1" t="s">
        <v>1459</v>
      </c>
      <c r="B32" s="1" t="s">
        <v>2241</v>
      </c>
      <c r="C32" s="1" t="s">
        <v>2242</v>
      </c>
      <c r="D32" s="1"/>
      <c r="E32" s="1"/>
      <c r="F32" s="1"/>
      <c r="G32" s="1"/>
      <c r="H32" s="1" t="s">
        <v>26</v>
      </c>
      <c r="I32" s="1" t="s">
        <v>27</v>
      </c>
      <c r="J32" s="1"/>
      <c r="K32" s="1" t="s">
        <v>26</v>
      </c>
      <c r="L32" s="3">
        <v>200101</v>
      </c>
      <c r="M32" s="1"/>
      <c r="N32" s="1" t="s">
        <v>29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 t="s">
        <v>2243</v>
      </c>
      <c r="AF32" s="1" t="s">
        <v>30</v>
      </c>
      <c r="AG32" s="3">
        <v>2565</v>
      </c>
      <c r="AH32" s="1" t="s">
        <v>1086</v>
      </c>
      <c r="AI32" s="1" t="s">
        <v>71</v>
      </c>
      <c r="AJ32" s="4">
        <v>3382200</v>
      </c>
      <c r="AK32" s="4">
        <v>3382200</v>
      </c>
      <c r="AL32" s="1" t="s">
        <v>1462</v>
      </c>
      <c r="AM32" s="1" t="s">
        <v>515</v>
      </c>
      <c r="AN32" s="1" t="s">
        <v>509</v>
      </c>
      <c r="AO32" s="1"/>
      <c r="AP32" s="1" t="s">
        <v>1259</v>
      </c>
      <c r="AQ32" s="1" t="s">
        <v>1322</v>
      </c>
      <c r="AR32" s="1" t="s">
        <v>1259</v>
      </c>
      <c r="AS32" s="1" t="s">
        <v>2987</v>
      </c>
      <c r="AT32" s="1" t="s">
        <v>2244</v>
      </c>
      <c r="AU32" s="1" t="s">
        <v>3022</v>
      </c>
    </row>
    <row r="33" spans="1:47" ht="21">
      <c r="A33" s="1" t="s">
        <v>114</v>
      </c>
      <c r="B33" s="1" t="s">
        <v>2245</v>
      </c>
      <c r="C33" s="1" t="s">
        <v>2246</v>
      </c>
      <c r="D33" s="1"/>
      <c r="E33" s="1"/>
      <c r="F33" s="1"/>
      <c r="G33" s="1"/>
      <c r="H33" s="1" t="s">
        <v>26</v>
      </c>
      <c r="I33" s="1" t="s">
        <v>27</v>
      </c>
      <c r="J33" s="1"/>
      <c r="K33" s="1" t="s">
        <v>26</v>
      </c>
      <c r="L33" s="3">
        <v>200101</v>
      </c>
      <c r="M33" s="1"/>
      <c r="N33" s="1" t="s">
        <v>29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 t="s">
        <v>2247</v>
      </c>
      <c r="AF33" s="1" t="s">
        <v>30</v>
      </c>
      <c r="AG33" s="3">
        <v>2565</v>
      </c>
      <c r="AH33" s="1" t="s">
        <v>1086</v>
      </c>
      <c r="AI33" s="1" t="s">
        <v>71</v>
      </c>
      <c r="AJ33" s="4">
        <v>14800000</v>
      </c>
      <c r="AK33" s="4">
        <v>14800000</v>
      </c>
      <c r="AL33" s="1" t="s">
        <v>117</v>
      </c>
      <c r="AM33" s="1" t="s">
        <v>106</v>
      </c>
      <c r="AN33" s="1" t="s">
        <v>107</v>
      </c>
      <c r="AO33" s="1"/>
      <c r="AP33" s="1" t="s">
        <v>1259</v>
      </c>
      <c r="AQ33" s="1" t="s">
        <v>1322</v>
      </c>
      <c r="AR33" s="1" t="s">
        <v>1259</v>
      </c>
      <c r="AS33" s="1" t="s">
        <v>2987</v>
      </c>
      <c r="AT33" s="1" t="s">
        <v>2248</v>
      </c>
      <c r="AU33" s="1" t="s">
        <v>3023</v>
      </c>
    </row>
    <row r="34" spans="1:47" ht="21">
      <c r="A34" s="1" t="s">
        <v>859</v>
      </c>
      <c r="B34" s="1" t="s">
        <v>2249</v>
      </c>
      <c r="C34" s="1" t="s">
        <v>1489</v>
      </c>
      <c r="D34" s="1"/>
      <c r="E34" s="1"/>
      <c r="F34" s="1"/>
      <c r="G34" s="1"/>
      <c r="H34" s="1" t="s">
        <v>26</v>
      </c>
      <c r="I34" s="1" t="s">
        <v>27</v>
      </c>
      <c r="J34" s="1"/>
      <c r="K34" s="1" t="s">
        <v>26</v>
      </c>
      <c r="L34" s="3">
        <v>200101</v>
      </c>
      <c r="M34" s="1"/>
      <c r="N34" s="1" t="s">
        <v>29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 t="s">
        <v>2250</v>
      </c>
      <c r="AF34" s="1" t="s">
        <v>30</v>
      </c>
      <c r="AG34" s="3">
        <v>2565</v>
      </c>
      <c r="AH34" s="1" t="s">
        <v>1086</v>
      </c>
      <c r="AI34" s="1" t="s">
        <v>71</v>
      </c>
      <c r="AJ34" s="4">
        <v>1381800</v>
      </c>
      <c r="AK34" s="4">
        <v>1381800</v>
      </c>
      <c r="AL34" s="1" t="s">
        <v>862</v>
      </c>
      <c r="AM34" s="1" t="s">
        <v>519</v>
      </c>
      <c r="AN34" s="1" t="s">
        <v>77</v>
      </c>
      <c r="AO34" s="1"/>
      <c r="AP34" s="1" t="s">
        <v>232</v>
      </c>
      <c r="AQ34" s="1" t="s">
        <v>233</v>
      </c>
      <c r="AR34" s="1" t="s">
        <v>232</v>
      </c>
      <c r="AS34" s="1" t="s">
        <v>3024</v>
      </c>
      <c r="AT34" s="1" t="s">
        <v>2251</v>
      </c>
      <c r="AU34" s="1" t="s">
        <v>3025</v>
      </c>
    </row>
    <row r="35" spans="1:47" ht="21">
      <c r="A35" s="1" t="s">
        <v>2213</v>
      </c>
      <c r="B35" s="1" t="s">
        <v>2252</v>
      </c>
      <c r="C35" s="1" t="s">
        <v>2253</v>
      </c>
      <c r="D35" s="1"/>
      <c r="E35" s="1"/>
      <c r="F35" s="1"/>
      <c r="G35" s="1"/>
      <c r="H35" s="1" t="s">
        <v>26</v>
      </c>
      <c r="I35" s="1" t="s">
        <v>27</v>
      </c>
      <c r="J35" s="1"/>
      <c r="K35" s="1" t="s">
        <v>26</v>
      </c>
      <c r="L35" s="3">
        <v>200101</v>
      </c>
      <c r="M35" s="1"/>
      <c r="N35" s="1" t="s">
        <v>29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 t="s">
        <v>2254</v>
      </c>
      <c r="AF35" s="1" t="s">
        <v>30</v>
      </c>
      <c r="AG35" s="3">
        <v>2565</v>
      </c>
      <c r="AH35" s="1" t="s">
        <v>1086</v>
      </c>
      <c r="AI35" s="1" t="s">
        <v>71</v>
      </c>
      <c r="AJ35" s="4">
        <v>7348000</v>
      </c>
      <c r="AK35" s="4">
        <v>7348000</v>
      </c>
      <c r="AL35" s="1"/>
      <c r="AM35" s="1" t="s">
        <v>2217</v>
      </c>
      <c r="AN35" s="1" t="s">
        <v>245</v>
      </c>
      <c r="AO35" s="1" t="s">
        <v>1205</v>
      </c>
      <c r="AP35" s="1" t="s">
        <v>1259</v>
      </c>
      <c r="AQ35" s="1" t="s">
        <v>1322</v>
      </c>
      <c r="AR35" s="1" t="s">
        <v>1259</v>
      </c>
      <c r="AS35" s="1" t="s">
        <v>2987</v>
      </c>
      <c r="AT35" s="1" t="s">
        <v>2255</v>
      </c>
      <c r="AU35" s="1" t="s">
        <v>3026</v>
      </c>
    </row>
    <row r="36" spans="1:47" ht="21">
      <c r="A36" s="1" t="s">
        <v>2256</v>
      </c>
      <c r="B36" s="1" t="s">
        <v>2257</v>
      </c>
      <c r="C36" s="1" t="s">
        <v>2258</v>
      </c>
      <c r="D36" s="1"/>
      <c r="E36" s="1"/>
      <c r="F36" s="1"/>
      <c r="G36" s="1"/>
      <c r="H36" s="1" t="s">
        <v>26</v>
      </c>
      <c r="I36" s="1" t="s">
        <v>49</v>
      </c>
      <c r="J36" s="1"/>
      <c r="K36" s="1" t="s">
        <v>26</v>
      </c>
      <c r="L36" s="3">
        <v>200101</v>
      </c>
      <c r="M36" s="1"/>
      <c r="N36" s="1" t="s">
        <v>29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 t="s">
        <v>3027</v>
      </c>
      <c r="AF36" s="1" t="s">
        <v>30</v>
      </c>
      <c r="AG36" s="3">
        <v>2565</v>
      </c>
      <c r="AH36" s="1" t="s">
        <v>1086</v>
      </c>
      <c r="AI36" s="1" t="s">
        <v>3028</v>
      </c>
      <c r="AJ36" s="4">
        <v>10000000</v>
      </c>
      <c r="AK36" s="4">
        <v>10000000</v>
      </c>
      <c r="AL36" s="1" t="s">
        <v>2259</v>
      </c>
      <c r="AM36" s="1" t="s">
        <v>1331</v>
      </c>
      <c r="AN36" s="1" t="s">
        <v>935</v>
      </c>
      <c r="AO36" s="1"/>
      <c r="AP36" s="1" t="s">
        <v>1276</v>
      </c>
      <c r="AQ36" s="1" t="s">
        <v>1311</v>
      </c>
      <c r="AR36" s="1" t="s">
        <v>1276</v>
      </c>
      <c r="AS36" s="1" t="s">
        <v>3003</v>
      </c>
      <c r="AT36" s="1" t="s">
        <v>2260</v>
      </c>
      <c r="AU36" s="1" t="s">
        <v>3029</v>
      </c>
    </row>
    <row r="37" spans="1:47" ht="21">
      <c r="A37" s="1" t="s">
        <v>143</v>
      </c>
      <c r="B37" s="1" t="s">
        <v>2261</v>
      </c>
      <c r="C37" s="1" t="s">
        <v>2262</v>
      </c>
      <c r="D37" s="1"/>
      <c r="E37" s="1"/>
      <c r="F37" s="1"/>
      <c r="G37" s="1"/>
      <c r="H37" s="1" t="s">
        <v>26</v>
      </c>
      <c r="I37" s="1" t="s">
        <v>27</v>
      </c>
      <c r="J37" s="1"/>
      <c r="K37" s="1" t="s">
        <v>26</v>
      </c>
      <c r="L37" s="3">
        <v>200101</v>
      </c>
      <c r="M37" s="1"/>
      <c r="N37" s="1" t="s">
        <v>29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 t="s">
        <v>2263</v>
      </c>
      <c r="AF37" s="1" t="s">
        <v>30</v>
      </c>
      <c r="AG37" s="3">
        <v>2565</v>
      </c>
      <c r="AH37" s="1" t="s">
        <v>1086</v>
      </c>
      <c r="AI37" s="1" t="s">
        <v>1839</v>
      </c>
      <c r="AJ37" s="4">
        <v>28570000</v>
      </c>
      <c r="AK37" s="4">
        <v>28570000</v>
      </c>
      <c r="AL37" s="1" t="s">
        <v>147</v>
      </c>
      <c r="AM37" s="1" t="s">
        <v>148</v>
      </c>
      <c r="AN37" s="1" t="s">
        <v>149</v>
      </c>
      <c r="AO37" s="1"/>
      <c r="AP37" s="1" t="s">
        <v>1312</v>
      </c>
      <c r="AQ37" s="1" t="s">
        <v>1317</v>
      </c>
      <c r="AR37" s="1" t="s">
        <v>1312</v>
      </c>
      <c r="AS37" s="1" t="s">
        <v>3005</v>
      </c>
      <c r="AT37" s="1" t="s">
        <v>2264</v>
      </c>
      <c r="AU37" s="1" t="s">
        <v>3030</v>
      </c>
    </row>
    <row r="38" spans="1:47" ht="21">
      <c r="A38" s="1" t="s">
        <v>1242</v>
      </c>
      <c r="B38" s="1" t="s">
        <v>2265</v>
      </c>
      <c r="C38" s="1" t="s">
        <v>2266</v>
      </c>
      <c r="D38" s="1"/>
      <c r="E38" s="1"/>
      <c r="F38" s="1"/>
      <c r="G38" s="1"/>
      <c r="H38" s="1" t="s">
        <v>26</v>
      </c>
      <c r="I38" s="1" t="s">
        <v>27</v>
      </c>
      <c r="J38" s="1"/>
      <c r="K38" s="1" t="s">
        <v>26</v>
      </c>
      <c r="L38" s="3">
        <v>200101</v>
      </c>
      <c r="M38" s="1"/>
      <c r="N38" s="1" t="s">
        <v>29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 t="s">
        <v>2267</v>
      </c>
      <c r="AF38" s="1" t="s">
        <v>30</v>
      </c>
      <c r="AG38" s="3">
        <v>2565</v>
      </c>
      <c r="AH38" s="1" t="s">
        <v>1086</v>
      </c>
      <c r="AI38" s="1" t="s">
        <v>71</v>
      </c>
      <c r="AJ38" s="4">
        <v>41400</v>
      </c>
      <c r="AK38" s="4">
        <v>41400</v>
      </c>
      <c r="AL38" s="1" t="s">
        <v>1245</v>
      </c>
      <c r="AM38" s="1" t="s">
        <v>1227</v>
      </c>
      <c r="AN38" s="1" t="s">
        <v>67</v>
      </c>
      <c r="AO38" s="1"/>
      <c r="AP38" s="1" t="s">
        <v>1259</v>
      </c>
      <c r="AQ38" s="1" t="s">
        <v>1260</v>
      </c>
      <c r="AR38" s="1" t="s">
        <v>1259</v>
      </c>
      <c r="AS38" s="1" t="s">
        <v>2997</v>
      </c>
      <c r="AT38" s="1" t="s">
        <v>2268</v>
      </c>
      <c r="AU38" s="1" t="s">
        <v>3031</v>
      </c>
    </row>
    <row r="39" spans="1:47" ht="21">
      <c r="A39" s="1" t="s">
        <v>1537</v>
      </c>
      <c r="B39" s="1" t="s">
        <v>2269</v>
      </c>
      <c r="C39" s="1" t="s">
        <v>1539</v>
      </c>
      <c r="D39" s="1"/>
      <c r="E39" s="1"/>
      <c r="F39" s="1"/>
      <c r="G39" s="1"/>
      <c r="H39" s="1" t="s">
        <v>26</v>
      </c>
      <c r="I39" s="1" t="s">
        <v>27</v>
      </c>
      <c r="J39" s="1"/>
      <c r="K39" s="1" t="s">
        <v>26</v>
      </c>
      <c r="L39" s="3">
        <v>200101</v>
      </c>
      <c r="M39" s="1"/>
      <c r="N39" s="1" t="s">
        <v>29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 t="s">
        <v>2270</v>
      </c>
      <c r="AF39" s="1" t="s">
        <v>30</v>
      </c>
      <c r="AG39" s="3">
        <v>2565</v>
      </c>
      <c r="AH39" s="1" t="s">
        <v>1086</v>
      </c>
      <c r="AI39" s="1" t="s">
        <v>71</v>
      </c>
      <c r="AJ39" s="4">
        <v>4980340</v>
      </c>
      <c r="AK39" s="4">
        <v>4980340</v>
      </c>
      <c r="AL39" s="1" t="s">
        <v>986</v>
      </c>
      <c r="AM39" s="1" t="s">
        <v>1540</v>
      </c>
      <c r="AN39" s="1" t="s">
        <v>67</v>
      </c>
      <c r="AO39" s="1"/>
      <c r="AP39" s="1" t="s">
        <v>1259</v>
      </c>
      <c r="AQ39" s="1" t="s">
        <v>1322</v>
      </c>
      <c r="AR39" s="1" t="s">
        <v>1259</v>
      </c>
      <c r="AS39" s="1" t="s">
        <v>2987</v>
      </c>
      <c r="AT39" s="1" t="s">
        <v>2271</v>
      </c>
      <c r="AU39" s="1" t="s">
        <v>3032</v>
      </c>
    </row>
    <row r="40" spans="1:47" ht="21">
      <c r="A40" s="1" t="s">
        <v>246</v>
      </c>
      <c r="B40" s="1" t="s">
        <v>2272</v>
      </c>
      <c r="C40" s="1" t="s">
        <v>2273</v>
      </c>
      <c r="D40" s="1"/>
      <c r="E40" s="1"/>
      <c r="F40" s="1"/>
      <c r="G40" s="1"/>
      <c r="H40" s="1" t="s">
        <v>26</v>
      </c>
      <c r="I40" s="1" t="s">
        <v>27</v>
      </c>
      <c r="J40" s="1" t="s">
        <v>28</v>
      </c>
      <c r="K40" s="1" t="s">
        <v>26</v>
      </c>
      <c r="L40" s="3">
        <v>200101</v>
      </c>
      <c r="M40" s="1"/>
      <c r="N40" s="1" t="s">
        <v>29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 t="s">
        <v>2274</v>
      </c>
      <c r="AF40" s="1" t="s">
        <v>30</v>
      </c>
      <c r="AG40" s="3">
        <v>2565</v>
      </c>
      <c r="AH40" s="1" t="s">
        <v>1086</v>
      </c>
      <c r="AI40" s="1" t="s">
        <v>71</v>
      </c>
      <c r="AJ40" s="3">
        <v>0</v>
      </c>
      <c r="AK40" s="3">
        <v>0</v>
      </c>
      <c r="AL40" s="1" t="s">
        <v>249</v>
      </c>
      <c r="AM40" s="1" t="s">
        <v>124</v>
      </c>
      <c r="AN40" s="1" t="s">
        <v>60</v>
      </c>
      <c r="AO40" s="1"/>
      <c r="AP40" s="1" t="s">
        <v>1259</v>
      </c>
      <c r="AQ40" s="1" t="s">
        <v>1260</v>
      </c>
      <c r="AR40" s="1" t="s">
        <v>1259</v>
      </c>
      <c r="AS40" s="1" t="s">
        <v>2997</v>
      </c>
      <c r="AT40" s="1" t="s">
        <v>2275</v>
      </c>
      <c r="AU40" s="1" t="s">
        <v>3033</v>
      </c>
    </row>
    <row r="41" spans="1:47" ht="21">
      <c r="A41" s="1" t="s">
        <v>334</v>
      </c>
      <c r="B41" s="1" t="s">
        <v>2276</v>
      </c>
      <c r="C41" s="1" t="s">
        <v>2277</v>
      </c>
      <c r="D41" s="1"/>
      <c r="E41" s="1"/>
      <c r="F41" s="1"/>
      <c r="G41" s="1"/>
      <c r="H41" s="1" t="s">
        <v>26</v>
      </c>
      <c r="I41" s="1" t="s">
        <v>27</v>
      </c>
      <c r="J41" s="1" t="s">
        <v>275</v>
      </c>
      <c r="K41" s="1" t="s">
        <v>26</v>
      </c>
      <c r="L41" s="3">
        <v>200101</v>
      </c>
      <c r="M41" s="1"/>
      <c r="N41" s="1" t="s">
        <v>29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 t="s">
        <v>2278</v>
      </c>
      <c r="AF41" s="1" t="s">
        <v>30</v>
      </c>
      <c r="AG41" s="3">
        <v>2565</v>
      </c>
      <c r="AH41" s="1" t="s">
        <v>1086</v>
      </c>
      <c r="AI41" s="1" t="s">
        <v>385</v>
      </c>
      <c r="AJ41" s="4">
        <v>65274100</v>
      </c>
      <c r="AK41" s="4">
        <v>65274100</v>
      </c>
      <c r="AL41" s="1" t="s">
        <v>1833</v>
      </c>
      <c r="AM41" s="1" t="s">
        <v>337</v>
      </c>
      <c r="AN41" s="1" t="s">
        <v>2279</v>
      </c>
      <c r="AO41" s="1"/>
      <c r="AP41" s="1" t="s">
        <v>1259</v>
      </c>
      <c r="AQ41" s="1" t="s">
        <v>1322</v>
      </c>
      <c r="AR41" s="1" t="s">
        <v>1259</v>
      </c>
      <c r="AS41" s="1" t="s">
        <v>2987</v>
      </c>
      <c r="AT41" s="1" t="s">
        <v>2280</v>
      </c>
      <c r="AU41" s="1" t="s">
        <v>3034</v>
      </c>
    </row>
    <row r="42" spans="1:47" ht="21">
      <c r="A42" s="1" t="s">
        <v>562</v>
      </c>
      <c r="B42" s="1" t="s">
        <v>2281</v>
      </c>
      <c r="C42" s="1" t="s">
        <v>1469</v>
      </c>
      <c r="D42" s="1"/>
      <c r="E42" s="1"/>
      <c r="F42" s="1"/>
      <c r="G42" s="1"/>
      <c r="H42" s="1" t="s">
        <v>26</v>
      </c>
      <c r="I42" s="1" t="s">
        <v>49</v>
      </c>
      <c r="J42" s="1"/>
      <c r="K42" s="1" t="s">
        <v>26</v>
      </c>
      <c r="L42" s="3">
        <v>200101</v>
      </c>
      <c r="M42" s="1"/>
      <c r="N42" s="1" t="s">
        <v>29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 t="s">
        <v>2282</v>
      </c>
      <c r="AF42" s="1" t="s">
        <v>30</v>
      </c>
      <c r="AG42" s="3">
        <v>2565</v>
      </c>
      <c r="AH42" s="1" t="s">
        <v>1086</v>
      </c>
      <c r="AI42" s="1" t="s">
        <v>71</v>
      </c>
      <c r="AJ42" s="4">
        <v>3420200</v>
      </c>
      <c r="AK42" s="4">
        <v>3420200</v>
      </c>
      <c r="AL42" s="1" t="s">
        <v>2283</v>
      </c>
      <c r="AM42" s="1" t="s">
        <v>254</v>
      </c>
      <c r="AN42" s="1" t="s">
        <v>107</v>
      </c>
      <c r="AO42" s="1"/>
      <c r="AP42" s="1" t="s">
        <v>1259</v>
      </c>
      <c r="AQ42" s="1" t="s">
        <v>1322</v>
      </c>
      <c r="AR42" s="1" t="s">
        <v>1259</v>
      </c>
      <c r="AS42" s="1" t="s">
        <v>2987</v>
      </c>
      <c r="AT42" s="1" t="s">
        <v>2284</v>
      </c>
      <c r="AU42" s="1" t="s">
        <v>3035</v>
      </c>
    </row>
    <row r="43" spans="1:47" ht="21">
      <c r="A43" s="1" t="s">
        <v>562</v>
      </c>
      <c r="B43" s="1" t="s">
        <v>2285</v>
      </c>
      <c r="C43" s="1" t="s">
        <v>2286</v>
      </c>
      <c r="D43" s="1"/>
      <c r="E43" s="1"/>
      <c r="F43" s="1"/>
      <c r="G43" s="1"/>
      <c r="H43" s="1" t="s">
        <v>26</v>
      </c>
      <c r="I43" s="1" t="s">
        <v>49</v>
      </c>
      <c r="J43" s="1"/>
      <c r="K43" s="1" t="s">
        <v>26</v>
      </c>
      <c r="L43" s="3">
        <v>200101</v>
      </c>
      <c r="M43" s="1"/>
      <c r="N43" s="1" t="s">
        <v>29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 t="s">
        <v>2287</v>
      </c>
      <c r="AF43" s="1" t="s">
        <v>30</v>
      </c>
      <c r="AG43" s="3">
        <v>2565</v>
      </c>
      <c r="AH43" s="1" t="s">
        <v>1086</v>
      </c>
      <c r="AI43" s="1" t="s">
        <v>71</v>
      </c>
      <c r="AJ43" s="4">
        <v>500000</v>
      </c>
      <c r="AK43" s="4">
        <v>500000</v>
      </c>
      <c r="AL43" s="1" t="s">
        <v>2283</v>
      </c>
      <c r="AM43" s="1" t="s">
        <v>254</v>
      </c>
      <c r="AN43" s="1" t="s">
        <v>107</v>
      </c>
      <c r="AO43" s="1"/>
      <c r="AP43" s="1" t="s">
        <v>1259</v>
      </c>
      <c r="AQ43" s="1" t="s">
        <v>1322</v>
      </c>
      <c r="AR43" s="1" t="s">
        <v>1259</v>
      </c>
      <c r="AS43" s="1" t="s">
        <v>2987</v>
      </c>
      <c r="AT43" s="1" t="s">
        <v>2288</v>
      </c>
      <c r="AU43" s="1" t="s">
        <v>3036</v>
      </c>
    </row>
    <row r="44" spans="1:47" ht="21">
      <c r="A44" s="1" t="s">
        <v>1916</v>
      </c>
      <c r="B44" s="1" t="s">
        <v>2289</v>
      </c>
      <c r="C44" s="1" t="s">
        <v>2290</v>
      </c>
      <c r="D44" s="1"/>
      <c r="E44" s="1"/>
      <c r="F44" s="1"/>
      <c r="G44" s="1"/>
      <c r="H44" s="1" t="s">
        <v>26</v>
      </c>
      <c r="I44" s="1" t="s">
        <v>27</v>
      </c>
      <c r="J44" s="1"/>
      <c r="K44" s="1" t="s">
        <v>26</v>
      </c>
      <c r="L44" s="3">
        <v>200101</v>
      </c>
      <c r="M44" s="1"/>
      <c r="N44" s="1" t="s">
        <v>29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 t="s">
        <v>2291</v>
      </c>
      <c r="AF44" s="1" t="s">
        <v>30</v>
      </c>
      <c r="AG44" s="3">
        <v>2565</v>
      </c>
      <c r="AH44" s="1" t="s">
        <v>1086</v>
      </c>
      <c r="AI44" s="1" t="s">
        <v>71</v>
      </c>
      <c r="AJ44" s="4">
        <v>700000</v>
      </c>
      <c r="AK44" s="4">
        <v>700000</v>
      </c>
      <c r="AL44" s="1" t="s">
        <v>2292</v>
      </c>
      <c r="AM44" s="1" t="s">
        <v>254</v>
      </c>
      <c r="AN44" s="1" t="s">
        <v>107</v>
      </c>
      <c r="AO44" s="1"/>
      <c r="AP44" s="1" t="s">
        <v>1276</v>
      </c>
      <c r="AQ44" s="1" t="s">
        <v>1277</v>
      </c>
      <c r="AR44" s="1" t="s">
        <v>1276</v>
      </c>
      <c r="AS44" s="1" t="s">
        <v>2985</v>
      </c>
      <c r="AT44" s="1" t="s">
        <v>2293</v>
      </c>
      <c r="AU44" s="1" t="s">
        <v>3037</v>
      </c>
    </row>
    <row r="45" spans="1:47" ht="21">
      <c r="A45" s="1" t="s">
        <v>95</v>
      </c>
      <c r="B45" s="1" t="s">
        <v>2294</v>
      </c>
      <c r="C45" s="1" t="s">
        <v>2295</v>
      </c>
      <c r="D45" s="1"/>
      <c r="E45" s="1"/>
      <c r="F45" s="1"/>
      <c r="G45" s="1"/>
      <c r="H45" s="1" t="s">
        <v>26</v>
      </c>
      <c r="I45" s="1" t="s">
        <v>27</v>
      </c>
      <c r="J45" s="1"/>
      <c r="K45" s="1" t="s">
        <v>26</v>
      </c>
      <c r="L45" s="3">
        <v>200101</v>
      </c>
      <c r="M45" s="1"/>
      <c r="N45" s="1" t="s">
        <v>29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 t="s">
        <v>2296</v>
      </c>
      <c r="AF45" s="1" t="s">
        <v>30</v>
      </c>
      <c r="AG45" s="3">
        <v>2565</v>
      </c>
      <c r="AH45" s="1" t="s">
        <v>1086</v>
      </c>
      <c r="AI45" s="1" t="s">
        <v>71</v>
      </c>
      <c r="AJ45" s="4">
        <v>6069500</v>
      </c>
      <c r="AK45" s="4">
        <v>6069500</v>
      </c>
      <c r="AL45" s="1" t="s">
        <v>98</v>
      </c>
      <c r="AM45" s="1" t="s">
        <v>99</v>
      </c>
      <c r="AN45" s="1" t="s">
        <v>42</v>
      </c>
      <c r="AO45" s="1"/>
      <c r="AP45" s="1" t="s">
        <v>1259</v>
      </c>
      <c r="AQ45" s="1" t="s">
        <v>1322</v>
      </c>
      <c r="AR45" s="1" t="s">
        <v>1259</v>
      </c>
      <c r="AS45" s="1" t="s">
        <v>2987</v>
      </c>
      <c r="AT45" s="1" t="s">
        <v>2297</v>
      </c>
      <c r="AU45" s="1" t="s">
        <v>3038</v>
      </c>
    </row>
    <row r="46" spans="1:47" ht="21">
      <c r="A46" s="1" t="s">
        <v>757</v>
      </c>
      <c r="B46" s="1" t="s">
        <v>2298</v>
      </c>
      <c r="C46" s="1" t="s">
        <v>759</v>
      </c>
      <c r="D46" s="1"/>
      <c r="E46" s="1"/>
      <c r="F46" s="1"/>
      <c r="G46" s="1"/>
      <c r="H46" s="1" t="s">
        <v>26</v>
      </c>
      <c r="I46" s="1" t="s">
        <v>27</v>
      </c>
      <c r="J46" s="1"/>
      <c r="K46" s="1" t="s">
        <v>26</v>
      </c>
      <c r="L46" s="3">
        <v>200101</v>
      </c>
      <c r="M46" s="1"/>
      <c r="N46" s="1" t="s">
        <v>29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 t="s">
        <v>2299</v>
      </c>
      <c r="AF46" s="1" t="s">
        <v>30</v>
      </c>
      <c r="AG46" s="3">
        <v>2565</v>
      </c>
      <c r="AH46" s="1" t="s">
        <v>1086</v>
      </c>
      <c r="AI46" s="1" t="s">
        <v>71</v>
      </c>
      <c r="AJ46" s="4">
        <v>38400</v>
      </c>
      <c r="AK46" s="4">
        <v>38400</v>
      </c>
      <c r="AL46" s="1" t="s">
        <v>760</v>
      </c>
      <c r="AM46" s="1" t="s">
        <v>729</v>
      </c>
      <c r="AN46" s="1" t="s">
        <v>67</v>
      </c>
      <c r="AO46" s="1"/>
      <c r="AP46" s="1" t="s">
        <v>1259</v>
      </c>
      <c r="AQ46" s="1" t="s">
        <v>1322</v>
      </c>
      <c r="AR46" s="1" t="s">
        <v>1259</v>
      </c>
      <c r="AS46" s="1" t="s">
        <v>2987</v>
      </c>
      <c r="AT46" s="1" t="s">
        <v>2300</v>
      </c>
      <c r="AU46" s="1" t="s">
        <v>3039</v>
      </c>
    </row>
    <row r="47" spans="1:47" ht="21">
      <c r="A47" s="1" t="s">
        <v>757</v>
      </c>
      <c r="B47" s="1" t="s">
        <v>2301</v>
      </c>
      <c r="C47" s="1" t="s">
        <v>759</v>
      </c>
      <c r="D47" s="1"/>
      <c r="E47" s="1"/>
      <c r="F47" s="1"/>
      <c r="G47" s="1"/>
      <c r="H47" s="1" t="s">
        <v>26</v>
      </c>
      <c r="I47" s="1" t="s">
        <v>27</v>
      </c>
      <c r="J47" s="1"/>
      <c r="K47" s="1" t="s">
        <v>26</v>
      </c>
      <c r="L47" s="3">
        <v>200101</v>
      </c>
      <c r="M47" s="1"/>
      <c r="N47" s="1" t="s">
        <v>29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 t="s">
        <v>2302</v>
      </c>
      <c r="AF47" s="1" t="s">
        <v>30</v>
      </c>
      <c r="AG47" s="3">
        <v>2565</v>
      </c>
      <c r="AH47" s="1" t="s">
        <v>1086</v>
      </c>
      <c r="AI47" s="1" t="s">
        <v>71</v>
      </c>
      <c r="AJ47" s="4">
        <v>76000</v>
      </c>
      <c r="AK47" s="4">
        <v>76000</v>
      </c>
      <c r="AL47" s="1" t="s">
        <v>760</v>
      </c>
      <c r="AM47" s="1" t="s">
        <v>729</v>
      </c>
      <c r="AN47" s="1" t="s">
        <v>67</v>
      </c>
      <c r="AO47" s="1"/>
      <c r="AP47" s="1" t="s">
        <v>1259</v>
      </c>
      <c r="AQ47" s="1" t="s">
        <v>1322</v>
      </c>
      <c r="AR47" s="1" t="s">
        <v>1259</v>
      </c>
      <c r="AS47" s="1" t="s">
        <v>2987</v>
      </c>
      <c r="AT47" s="1" t="s">
        <v>2303</v>
      </c>
      <c r="AU47" s="1" t="s">
        <v>3040</v>
      </c>
    </row>
    <row r="48" spans="1:47" ht="21">
      <c r="A48" s="1" t="s">
        <v>95</v>
      </c>
      <c r="B48" s="1" t="s">
        <v>2304</v>
      </c>
      <c r="C48" s="1" t="s">
        <v>2305</v>
      </c>
      <c r="D48" s="1"/>
      <c r="E48" s="1"/>
      <c r="F48" s="1"/>
      <c r="G48" s="1"/>
      <c r="H48" s="1" t="s">
        <v>26</v>
      </c>
      <c r="I48" s="1" t="s">
        <v>27</v>
      </c>
      <c r="J48" s="1"/>
      <c r="K48" s="1" t="s">
        <v>26</v>
      </c>
      <c r="L48" s="3">
        <v>200101</v>
      </c>
      <c r="M48" s="1"/>
      <c r="N48" s="1" t="s">
        <v>29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 t="s">
        <v>2306</v>
      </c>
      <c r="AF48" s="1" t="s">
        <v>30</v>
      </c>
      <c r="AG48" s="3">
        <v>2565</v>
      </c>
      <c r="AH48" s="1" t="s">
        <v>1320</v>
      </c>
      <c r="AI48" s="1" t="s">
        <v>71</v>
      </c>
      <c r="AJ48" s="4">
        <v>30000000</v>
      </c>
      <c r="AK48" s="3">
        <v>0</v>
      </c>
      <c r="AL48" s="1" t="s">
        <v>98</v>
      </c>
      <c r="AM48" s="1" t="s">
        <v>99</v>
      </c>
      <c r="AN48" s="1" t="s">
        <v>42</v>
      </c>
      <c r="AO48" s="1"/>
      <c r="AP48" s="1" t="s">
        <v>232</v>
      </c>
      <c r="AQ48" s="1" t="s">
        <v>1318</v>
      </c>
      <c r="AR48" s="1" t="s">
        <v>232</v>
      </c>
      <c r="AS48" s="1" t="s">
        <v>3013</v>
      </c>
      <c r="AT48" s="1" t="s">
        <v>2307</v>
      </c>
      <c r="AU48" s="1" t="s">
        <v>3041</v>
      </c>
    </row>
    <row r="49" spans="1:47" ht="21">
      <c r="A49" s="1" t="s">
        <v>562</v>
      </c>
      <c r="B49" s="1" t="s">
        <v>2308</v>
      </c>
      <c r="C49" s="1" t="s">
        <v>1457</v>
      </c>
      <c r="D49" s="1"/>
      <c r="E49" s="1"/>
      <c r="F49" s="1"/>
      <c r="G49" s="1"/>
      <c r="H49" s="1" t="s">
        <v>26</v>
      </c>
      <c r="I49" s="1" t="s">
        <v>49</v>
      </c>
      <c r="J49" s="1"/>
      <c r="K49" s="1" t="s">
        <v>26</v>
      </c>
      <c r="L49" s="3">
        <v>200101</v>
      </c>
      <c r="M49" s="1"/>
      <c r="N49" s="1" t="s">
        <v>29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 t="s">
        <v>2309</v>
      </c>
      <c r="AF49" s="1" t="s">
        <v>30</v>
      </c>
      <c r="AG49" s="3">
        <v>2565</v>
      </c>
      <c r="AH49" s="1" t="s">
        <v>1086</v>
      </c>
      <c r="AI49" s="1" t="s">
        <v>71</v>
      </c>
      <c r="AJ49" s="4">
        <v>1337000</v>
      </c>
      <c r="AK49" s="4">
        <v>1337000</v>
      </c>
      <c r="AL49" s="1" t="s">
        <v>2283</v>
      </c>
      <c r="AM49" s="1" t="s">
        <v>254</v>
      </c>
      <c r="AN49" s="1" t="s">
        <v>107</v>
      </c>
      <c r="AO49" s="1"/>
      <c r="AP49" s="1" t="s">
        <v>1259</v>
      </c>
      <c r="AQ49" s="1" t="s">
        <v>1322</v>
      </c>
      <c r="AR49" s="1" t="s">
        <v>1259</v>
      </c>
      <c r="AS49" s="1" t="s">
        <v>2987</v>
      </c>
      <c r="AT49" s="1" t="s">
        <v>2310</v>
      </c>
      <c r="AU49" s="1" t="s">
        <v>3042</v>
      </c>
    </row>
    <row r="50" spans="1:47" ht="21">
      <c r="A50" s="1" t="s">
        <v>562</v>
      </c>
      <c r="B50" s="1" t="s">
        <v>2311</v>
      </c>
      <c r="C50" s="1" t="s">
        <v>569</v>
      </c>
      <c r="D50" s="1"/>
      <c r="E50" s="1"/>
      <c r="F50" s="1"/>
      <c r="G50" s="1"/>
      <c r="H50" s="1" t="s">
        <v>26</v>
      </c>
      <c r="I50" s="1" t="s">
        <v>49</v>
      </c>
      <c r="J50" s="1"/>
      <c r="K50" s="1" t="s">
        <v>26</v>
      </c>
      <c r="L50" s="3">
        <v>200101</v>
      </c>
      <c r="M50" s="1"/>
      <c r="N50" s="1" t="s">
        <v>29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 t="s">
        <v>2312</v>
      </c>
      <c r="AF50" s="1" t="s">
        <v>30</v>
      </c>
      <c r="AG50" s="3">
        <v>2565</v>
      </c>
      <c r="AH50" s="1" t="s">
        <v>1086</v>
      </c>
      <c r="AI50" s="1" t="s">
        <v>71</v>
      </c>
      <c r="AJ50" s="4">
        <v>1883400</v>
      </c>
      <c r="AK50" s="4">
        <v>1883400</v>
      </c>
      <c r="AL50" s="1" t="s">
        <v>2283</v>
      </c>
      <c r="AM50" s="1" t="s">
        <v>254</v>
      </c>
      <c r="AN50" s="1" t="s">
        <v>107</v>
      </c>
      <c r="AO50" s="1"/>
      <c r="AP50" s="1" t="s">
        <v>1259</v>
      </c>
      <c r="AQ50" s="1" t="s">
        <v>1322</v>
      </c>
      <c r="AR50" s="1" t="s">
        <v>1259</v>
      </c>
      <c r="AS50" s="1" t="s">
        <v>2987</v>
      </c>
      <c r="AT50" s="1" t="s">
        <v>2313</v>
      </c>
      <c r="AU50" s="1" t="s">
        <v>3043</v>
      </c>
    </row>
    <row r="51" spans="1:47" ht="21">
      <c r="A51" s="1" t="s">
        <v>562</v>
      </c>
      <c r="B51" s="1" t="s">
        <v>2314</v>
      </c>
      <c r="C51" s="1" t="s">
        <v>571</v>
      </c>
      <c r="D51" s="1"/>
      <c r="E51" s="1"/>
      <c r="F51" s="1"/>
      <c r="G51" s="1"/>
      <c r="H51" s="1" t="s">
        <v>26</v>
      </c>
      <c r="I51" s="1" t="s">
        <v>49</v>
      </c>
      <c r="J51" s="1"/>
      <c r="K51" s="1" t="s">
        <v>26</v>
      </c>
      <c r="L51" s="3">
        <v>200101</v>
      </c>
      <c r="M51" s="1"/>
      <c r="N51" s="1" t="s">
        <v>29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 t="s">
        <v>2315</v>
      </c>
      <c r="AF51" s="1" t="s">
        <v>30</v>
      </c>
      <c r="AG51" s="3">
        <v>2565</v>
      </c>
      <c r="AH51" s="1" t="s">
        <v>1086</v>
      </c>
      <c r="AI51" s="1" t="s">
        <v>71</v>
      </c>
      <c r="AJ51" s="4">
        <v>2197300</v>
      </c>
      <c r="AK51" s="4">
        <v>2197300</v>
      </c>
      <c r="AL51" s="1" t="s">
        <v>2283</v>
      </c>
      <c r="AM51" s="1" t="s">
        <v>254</v>
      </c>
      <c r="AN51" s="1" t="s">
        <v>107</v>
      </c>
      <c r="AO51" s="1"/>
      <c r="AP51" s="1" t="s">
        <v>1259</v>
      </c>
      <c r="AQ51" s="1" t="s">
        <v>1322</v>
      </c>
      <c r="AR51" s="1" t="s">
        <v>1259</v>
      </c>
      <c r="AS51" s="1" t="s">
        <v>2987</v>
      </c>
      <c r="AT51" s="1" t="s">
        <v>2316</v>
      </c>
      <c r="AU51" s="1" t="s">
        <v>3044</v>
      </c>
    </row>
    <row r="52" spans="1:47" ht="21">
      <c r="A52" s="1" t="s">
        <v>562</v>
      </c>
      <c r="B52" s="1" t="s">
        <v>2317</v>
      </c>
      <c r="C52" s="1" t="s">
        <v>2318</v>
      </c>
      <c r="D52" s="1"/>
      <c r="E52" s="1"/>
      <c r="F52" s="1"/>
      <c r="G52" s="1"/>
      <c r="H52" s="1" t="s">
        <v>26</v>
      </c>
      <c r="I52" s="1" t="s">
        <v>49</v>
      </c>
      <c r="J52" s="1"/>
      <c r="K52" s="1" t="s">
        <v>26</v>
      </c>
      <c r="L52" s="3">
        <v>200101</v>
      </c>
      <c r="M52" s="1"/>
      <c r="N52" s="1" t="s">
        <v>29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 t="s">
        <v>2319</v>
      </c>
      <c r="AF52" s="1" t="s">
        <v>30</v>
      </c>
      <c r="AG52" s="3">
        <v>2565</v>
      </c>
      <c r="AH52" s="1" t="s">
        <v>1086</v>
      </c>
      <c r="AI52" s="1" t="s">
        <v>71</v>
      </c>
      <c r="AJ52" s="4">
        <v>308900</v>
      </c>
      <c r="AK52" s="4">
        <v>308900</v>
      </c>
      <c r="AL52" s="1" t="s">
        <v>2283</v>
      </c>
      <c r="AM52" s="1" t="s">
        <v>254</v>
      </c>
      <c r="AN52" s="1" t="s">
        <v>107</v>
      </c>
      <c r="AO52" s="1"/>
      <c r="AP52" s="1" t="s">
        <v>1312</v>
      </c>
      <c r="AQ52" s="1" t="s">
        <v>1313</v>
      </c>
      <c r="AR52" s="1" t="s">
        <v>1312</v>
      </c>
      <c r="AS52" s="1" t="s">
        <v>2991</v>
      </c>
      <c r="AT52" s="1" t="s">
        <v>2320</v>
      </c>
      <c r="AU52" s="1" t="s">
        <v>3045</v>
      </c>
    </row>
    <row r="53" spans="1:47" ht="21">
      <c r="A53" s="1" t="s">
        <v>2321</v>
      </c>
      <c r="B53" s="1" t="s">
        <v>2322</v>
      </c>
      <c r="C53" s="1" t="s">
        <v>2323</v>
      </c>
      <c r="D53" s="1"/>
      <c r="E53" s="1"/>
      <c r="F53" s="1"/>
      <c r="G53" s="1"/>
      <c r="H53" s="1" t="s">
        <v>26</v>
      </c>
      <c r="I53" s="1" t="s">
        <v>27</v>
      </c>
      <c r="J53" s="1"/>
      <c r="K53" s="1" t="s">
        <v>26</v>
      </c>
      <c r="L53" s="3">
        <v>200101</v>
      </c>
      <c r="M53" s="1"/>
      <c r="N53" s="1" t="s">
        <v>29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 t="s">
        <v>2324</v>
      </c>
      <c r="AF53" s="1" t="s">
        <v>30</v>
      </c>
      <c r="AG53" s="3">
        <v>2565</v>
      </c>
      <c r="AH53" s="1" t="s">
        <v>323</v>
      </c>
      <c r="AI53" s="1" t="s">
        <v>2203</v>
      </c>
      <c r="AJ53" s="4">
        <v>125100</v>
      </c>
      <c r="AK53" s="4">
        <v>125100</v>
      </c>
      <c r="AL53" s="1" t="s">
        <v>2325</v>
      </c>
      <c r="AM53" s="1" t="s">
        <v>784</v>
      </c>
      <c r="AN53" s="1" t="s">
        <v>77</v>
      </c>
      <c r="AO53" s="1"/>
      <c r="AP53" s="1" t="s">
        <v>1259</v>
      </c>
      <c r="AQ53" s="1" t="s">
        <v>1260</v>
      </c>
      <c r="AR53" s="1" t="s">
        <v>1259</v>
      </c>
      <c r="AS53" s="1" t="s">
        <v>2997</v>
      </c>
      <c r="AT53" s="1" t="s">
        <v>2326</v>
      </c>
      <c r="AU53" s="1" t="s">
        <v>3046</v>
      </c>
    </row>
    <row r="54" spans="1:47" ht="21">
      <c r="A54" s="1" t="s">
        <v>388</v>
      </c>
      <c r="B54" s="1" t="s">
        <v>2327</v>
      </c>
      <c r="C54" s="1" t="s">
        <v>1375</v>
      </c>
      <c r="D54" s="1"/>
      <c r="E54" s="1"/>
      <c r="F54" s="1"/>
      <c r="G54" s="1"/>
      <c r="H54" s="1" t="s">
        <v>26</v>
      </c>
      <c r="I54" s="1" t="s">
        <v>27</v>
      </c>
      <c r="J54" s="1"/>
      <c r="K54" s="1" t="s">
        <v>26</v>
      </c>
      <c r="L54" s="3">
        <v>200101</v>
      </c>
      <c r="M54" s="1"/>
      <c r="N54" s="1" t="s">
        <v>29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 t="s">
        <v>2328</v>
      </c>
      <c r="AF54" s="1" t="s">
        <v>30</v>
      </c>
      <c r="AG54" s="3">
        <v>2565</v>
      </c>
      <c r="AH54" s="1" t="s">
        <v>1086</v>
      </c>
      <c r="AI54" s="1" t="s">
        <v>71</v>
      </c>
      <c r="AJ54" s="4">
        <v>23300000</v>
      </c>
      <c r="AK54" s="3">
        <v>0</v>
      </c>
      <c r="AL54" s="1" t="s">
        <v>202</v>
      </c>
      <c r="AM54" s="1" t="s">
        <v>124</v>
      </c>
      <c r="AN54" s="1" t="s">
        <v>60</v>
      </c>
      <c r="AO54" s="1"/>
      <c r="AP54" s="1" t="s">
        <v>1259</v>
      </c>
      <c r="AQ54" s="1" t="s">
        <v>1322</v>
      </c>
      <c r="AR54" s="1" t="s">
        <v>1259</v>
      </c>
      <c r="AS54" s="1" t="s">
        <v>2987</v>
      </c>
      <c r="AT54" s="1" t="s">
        <v>2329</v>
      </c>
      <c r="AU54" s="1" t="s">
        <v>3047</v>
      </c>
    </row>
    <row r="55" spans="1:47" ht="21">
      <c r="A55" s="1" t="s">
        <v>643</v>
      </c>
      <c r="B55" s="1" t="s">
        <v>2330</v>
      </c>
      <c r="C55" s="1" t="s">
        <v>2331</v>
      </c>
      <c r="D55" s="1"/>
      <c r="E55" s="1"/>
      <c r="F55" s="1"/>
      <c r="G55" s="1"/>
      <c r="H55" s="1" t="s">
        <v>26</v>
      </c>
      <c r="I55" s="1" t="s">
        <v>27</v>
      </c>
      <c r="J55" s="1"/>
      <c r="K55" s="1" t="s">
        <v>26</v>
      </c>
      <c r="L55" s="3">
        <v>200101</v>
      </c>
      <c r="M55" s="1"/>
      <c r="N55" s="1" t="s">
        <v>29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 t="s">
        <v>2332</v>
      </c>
      <c r="AF55" s="1" t="s">
        <v>30</v>
      </c>
      <c r="AG55" s="3">
        <v>2565</v>
      </c>
      <c r="AH55" s="1" t="s">
        <v>1086</v>
      </c>
      <c r="AI55" s="1" t="s">
        <v>71</v>
      </c>
      <c r="AJ55" s="4">
        <v>263200</v>
      </c>
      <c r="AK55" s="4">
        <v>263200</v>
      </c>
      <c r="AL55" s="1" t="s">
        <v>647</v>
      </c>
      <c r="AM55" s="1" t="s">
        <v>254</v>
      </c>
      <c r="AN55" s="1" t="s">
        <v>107</v>
      </c>
      <c r="AO55" s="1"/>
      <c r="AP55" s="1" t="s">
        <v>1312</v>
      </c>
      <c r="AQ55" s="1" t="s">
        <v>1317</v>
      </c>
      <c r="AR55" s="1" t="s">
        <v>1312</v>
      </c>
      <c r="AS55" s="1" t="s">
        <v>3005</v>
      </c>
      <c r="AT55" s="1" t="s">
        <v>2333</v>
      </c>
      <c r="AU55" s="1" t="s">
        <v>3048</v>
      </c>
    </row>
    <row r="56" spans="1:47" ht="21">
      <c r="A56" s="1" t="s">
        <v>562</v>
      </c>
      <c r="B56" s="1" t="s">
        <v>2334</v>
      </c>
      <c r="C56" s="1" t="s">
        <v>2335</v>
      </c>
      <c r="D56" s="1"/>
      <c r="E56" s="1"/>
      <c r="F56" s="1"/>
      <c r="G56" s="1"/>
      <c r="H56" s="1" t="s">
        <v>26</v>
      </c>
      <c r="I56" s="1" t="s">
        <v>27</v>
      </c>
      <c r="J56" s="1"/>
      <c r="K56" s="1" t="s">
        <v>26</v>
      </c>
      <c r="L56" s="3">
        <v>200101</v>
      </c>
      <c r="M56" s="1"/>
      <c r="N56" s="1" t="s">
        <v>29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 t="s">
        <v>2336</v>
      </c>
      <c r="AF56" s="1" t="s">
        <v>30</v>
      </c>
      <c r="AG56" s="3">
        <v>2565</v>
      </c>
      <c r="AH56" s="1" t="s">
        <v>1086</v>
      </c>
      <c r="AI56" s="1" t="s">
        <v>71</v>
      </c>
      <c r="AJ56" s="4">
        <v>51872800</v>
      </c>
      <c r="AK56" s="4">
        <v>51872800</v>
      </c>
      <c r="AL56" s="1" t="s">
        <v>2283</v>
      </c>
      <c r="AM56" s="1" t="s">
        <v>254</v>
      </c>
      <c r="AN56" s="1" t="s">
        <v>107</v>
      </c>
      <c r="AO56" s="1"/>
      <c r="AP56" s="1" t="s">
        <v>1259</v>
      </c>
      <c r="AQ56" s="1" t="s">
        <v>1322</v>
      </c>
      <c r="AR56" s="1" t="s">
        <v>1259</v>
      </c>
      <c r="AS56" s="1" t="s">
        <v>2987</v>
      </c>
      <c r="AT56" s="1" t="s">
        <v>2337</v>
      </c>
      <c r="AU56" s="1" t="s">
        <v>3049</v>
      </c>
    </row>
    <row r="57" spans="1:47" ht="21">
      <c r="A57" s="1" t="s">
        <v>470</v>
      </c>
      <c r="B57" s="1" t="s">
        <v>2338</v>
      </c>
      <c r="C57" s="1" t="s">
        <v>2339</v>
      </c>
      <c r="D57" s="1"/>
      <c r="E57" s="1"/>
      <c r="F57" s="1"/>
      <c r="G57" s="1"/>
      <c r="H57" s="1" t="s">
        <v>26</v>
      </c>
      <c r="I57" s="1" t="s">
        <v>27</v>
      </c>
      <c r="J57" s="1"/>
      <c r="K57" s="1" t="s">
        <v>26</v>
      </c>
      <c r="L57" s="3">
        <v>200101</v>
      </c>
      <c r="M57" s="1"/>
      <c r="N57" s="1" t="s">
        <v>29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 t="s">
        <v>2340</v>
      </c>
      <c r="AF57" s="1" t="s">
        <v>30</v>
      </c>
      <c r="AG57" s="3">
        <v>2565</v>
      </c>
      <c r="AH57" s="1" t="s">
        <v>1056</v>
      </c>
      <c r="AI57" s="1" t="s">
        <v>71</v>
      </c>
      <c r="AJ57" s="3">
        <v>0</v>
      </c>
      <c r="AK57" s="4">
        <v>1099500</v>
      </c>
      <c r="AL57" s="1" t="s">
        <v>473</v>
      </c>
      <c r="AM57" s="1" t="s">
        <v>281</v>
      </c>
      <c r="AN57" s="1" t="s">
        <v>154</v>
      </c>
      <c r="AO57" s="1"/>
      <c r="AP57" s="1" t="s">
        <v>1259</v>
      </c>
      <c r="AQ57" s="1" t="s">
        <v>1260</v>
      </c>
      <c r="AR57" s="1" t="s">
        <v>1259</v>
      </c>
      <c r="AS57" s="1" t="s">
        <v>2997</v>
      </c>
      <c r="AT57" s="1" t="s">
        <v>2341</v>
      </c>
      <c r="AU57" s="1" t="s">
        <v>3050</v>
      </c>
    </row>
    <row r="58" spans="1:47" ht="21">
      <c r="A58" s="1" t="s">
        <v>1549</v>
      </c>
      <c r="B58" s="1" t="s">
        <v>2342</v>
      </c>
      <c r="C58" s="1" t="s">
        <v>2343</v>
      </c>
      <c r="D58" s="1"/>
      <c r="E58" s="1"/>
      <c r="F58" s="1"/>
      <c r="G58" s="1"/>
      <c r="H58" s="1" t="s">
        <v>26</v>
      </c>
      <c r="I58" s="1" t="s">
        <v>27</v>
      </c>
      <c r="J58" s="1"/>
      <c r="K58" s="1" t="s">
        <v>26</v>
      </c>
      <c r="L58" s="3">
        <v>200101</v>
      </c>
      <c r="M58" s="1"/>
      <c r="N58" s="1" t="s">
        <v>29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 t="s">
        <v>2344</v>
      </c>
      <c r="AF58" s="1" t="s">
        <v>30</v>
      </c>
      <c r="AG58" s="3">
        <v>2565</v>
      </c>
      <c r="AH58" s="1" t="s">
        <v>1086</v>
      </c>
      <c r="AI58" s="1" t="s">
        <v>2187</v>
      </c>
      <c r="AJ58" s="4">
        <v>8351400</v>
      </c>
      <c r="AK58" s="4">
        <v>8351400</v>
      </c>
      <c r="AL58" s="1" t="s">
        <v>1552</v>
      </c>
      <c r="AM58" s="1" t="s">
        <v>969</v>
      </c>
      <c r="AN58" s="1" t="s">
        <v>35</v>
      </c>
      <c r="AO58" s="1"/>
      <c r="AP58" s="1" t="s">
        <v>232</v>
      </c>
      <c r="AQ58" s="1" t="s">
        <v>1318</v>
      </c>
      <c r="AR58" s="1" t="s">
        <v>232</v>
      </c>
      <c r="AS58" s="1" t="s">
        <v>3013</v>
      </c>
      <c r="AT58" s="1" t="s">
        <v>2345</v>
      </c>
      <c r="AU58" s="1" t="s">
        <v>3051</v>
      </c>
    </row>
    <row r="59" spans="1:47" ht="21">
      <c r="A59" s="1" t="s">
        <v>2346</v>
      </c>
      <c r="B59" s="1" t="s">
        <v>2347</v>
      </c>
      <c r="C59" s="1" t="s">
        <v>2348</v>
      </c>
      <c r="D59" s="1"/>
      <c r="E59" s="1"/>
      <c r="F59" s="1"/>
      <c r="G59" s="1"/>
      <c r="H59" s="1" t="s">
        <v>26</v>
      </c>
      <c r="I59" s="1" t="s">
        <v>27</v>
      </c>
      <c r="J59" s="1"/>
      <c r="K59" s="1" t="s">
        <v>26</v>
      </c>
      <c r="L59" s="3">
        <v>200101</v>
      </c>
      <c r="M59" s="1"/>
      <c r="N59" s="1" t="s">
        <v>29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 t="s">
        <v>2349</v>
      </c>
      <c r="AF59" s="1" t="s">
        <v>30</v>
      </c>
      <c r="AG59" s="3">
        <v>2565</v>
      </c>
      <c r="AH59" s="1" t="s">
        <v>1086</v>
      </c>
      <c r="AI59" s="1" t="s">
        <v>71</v>
      </c>
      <c r="AJ59" s="4">
        <v>15000000</v>
      </c>
      <c r="AK59" s="4">
        <v>15000000</v>
      </c>
      <c r="AL59" s="1" t="s">
        <v>2350</v>
      </c>
      <c r="AM59" s="1" t="s">
        <v>254</v>
      </c>
      <c r="AN59" s="1" t="s">
        <v>107</v>
      </c>
      <c r="AO59" s="1"/>
      <c r="AP59" s="1" t="s">
        <v>1259</v>
      </c>
      <c r="AQ59" s="1" t="s">
        <v>1322</v>
      </c>
      <c r="AR59" s="1" t="s">
        <v>1259</v>
      </c>
      <c r="AS59" s="1" t="s">
        <v>2987</v>
      </c>
      <c r="AT59" s="1" t="s">
        <v>2351</v>
      </c>
      <c r="AU59" s="1" t="s">
        <v>3052</v>
      </c>
    </row>
    <row r="60" spans="1:47" ht="21">
      <c r="A60" s="1" t="s">
        <v>276</v>
      </c>
      <c r="B60" s="1" t="s">
        <v>2352</v>
      </c>
      <c r="C60" s="1" t="s">
        <v>2353</v>
      </c>
      <c r="D60" s="1"/>
      <c r="E60" s="1"/>
      <c r="F60" s="1"/>
      <c r="G60" s="1"/>
      <c r="H60" s="1" t="s">
        <v>26</v>
      </c>
      <c r="I60" s="1" t="s">
        <v>27</v>
      </c>
      <c r="J60" s="1"/>
      <c r="K60" s="1" t="s">
        <v>26</v>
      </c>
      <c r="L60" s="3">
        <v>200101</v>
      </c>
      <c r="M60" s="1"/>
      <c r="N60" s="1" t="s">
        <v>29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 t="s">
        <v>2354</v>
      </c>
      <c r="AF60" s="1" t="s">
        <v>30</v>
      </c>
      <c r="AG60" s="3">
        <v>2565</v>
      </c>
      <c r="AH60" s="1" t="s">
        <v>1086</v>
      </c>
      <c r="AI60" s="1" t="s">
        <v>71</v>
      </c>
      <c r="AJ60" s="4">
        <v>55000000</v>
      </c>
      <c r="AK60" s="4">
        <v>55000000</v>
      </c>
      <c r="AL60" s="1" t="s">
        <v>280</v>
      </c>
      <c r="AM60" s="1" t="s">
        <v>281</v>
      </c>
      <c r="AN60" s="1" t="s">
        <v>154</v>
      </c>
      <c r="AO60" s="1"/>
      <c r="AP60" s="1" t="s">
        <v>1312</v>
      </c>
      <c r="AQ60" s="1" t="s">
        <v>1317</v>
      </c>
      <c r="AR60" s="1" t="s">
        <v>1312</v>
      </c>
      <c r="AS60" s="1" t="s">
        <v>3005</v>
      </c>
      <c r="AT60" s="1" t="s">
        <v>2355</v>
      </c>
      <c r="AU60" s="1" t="s">
        <v>3053</v>
      </c>
    </row>
    <row r="61" spans="1:47" ht="21">
      <c r="A61" s="1" t="s">
        <v>2356</v>
      </c>
      <c r="B61" s="1" t="s">
        <v>2357</v>
      </c>
      <c r="C61" s="1" t="s">
        <v>2358</v>
      </c>
      <c r="D61" s="1"/>
      <c r="E61" s="1"/>
      <c r="F61" s="1"/>
      <c r="G61" s="1"/>
      <c r="H61" s="1" t="s">
        <v>26</v>
      </c>
      <c r="I61" s="1" t="s">
        <v>27</v>
      </c>
      <c r="J61" s="1"/>
      <c r="K61" s="1" t="s">
        <v>26</v>
      </c>
      <c r="L61" s="3">
        <v>200101</v>
      </c>
      <c r="M61" s="1"/>
      <c r="N61" s="1" t="s">
        <v>29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 t="s">
        <v>2359</v>
      </c>
      <c r="AF61" s="1" t="s">
        <v>30</v>
      </c>
      <c r="AG61" s="3">
        <v>2565</v>
      </c>
      <c r="AH61" s="1" t="s">
        <v>1086</v>
      </c>
      <c r="AI61" s="1" t="s">
        <v>71</v>
      </c>
      <c r="AJ61" s="4">
        <v>64300000</v>
      </c>
      <c r="AK61" s="4">
        <v>64300000</v>
      </c>
      <c r="AL61" s="1" t="s">
        <v>2360</v>
      </c>
      <c r="AM61" s="1" t="s">
        <v>2361</v>
      </c>
      <c r="AN61" s="1" t="s">
        <v>154</v>
      </c>
      <c r="AO61" s="1"/>
      <c r="AP61" s="1" t="s">
        <v>1276</v>
      </c>
      <c r="AQ61" s="1" t="s">
        <v>1277</v>
      </c>
      <c r="AR61" s="1" t="s">
        <v>1276</v>
      </c>
      <c r="AS61" s="1" t="s">
        <v>2985</v>
      </c>
      <c r="AT61" s="1" t="s">
        <v>2362</v>
      </c>
      <c r="AU61" s="1" t="s">
        <v>3054</v>
      </c>
    </row>
    <row r="62" spans="1:47" ht="21">
      <c r="A62" s="1" t="s">
        <v>2363</v>
      </c>
      <c r="B62" s="1" t="s">
        <v>2364</v>
      </c>
      <c r="C62" s="1" t="s">
        <v>2365</v>
      </c>
      <c r="D62" s="1"/>
      <c r="E62" s="1"/>
      <c r="F62" s="1"/>
      <c r="G62" s="1"/>
      <c r="H62" s="1" t="s">
        <v>26</v>
      </c>
      <c r="I62" s="1" t="s">
        <v>27</v>
      </c>
      <c r="J62" s="1"/>
      <c r="K62" s="1" t="s">
        <v>26</v>
      </c>
      <c r="L62" s="3">
        <v>200101</v>
      </c>
      <c r="M62" s="1"/>
      <c r="N62" s="1" t="s">
        <v>29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 t="s">
        <v>2366</v>
      </c>
      <c r="AF62" s="1" t="s">
        <v>30</v>
      </c>
      <c r="AG62" s="3">
        <v>2565</v>
      </c>
      <c r="AH62" s="1" t="s">
        <v>1086</v>
      </c>
      <c r="AI62" s="1" t="s">
        <v>71</v>
      </c>
      <c r="AJ62" s="4">
        <v>17086100</v>
      </c>
      <c r="AK62" s="4">
        <v>17086100</v>
      </c>
      <c r="AL62" s="1" t="s">
        <v>2367</v>
      </c>
      <c r="AM62" s="1" t="s">
        <v>2368</v>
      </c>
      <c r="AN62" s="1" t="s">
        <v>67</v>
      </c>
      <c r="AO62" s="1"/>
      <c r="AP62" s="1" t="s">
        <v>232</v>
      </c>
      <c r="AQ62" s="1" t="s">
        <v>233</v>
      </c>
      <c r="AR62" s="1" t="s">
        <v>232</v>
      </c>
      <c r="AS62" s="1" t="s">
        <v>3024</v>
      </c>
      <c r="AT62" s="1" t="s">
        <v>2369</v>
      </c>
      <c r="AU62" s="1" t="s">
        <v>3055</v>
      </c>
    </row>
    <row r="63" spans="1:47" ht="21">
      <c r="A63" s="1" t="s">
        <v>1545</v>
      </c>
      <c r="B63" s="1" t="s">
        <v>2370</v>
      </c>
      <c r="C63" s="1" t="s">
        <v>2371</v>
      </c>
      <c r="D63" s="1"/>
      <c r="E63" s="1"/>
      <c r="F63" s="1"/>
      <c r="G63" s="1"/>
      <c r="H63" s="1" t="s">
        <v>26</v>
      </c>
      <c r="I63" s="1" t="s">
        <v>27</v>
      </c>
      <c r="J63" s="1" t="s">
        <v>28</v>
      </c>
      <c r="K63" s="1" t="s">
        <v>26</v>
      </c>
      <c r="L63" s="3">
        <v>200101</v>
      </c>
      <c r="M63" s="1"/>
      <c r="N63" s="1" t="s">
        <v>29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 t="s">
        <v>2372</v>
      </c>
      <c r="AF63" s="1" t="s">
        <v>30</v>
      </c>
      <c r="AG63" s="3">
        <v>2565</v>
      </c>
      <c r="AH63" s="1" t="s">
        <v>1086</v>
      </c>
      <c r="AI63" s="1" t="s">
        <v>71</v>
      </c>
      <c r="AJ63" s="4">
        <v>300000000</v>
      </c>
      <c r="AK63" s="4">
        <v>300000000</v>
      </c>
      <c r="AL63" s="1" t="s">
        <v>1548</v>
      </c>
      <c r="AM63" s="1" t="s">
        <v>488</v>
      </c>
      <c r="AN63" s="1" t="s">
        <v>262</v>
      </c>
      <c r="AO63" s="1"/>
      <c r="AP63" s="1" t="s">
        <v>232</v>
      </c>
      <c r="AQ63" s="1" t="s">
        <v>1318</v>
      </c>
      <c r="AR63" s="1" t="s">
        <v>232</v>
      </c>
      <c r="AS63" s="1" t="s">
        <v>3013</v>
      </c>
      <c r="AT63" s="1" t="s">
        <v>2373</v>
      </c>
      <c r="AU63" s="1" t="s">
        <v>3056</v>
      </c>
    </row>
    <row r="64" spans="1:47" ht="21">
      <c r="A64" s="1" t="s">
        <v>2374</v>
      </c>
      <c r="B64" s="1" t="s">
        <v>2375</v>
      </c>
      <c r="C64" s="1" t="s">
        <v>2376</v>
      </c>
      <c r="D64" s="1"/>
      <c r="E64" s="1"/>
      <c r="F64" s="1"/>
      <c r="G64" s="1"/>
      <c r="H64" s="1" t="s">
        <v>26</v>
      </c>
      <c r="I64" s="1" t="s">
        <v>27</v>
      </c>
      <c r="J64" s="1"/>
      <c r="K64" s="1" t="s">
        <v>26</v>
      </c>
      <c r="L64" s="3">
        <v>200101</v>
      </c>
      <c r="M64" s="1"/>
      <c r="N64" s="1" t="s">
        <v>29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 t="s">
        <v>2377</v>
      </c>
      <c r="AF64" s="1" t="s">
        <v>30</v>
      </c>
      <c r="AG64" s="3">
        <v>2565</v>
      </c>
      <c r="AH64" s="1" t="s">
        <v>1086</v>
      </c>
      <c r="AI64" s="1" t="s">
        <v>71</v>
      </c>
      <c r="AJ64" s="4">
        <v>87357200</v>
      </c>
      <c r="AK64" s="4">
        <v>87357200</v>
      </c>
      <c r="AL64" s="1" t="s">
        <v>2378</v>
      </c>
      <c r="AM64" s="1" t="s">
        <v>2368</v>
      </c>
      <c r="AN64" s="1" t="s">
        <v>67</v>
      </c>
      <c r="AO64" s="1"/>
      <c r="AP64" s="1" t="s">
        <v>1276</v>
      </c>
      <c r="AQ64" s="1" t="s">
        <v>1277</v>
      </c>
      <c r="AR64" s="1" t="s">
        <v>1276</v>
      </c>
      <c r="AS64" s="1" t="s">
        <v>2985</v>
      </c>
      <c r="AT64" s="1" t="s">
        <v>2379</v>
      </c>
      <c r="AU64" s="1" t="s">
        <v>3057</v>
      </c>
    </row>
    <row r="65" spans="1:47" ht="21">
      <c r="A65" s="1" t="s">
        <v>267</v>
      </c>
      <c r="B65" s="1" t="s">
        <v>2380</v>
      </c>
      <c r="C65" s="1" t="s">
        <v>1880</v>
      </c>
      <c r="D65" s="1"/>
      <c r="E65" s="1"/>
      <c r="F65" s="1"/>
      <c r="G65" s="1"/>
      <c r="H65" s="1" t="s">
        <v>26</v>
      </c>
      <c r="I65" s="1" t="s">
        <v>27</v>
      </c>
      <c r="J65" s="1"/>
      <c r="K65" s="1" t="s">
        <v>26</v>
      </c>
      <c r="L65" s="3">
        <v>200101</v>
      </c>
      <c r="M65" s="1"/>
      <c r="N65" s="1" t="s">
        <v>29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 t="s">
        <v>2381</v>
      </c>
      <c r="AF65" s="1" t="s">
        <v>30</v>
      </c>
      <c r="AG65" s="3">
        <v>2565</v>
      </c>
      <c r="AH65" s="1" t="s">
        <v>1086</v>
      </c>
      <c r="AI65" s="1" t="s">
        <v>71</v>
      </c>
      <c r="AJ65" s="4">
        <v>99267000</v>
      </c>
      <c r="AK65" s="4">
        <v>99267000</v>
      </c>
      <c r="AL65" s="1" t="s">
        <v>272</v>
      </c>
      <c r="AM65" s="1" t="s">
        <v>261</v>
      </c>
      <c r="AN65" s="1" t="s">
        <v>262</v>
      </c>
      <c r="AO65" s="1"/>
      <c r="AP65" s="1" t="s">
        <v>1312</v>
      </c>
      <c r="AQ65" s="1" t="s">
        <v>1313</v>
      </c>
      <c r="AR65" s="1" t="s">
        <v>1312</v>
      </c>
      <c r="AS65" s="1" t="s">
        <v>2991</v>
      </c>
      <c r="AT65" s="1" t="s">
        <v>2382</v>
      </c>
      <c r="AU65" s="1" t="s">
        <v>3058</v>
      </c>
    </row>
    <row r="66" spans="1:47" ht="21">
      <c r="A66" s="1" t="s">
        <v>1230</v>
      </c>
      <c r="B66" s="1" t="s">
        <v>2383</v>
      </c>
      <c r="C66" s="1" t="s">
        <v>2384</v>
      </c>
      <c r="D66" s="1"/>
      <c r="E66" s="1"/>
      <c r="F66" s="1"/>
      <c r="G66" s="1"/>
      <c r="H66" s="1" t="s">
        <v>26</v>
      </c>
      <c r="I66" s="1" t="s">
        <v>27</v>
      </c>
      <c r="J66" s="1"/>
      <c r="K66" s="1" t="s">
        <v>26</v>
      </c>
      <c r="L66" s="3">
        <v>200101</v>
      </c>
      <c r="M66" s="1"/>
      <c r="N66" s="1" t="s">
        <v>29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 t="s">
        <v>2385</v>
      </c>
      <c r="AF66" s="1" t="s">
        <v>30</v>
      </c>
      <c r="AG66" s="3">
        <v>2565</v>
      </c>
      <c r="AH66" s="1" t="s">
        <v>1086</v>
      </c>
      <c r="AI66" s="1" t="s">
        <v>71</v>
      </c>
      <c r="AJ66" s="4">
        <v>136000</v>
      </c>
      <c r="AK66" s="4">
        <v>136000</v>
      </c>
      <c r="AL66" s="1" t="s">
        <v>236</v>
      </c>
      <c r="AM66" s="1" t="s">
        <v>1227</v>
      </c>
      <c r="AN66" s="1" t="s">
        <v>67</v>
      </c>
      <c r="AO66" s="1"/>
      <c r="AP66" s="1" t="s">
        <v>1312</v>
      </c>
      <c r="AQ66" s="1" t="s">
        <v>1313</v>
      </c>
      <c r="AR66" s="1" t="s">
        <v>1312</v>
      </c>
      <c r="AS66" s="1" t="s">
        <v>2991</v>
      </c>
      <c r="AT66" s="1" t="s">
        <v>2386</v>
      </c>
      <c r="AU66" s="1" t="s">
        <v>3059</v>
      </c>
    </row>
    <row r="67" spans="1:47" ht="21">
      <c r="A67" s="1" t="s">
        <v>1230</v>
      </c>
      <c r="B67" s="1" t="s">
        <v>2387</v>
      </c>
      <c r="C67" s="1" t="s">
        <v>2388</v>
      </c>
      <c r="D67" s="1"/>
      <c r="E67" s="1"/>
      <c r="F67" s="1"/>
      <c r="G67" s="1"/>
      <c r="H67" s="1" t="s">
        <v>26</v>
      </c>
      <c r="I67" s="1" t="s">
        <v>27</v>
      </c>
      <c r="J67" s="1"/>
      <c r="K67" s="1" t="s">
        <v>26</v>
      </c>
      <c r="L67" s="3">
        <v>200101</v>
      </c>
      <c r="M67" s="1"/>
      <c r="N67" s="1" t="s">
        <v>29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 t="s">
        <v>2389</v>
      </c>
      <c r="AF67" s="1" t="s">
        <v>30</v>
      </c>
      <c r="AG67" s="3">
        <v>2565</v>
      </c>
      <c r="AH67" s="1" t="s">
        <v>1086</v>
      </c>
      <c r="AI67" s="1" t="s">
        <v>71</v>
      </c>
      <c r="AJ67" s="4">
        <v>813600</v>
      </c>
      <c r="AK67" s="4">
        <v>813600</v>
      </c>
      <c r="AL67" s="1" t="s">
        <v>236</v>
      </c>
      <c r="AM67" s="1" t="s">
        <v>1227</v>
      </c>
      <c r="AN67" s="1" t="s">
        <v>67</v>
      </c>
      <c r="AO67" s="1"/>
      <c r="AP67" s="1" t="s">
        <v>1259</v>
      </c>
      <c r="AQ67" s="1" t="s">
        <v>1322</v>
      </c>
      <c r="AR67" s="1" t="s">
        <v>1259</v>
      </c>
      <c r="AS67" s="1" t="s">
        <v>2987</v>
      </c>
      <c r="AT67" s="1" t="s">
        <v>2390</v>
      </c>
      <c r="AU67" s="1" t="s">
        <v>3060</v>
      </c>
    </row>
    <row r="68" spans="1:47" ht="21">
      <c r="A68" s="1" t="s">
        <v>276</v>
      </c>
      <c r="B68" s="1" t="s">
        <v>2391</v>
      </c>
      <c r="C68" s="1" t="s">
        <v>2258</v>
      </c>
      <c r="D68" s="1"/>
      <c r="E68" s="1"/>
      <c r="F68" s="1"/>
      <c r="G68" s="1"/>
      <c r="H68" s="1" t="s">
        <v>26</v>
      </c>
      <c r="I68" s="1" t="s">
        <v>27</v>
      </c>
      <c r="J68" s="1"/>
      <c r="K68" s="1" t="s">
        <v>26</v>
      </c>
      <c r="L68" s="3">
        <v>200101</v>
      </c>
      <c r="M68" s="1"/>
      <c r="N68" s="1" t="s">
        <v>29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 t="s">
        <v>2392</v>
      </c>
      <c r="AF68" s="1" t="s">
        <v>30</v>
      </c>
      <c r="AG68" s="3">
        <v>2565</v>
      </c>
      <c r="AH68" s="1" t="s">
        <v>1086</v>
      </c>
      <c r="AI68" s="1" t="s">
        <v>71</v>
      </c>
      <c r="AJ68" s="4">
        <v>81681000</v>
      </c>
      <c r="AK68" s="4">
        <v>81681000</v>
      </c>
      <c r="AL68" s="1" t="s">
        <v>280</v>
      </c>
      <c r="AM68" s="1" t="s">
        <v>281</v>
      </c>
      <c r="AN68" s="1" t="s">
        <v>154</v>
      </c>
      <c r="AO68" s="1"/>
      <c r="AP68" s="1" t="s">
        <v>1312</v>
      </c>
      <c r="AQ68" s="1" t="s">
        <v>1317</v>
      </c>
      <c r="AR68" s="1" t="s">
        <v>1312</v>
      </c>
      <c r="AS68" s="1" t="s">
        <v>3005</v>
      </c>
      <c r="AT68" s="1" t="s">
        <v>2393</v>
      </c>
      <c r="AU68" s="1" t="s">
        <v>3061</v>
      </c>
    </row>
    <row r="69" spans="1:47" ht="21">
      <c r="A69" s="1" t="s">
        <v>2394</v>
      </c>
      <c r="B69" s="1" t="s">
        <v>2395</v>
      </c>
      <c r="C69" s="1" t="s">
        <v>2396</v>
      </c>
      <c r="D69" s="1"/>
      <c r="E69" s="1"/>
      <c r="F69" s="1"/>
      <c r="G69" s="1"/>
      <c r="H69" s="1" t="s">
        <v>26</v>
      </c>
      <c r="I69" s="1" t="s">
        <v>27</v>
      </c>
      <c r="J69" s="1"/>
      <c r="K69" s="1" t="s">
        <v>26</v>
      </c>
      <c r="L69" s="3">
        <v>200101</v>
      </c>
      <c r="M69" s="1"/>
      <c r="N69" s="1" t="s">
        <v>29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 t="s">
        <v>2397</v>
      </c>
      <c r="AF69" s="1" t="s">
        <v>30</v>
      </c>
      <c r="AG69" s="3">
        <v>2565</v>
      </c>
      <c r="AH69" s="1" t="s">
        <v>1086</v>
      </c>
      <c r="AI69" s="1" t="s">
        <v>71</v>
      </c>
      <c r="AJ69" s="4">
        <v>600000</v>
      </c>
      <c r="AK69" s="4">
        <v>600000</v>
      </c>
      <c r="AL69" s="1" t="s">
        <v>401</v>
      </c>
      <c r="AM69" s="1" t="s">
        <v>2398</v>
      </c>
      <c r="AN69" s="1" t="s">
        <v>168</v>
      </c>
      <c r="AO69" s="1"/>
      <c r="AP69" s="1" t="s">
        <v>1259</v>
      </c>
      <c r="AQ69" s="1" t="s">
        <v>1260</v>
      </c>
      <c r="AR69" s="1" t="s">
        <v>1259</v>
      </c>
      <c r="AS69" s="1" t="s">
        <v>2997</v>
      </c>
      <c r="AT69" s="1" t="s">
        <v>2399</v>
      </c>
      <c r="AU69" s="1" t="s">
        <v>3062</v>
      </c>
    </row>
    <row r="70" spans="1:47" ht="21">
      <c r="A70" s="1" t="s">
        <v>539</v>
      </c>
      <c r="B70" s="1" t="s">
        <v>2400</v>
      </c>
      <c r="C70" s="1" t="s">
        <v>2401</v>
      </c>
      <c r="D70" s="1"/>
      <c r="E70" s="1"/>
      <c r="F70" s="1"/>
      <c r="G70" s="1"/>
      <c r="H70" s="1" t="s">
        <v>26</v>
      </c>
      <c r="I70" s="1" t="s">
        <v>49</v>
      </c>
      <c r="J70" s="1" t="s">
        <v>240</v>
      </c>
      <c r="K70" s="1" t="s">
        <v>26</v>
      </c>
      <c r="L70" s="3">
        <v>200101</v>
      </c>
      <c r="M70" s="1"/>
      <c r="N70" s="1" t="s">
        <v>29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 t="s">
        <v>2402</v>
      </c>
      <c r="AF70" s="1" t="s">
        <v>30</v>
      </c>
      <c r="AG70" s="3">
        <v>2565</v>
      </c>
      <c r="AH70" s="1" t="s">
        <v>1086</v>
      </c>
      <c r="AI70" s="1" t="s">
        <v>71</v>
      </c>
      <c r="AJ70" s="4">
        <v>45000000</v>
      </c>
      <c r="AK70" s="4">
        <v>45000000</v>
      </c>
      <c r="AL70" s="1" t="s">
        <v>33</v>
      </c>
      <c r="AM70" s="1" t="s">
        <v>254</v>
      </c>
      <c r="AN70" s="1" t="s">
        <v>107</v>
      </c>
      <c r="AO70" s="1"/>
      <c r="AP70" s="1" t="s">
        <v>1259</v>
      </c>
      <c r="AQ70" s="1" t="s">
        <v>1322</v>
      </c>
      <c r="AR70" s="1" t="s">
        <v>1259</v>
      </c>
      <c r="AS70" s="1" t="s">
        <v>2987</v>
      </c>
      <c r="AT70" s="1" t="s">
        <v>2403</v>
      </c>
      <c r="AU70" s="1" t="s">
        <v>3063</v>
      </c>
    </row>
    <row r="71" spans="1:47" ht="21">
      <c r="A71" s="1" t="s">
        <v>539</v>
      </c>
      <c r="B71" s="1" t="s">
        <v>2404</v>
      </c>
      <c r="C71" s="1" t="s">
        <v>2405</v>
      </c>
      <c r="D71" s="1"/>
      <c r="E71" s="1"/>
      <c r="F71" s="1"/>
      <c r="G71" s="1"/>
      <c r="H71" s="1" t="s">
        <v>26</v>
      </c>
      <c r="I71" s="1" t="s">
        <v>49</v>
      </c>
      <c r="J71" s="1"/>
      <c r="K71" s="1" t="s">
        <v>26</v>
      </c>
      <c r="L71" s="3">
        <v>200101</v>
      </c>
      <c r="M71" s="1"/>
      <c r="N71" s="1" t="s">
        <v>29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 t="s">
        <v>2406</v>
      </c>
      <c r="AF71" s="1" t="s">
        <v>30</v>
      </c>
      <c r="AG71" s="3">
        <v>2565</v>
      </c>
      <c r="AH71" s="1" t="s">
        <v>1086</v>
      </c>
      <c r="AI71" s="1" t="s">
        <v>71</v>
      </c>
      <c r="AJ71" s="4">
        <v>773000</v>
      </c>
      <c r="AK71" s="4">
        <v>773000</v>
      </c>
      <c r="AL71" s="1" t="s">
        <v>33</v>
      </c>
      <c r="AM71" s="1" t="s">
        <v>254</v>
      </c>
      <c r="AN71" s="1" t="s">
        <v>107</v>
      </c>
      <c r="AO71" s="1"/>
      <c r="AP71" s="1" t="s">
        <v>1259</v>
      </c>
      <c r="AQ71" s="1" t="s">
        <v>1322</v>
      </c>
      <c r="AR71" s="1" t="s">
        <v>1259</v>
      </c>
      <c r="AS71" s="1" t="s">
        <v>2987</v>
      </c>
      <c r="AT71" s="1" t="s">
        <v>2407</v>
      </c>
      <c r="AU71" s="1" t="s">
        <v>3064</v>
      </c>
    </row>
    <row r="72" spans="1:47" ht="21">
      <c r="A72" s="1" t="s">
        <v>2408</v>
      </c>
      <c r="B72" s="1" t="s">
        <v>2409</v>
      </c>
      <c r="C72" s="1" t="s">
        <v>2410</v>
      </c>
      <c r="D72" s="1"/>
      <c r="E72" s="1"/>
      <c r="F72" s="1"/>
      <c r="G72" s="1"/>
      <c r="H72" s="1" t="s">
        <v>26</v>
      </c>
      <c r="I72" s="1" t="s">
        <v>27</v>
      </c>
      <c r="J72" s="1"/>
      <c r="K72" s="1" t="s">
        <v>26</v>
      </c>
      <c r="L72" s="3">
        <v>200101</v>
      </c>
      <c r="M72" s="1"/>
      <c r="N72" s="1" t="s">
        <v>29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 t="s">
        <v>2411</v>
      </c>
      <c r="AF72" s="1" t="s">
        <v>30</v>
      </c>
      <c r="AG72" s="3">
        <v>2565</v>
      </c>
      <c r="AH72" s="1" t="s">
        <v>1086</v>
      </c>
      <c r="AI72" s="1" t="s">
        <v>71</v>
      </c>
      <c r="AJ72" s="3">
        <v>0</v>
      </c>
      <c r="AK72" s="3">
        <v>0</v>
      </c>
      <c r="AL72" s="1" t="s">
        <v>2412</v>
      </c>
      <c r="AM72" s="1" t="s">
        <v>1540</v>
      </c>
      <c r="AN72" s="1" t="s">
        <v>67</v>
      </c>
      <c r="AO72" s="1"/>
      <c r="AP72" s="1" t="s">
        <v>1276</v>
      </c>
      <c r="AQ72" s="1" t="s">
        <v>1277</v>
      </c>
      <c r="AR72" s="1" t="s">
        <v>1276</v>
      </c>
      <c r="AS72" s="1" t="s">
        <v>2985</v>
      </c>
      <c r="AT72" s="1" t="s">
        <v>2413</v>
      </c>
      <c r="AU72" s="1" t="s">
        <v>3065</v>
      </c>
    </row>
    <row r="73" spans="1:47" ht="21">
      <c r="A73" s="1" t="s">
        <v>1328</v>
      </c>
      <c r="B73" s="1" t="s">
        <v>2414</v>
      </c>
      <c r="C73" s="1" t="s">
        <v>2415</v>
      </c>
      <c r="D73" s="1"/>
      <c r="E73" s="1"/>
      <c r="F73" s="1"/>
      <c r="G73" s="1"/>
      <c r="H73" s="1" t="s">
        <v>26</v>
      </c>
      <c r="I73" s="1" t="s">
        <v>27</v>
      </c>
      <c r="J73" s="1"/>
      <c r="K73" s="1" t="s">
        <v>26</v>
      </c>
      <c r="L73" s="3">
        <v>200101</v>
      </c>
      <c r="M73" s="1"/>
      <c r="N73" s="1" t="s">
        <v>29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 t="s">
        <v>2416</v>
      </c>
      <c r="AF73" s="1" t="s">
        <v>30</v>
      </c>
      <c r="AG73" s="3">
        <v>2565</v>
      </c>
      <c r="AH73" s="1" t="s">
        <v>1086</v>
      </c>
      <c r="AI73" s="1" t="s">
        <v>71</v>
      </c>
      <c r="AJ73" s="4">
        <v>14500000</v>
      </c>
      <c r="AK73" s="4">
        <v>14500000</v>
      </c>
      <c r="AL73" s="1" t="s">
        <v>1329</v>
      </c>
      <c r="AM73" s="1" t="s">
        <v>494</v>
      </c>
      <c r="AN73" s="1" t="s">
        <v>107</v>
      </c>
      <c r="AO73" s="1" t="s">
        <v>1205</v>
      </c>
      <c r="AP73" s="1" t="s">
        <v>1259</v>
      </c>
      <c r="AQ73" s="1" t="s">
        <v>1322</v>
      </c>
      <c r="AR73" s="1" t="s">
        <v>1259</v>
      </c>
      <c r="AS73" s="1" t="s">
        <v>2987</v>
      </c>
      <c r="AT73" s="1" t="s">
        <v>2417</v>
      </c>
      <c r="AU73" s="1" t="s">
        <v>3066</v>
      </c>
    </row>
    <row r="74" spans="1:47" ht="21">
      <c r="A74" s="1" t="s">
        <v>726</v>
      </c>
      <c r="B74" s="1" t="s">
        <v>2418</v>
      </c>
      <c r="C74" s="1" t="s">
        <v>2419</v>
      </c>
      <c r="D74" s="1"/>
      <c r="E74" s="1"/>
      <c r="F74" s="1"/>
      <c r="G74" s="1"/>
      <c r="H74" s="1" t="s">
        <v>26</v>
      </c>
      <c r="I74" s="1" t="s">
        <v>49</v>
      </c>
      <c r="J74" s="1"/>
      <c r="K74" s="1" t="s">
        <v>26</v>
      </c>
      <c r="L74" s="3">
        <v>200101</v>
      </c>
      <c r="M74" s="1"/>
      <c r="N74" s="1" t="s">
        <v>29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 t="s">
        <v>2420</v>
      </c>
      <c r="AF74" s="1" t="s">
        <v>30</v>
      </c>
      <c r="AG74" s="3">
        <v>2565</v>
      </c>
      <c r="AH74" s="1" t="s">
        <v>1086</v>
      </c>
      <c r="AI74" s="1" t="s">
        <v>442</v>
      </c>
      <c r="AJ74" s="4">
        <v>44000</v>
      </c>
      <c r="AK74" s="4">
        <v>44000</v>
      </c>
      <c r="AL74" s="1" t="s">
        <v>272</v>
      </c>
      <c r="AM74" s="1" t="s">
        <v>729</v>
      </c>
      <c r="AN74" s="1" t="s">
        <v>67</v>
      </c>
      <c r="AO74" s="1"/>
      <c r="AP74" s="1" t="s">
        <v>1312</v>
      </c>
      <c r="AQ74" s="1" t="s">
        <v>1317</v>
      </c>
      <c r="AR74" s="1" t="s">
        <v>1312</v>
      </c>
      <c r="AS74" s="1" t="s">
        <v>3005</v>
      </c>
      <c r="AT74" s="1" t="s">
        <v>2421</v>
      </c>
      <c r="AU74" s="1" t="s">
        <v>3067</v>
      </c>
    </row>
    <row r="75" spans="1:47" ht="21">
      <c r="A75" s="1" t="s">
        <v>542</v>
      </c>
      <c r="B75" s="1" t="s">
        <v>2422</v>
      </c>
      <c r="C75" s="1" t="s">
        <v>2423</v>
      </c>
      <c r="D75" s="1"/>
      <c r="E75" s="1"/>
      <c r="F75" s="1"/>
      <c r="G75" s="1"/>
      <c r="H75" s="1" t="s">
        <v>26</v>
      </c>
      <c r="I75" s="1" t="s">
        <v>27</v>
      </c>
      <c r="J75" s="1"/>
      <c r="K75" s="1" t="s">
        <v>26</v>
      </c>
      <c r="L75" s="3">
        <v>200101</v>
      </c>
      <c r="M75" s="1"/>
      <c r="N75" s="1" t="s">
        <v>29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 t="s">
        <v>2424</v>
      </c>
      <c r="AF75" s="1" t="s">
        <v>30</v>
      </c>
      <c r="AG75" s="3">
        <v>2565</v>
      </c>
      <c r="AH75" s="1" t="s">
        <v>1086</v>
      </c>
      <c r="AI75" s="1" t="s">
        <v>71</v>
      </c>
      <c r="AJ75" s="4">
        <v>2456800</v>
      </c>
      <c r="AK75" s="4">
        <v>2456800</v>
      </c>
      <c r="AL75" s="1" t="s">
        <v>545</v>
      </c>
      <c r="AM75" s="1" t="s">
        <v>477</v>
      </c>
      <c r="AN75" s="1" t="s">
        <v>154</v>
      </c>
      <c r="AO75" s="1"/>
      <c r="AP75" s="1" t="s">
        <v>1259</v>
      </c>
      <c r="AQ75" s="1" t="s">
        <v>1322</v>
      </c>
      <c r="AR75" s="1" t="s">
        <v>1259</v>
      </c>
      <c r="AS75" s="1" t="s">
        <v>2987</v>
      </c>
      <c r="AT75" s="1" t="s">
        <v>2425</v>
      </c>
      <c r="AU75" s="1" t="s">
        <v>3068</v>
      </c>
    </row>
    <row r="76" spans="1:47" ht="21">
      <c r="A76" s="1" t="s">
        <v>456</v>
      </c>
      <c r="B76" s="1" t="s">
        <v>2426</v>
      </c>
      <c r="C76" s="1" t="s">
        <v>2427</v>
      </c>
      <c r="D76" s="1"/>
      <c r="E76" s="1"/>
      <c r="F76" s="1"/>
      <c r="G76" s="1"/>
      <c r="H76" s="1" t="s">
        <v>26</v>
      </c>
      <c r="I76" s="1" t="s">
        <v>27</v>
      </c>
      <c r="J76" s="1"/>
      <c r="K76" s="1" t="s">
        <v>26</v>
      </c>
      <c r="L76" s="3">
        <v>200101</v>
      </c>
      <c r="M76" s="1"/>
      <c r="N76" s="1" t="s">
        <v>29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 t="s">
        <v>2428</v>
      </c>
      <c r="AF76" s="1" t="s">
        <v>30</v>
      </c>
      <c r="AG76" s="3">
        <v>2565</v>
      </c>
      <c r="AH76" s="1" t="s">
        <v>1086</v>
      </c>
      <c r="AI76" s="1" t="s">
        <v>71</v>
      </c>
      <c r="AJ76" s="4">
        <v>1178239000</v>
      </c>
      <c r="AK76" s="4">
        <v>589119500</v>
      </c>
      <c r="AL76" s="1" t="s">
        <v>459</v>
      </c>
      <c r="AM76" s="1" t="s">
        <v>281</v>
      </c>
      <c r="AN76" s="1" t="s">
        <v>154</v>
      </c>
      <c r="AO76" s="1"/>
      <c r="AP76" s="1" t="s">
        <v>1259</v>
      </c>
      <c r="AQ76" s="1" t="s">
        <v>1260</v>
      </c>
      <c r="AR76" s="1" t="s">
        <v>1259</v>
      </c>
      <c r="AS76" s="1" t="s">
        <v>2997</v>
      </c>
      <c r="AT76" s="1" t="s">
        <v>2429</v>
      </c>
      <c r="AU76" s="1" t="s">
        <v>3069</v>
      </c>
    </row>
    <row r="77" spans="1:47" ht="21">
      <c r="A77" s="1" t="s">
        <v>1230</v>
      </c>
      <c r="B77" s="1" t="s">
        <v>2430</v>
      </c>
      <c r="C77" s="1" t="s">
        <v>2431</v>
      </c>
      <c r="D77" s="1"/>
      <c r="E77" s="1"/>
      <c r="F77" s="1"/>
      <c r="G77" s="1"/>
      <c r="H77" s="1" t="s">
        <v>26</v>
      </c>
      <c r="I77" s="1" t="s">
        <v>27</v>
      </c>
      <c r="J77" s="1"/>
      <c r="K77" s="1" t="s">
        <v>26</v>
      </c>
      <c r="L77" s="3">
        <v>200101</v>
      </c>
      <c r="M77" s="1"/>
      <c r="N77" s="1" t="s">
        <v>29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 t="s">
        <v>2432</v>
      </c>
      <c r="AF77" s="1" t="s">
        <v>30</v>
      </c>
      <c r="AG77" s="3">
        <v>2565</v>
      </c>
      <c r="AH77" s="1" t="s">
        <v>1086</v>
      </c>
      <c r="AI77" s="1" t="s">
        <v>71</v>
      </c>
      <c r="AJ77" s="4">
        <v>559890</v>
      </c>
      <c r="AK77" s="4">
        <v>559890</v>
      </c>
      <c r="AL77" s="1" t="s">
        <v>236</v>
      </c>
      <c r="AM77" s="1" t="s">
        <v>1227</v>
      </c>
      <c r="AN77" s="1" t="s">
        <v>67</v>
      </c>
      <c r="AO77" s="1"/>
      <c r="AP77" s="1" t="s">
        <v>1259</v>
      </c>
      <c r="AQ77" s="1" t="s">
        <v>1260</v>
      </c>
      <c r="AR77" s="1" t="s">
        <v>1259</v>
      </c>
      <c r="AS77" s="1" t="s">
        <v>2997</v>
      </c>
      <c r="AT77" s="1" t="s">
        <v>2433</v>
      </c>
      <c r="AU77" s="1" t="s">
        <v>3070</v>
      </c>
    </row>
    <row r="78" spans="1:47" ht="21">
      <c r="A78" s="1" t="s">
        <v>456</v>
      </c>
      <c r="B78" s="1" t="s">
        <v>2434</v>
      </c>
      <c r="C78" s="1" t="s">
        <v>458</v>
      </c>
      <c r="D78" s="1"/>
      <c r="E78" s="1"/>
      <c r="F78" s="1"/>
      <c r="G78" s="1"/>
      <c r="H78" s="1" t="s">
        <v>26</v>
      </c>
      <c r="I78" s="1" t="s">
        <v>27</v>
      </c>
      <c r="J78" s="1"/>
      <c r="K78" s="1" t="s">
        <v>26</v>
      </c>
      <c r="L78" s="3">
        <v>200101</v>
      </c>
      <c r="M78" s="1"/>
      <c r="N78" s="1" t="s">
        <v>29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 t="s">
        <v>2435</v>
      </c>
      <c r="AF78" s="1" t="s">
        <v>30</v>
      </c>
      <c r="AG78" s="3">
        <v>2565</v>
      </c>
      <c r="AH78" s="1" t="s">
        <v>1086</v>
      </c>
      <c r="AI78" s="1" t="s">
        <v>71</v>
      </c>
      <c r="AJ78" s="4">
        <v>457524400</v>
      </c>
      <c r="AK78" s="4">
        <v>457524400</v>
      </c>
      <c r="AL78" s="1" t="s">
        <v>459</v>
      </c>
      <c r="AM78" s="1" t="s">
        <v>281</v>
      </c>
      <c r="AN78" s="1" t="s">
        <v>154</v>
      </c>
      <c r="AO78" s="1"/>
      <c r="AP78" s="1" t="s">
        <v>1259</v>
      </c>
      <c r="AQ78" s="1" t="s">
        <v>1260</v>
      </c>
      <c r="AR78" s="1" t="s">
        <v>1259</v>
      </c>
      <c r="AS78" s="1" t="s">
        <v>2997</v>
      </c>
      <c r="AT78" s="1" t="s">
        <v>2436</v>
      </c>
      <c r="AU78" s="1" t="s">
        <v>3071</v>
      </c>
    </row>
    <row r="79" spans="1:47" ht="21">
      <c r="A79" s="1" t="s">
        <v>2437</v>
      </c>
      <c r="B79" s="1" t="s">
        <v>2438</v>
      </c>
      <c r="C79" s="1" t="s">
        <v>2439</v>
      </c>
      <c r="D79" s="1"/>
      <c r="E79" s="1"/>
      <c r="F79" s="1"/>
      <c r="G79" s="1"/>
      <c r="H79" s="1" t="s">
        <v>26</v>
      </c>
      <c r="I79" s="1" t="s">
        <v>27</v>
      </c>
      <c r="J79" s="1" t="s">
        <v>469</v>
      </c>
      <c r="K79" s="1" t="s">
        <v>26</v>
      </c>
      <c r="L79" s="3">
        <v>200101</v>
      </c>
      <c r="M79" s="1"/>
      <c r="N79" s="1" t="s">
        <v>29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 t="s">
        <v>2440</v>
      </c>
      <c r="AF79" s="1" t="s">
        <v>30</v>
      </c>
      <c r="AG79" s="3">
        <v>2565</v>
      </c>
      <c r="AH79" s="1" t="s">
        <v>1086</v>
      </c>
      <c r="AI79" s="1" t="s">
        <v>71</v>
      </c>
      <c r="AJ79" s="4">
        <v>40000</v>
      </c>
      <c r="AK79" s="3">
        <v>0</v>
      </c>
      <c r="AL79" s="1" t="s">
        <v>2441</v>
      </c>
      <c r="AM79" s="1" t="s">
        <v>465</v>
      </c>
      <c r="AN79" s="1" t="s">
        <v>466</v>
      </c>
      <c r="AO79" s="1"/>
      <c r="AP79" s="1" t="s">
        <v>1312</v>
      </c>
      <c r="AQ79" s="1" t="s">
        <v>1313</v>
      </c>
      <c r="AR79" s="1" t="s">
        <v>1312</v>
      </c>
      <c r="AS79" s="1" t="s">
        <v>2991</v>
      </c>
      <c r="AT79" s="1" t="s">
        <v>2442</v>
      </c>
      <c r="AU79" s="1" t="s">
        <v>3072</v>
      </c>
    </row>
    <row r="80" spans="1:47" ht="21">
      <c r="A80" s="1" t="s">
        <v>2394</v>
      </c>
      <c r="B80" s="1" t="s">
        <v>2443</v>
      </c>
      <c r="C80" s="1" t="s">
        <v>2444</v>
      </c>
      <c r="D80" s="1"/>
      <c r="E80" s="1"/>
      <c r="F80" s="1"/>
      <c r="G80" s="1"/>
      <c r="H80" s="1" t="s">
        <v>26</v>
      </c>
      <c r="I80" s="1" t="s">
        <v>27</v>
      </c>
      <c r="J80" s="1"/>
      <c r="K80" s="1" t="s">
        <v>26</v>
      </c>
      <c r="L80" s="3">
        <v>200101</v>
      </c>
      <c r="M80" s="1"/>
      <c r="N80" s="1" t="s">
        <v>29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 t="s">
        <v>2445</v>
      </c>
      <c r="AF80" s="1" t="s">
        <v>30</v>
      </c>
      <c r="AG80" s="3">
        <v>2565</v>
      </c>
      <c r="AH80" s="1" t="s">
        <v>1086</v>
      </c>
      <c r="AI80" s="1" t="s">
        <v>71</v>
      </c>
      <c r="AJ80" s="4">
        <v>11000</v>
      </c>
      <c r="AK80" s="4">
        <v>11000</v>
      </c>
      <c r="AL80" s="1" t="s">
        <v>401</v>
      </c>
      <c r="AM80" s="1" t="s">
        <v>2398</v>
      </c>
      <c r="AN80" s="1" t="s">
        <v>168</v>
      </c>
      <c r="AO80" s="1"/>
      <c r="AP80" s="1" t="s">
        <v>1259</v>
      </c>
      <c r="AQ80" s="1" t="s">
        <v>1260</v>
      </c>
      <c r="AR80" s="1" t="s">
        <v>1259</v>
      </c>
      <c r="AS80" s="1" t="s">
        <v>2997</v>
      </c>
      <c r="AT80" s="1" t="s">
        <v>2446</v>
      </c>
      <c r="AU80" s="1" t="s">
        <v>3073</v>
      </c>
    </row>
    <row r="81" spans="1:47" ht="21">
      <c r="A81" s="1" t="s">
        <v>1625</v>
      </c>
      <c r="B81" s="1" t="s">
        <v>2447</v>
      </c>
      <c r="C81" s="1" t="s">
        <v>2448</v>
      </c>
      <c r="D81" s="1"/>
      <c r="E81" s="1"/>
      <c r="F81" s="1"/>
      <c r="G81" s="1"/>
      <c r="H81" s="1" t="s">
        <v>26</v>
      </c>
      <c r="I81" s="1" t="s">
        <v>27</v>
      </c>
      <c r="J81" s="1"/>
      <c r="K81" s="1" t="s">
        <v>26</v>
      </c>
      <c r="L81" s="3">
        <v>200101</v>
      </c>
      <c r="M81" s="1"/>
      <c r="N81" s="1" t="s">
        <v>29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 t="s">
        <v>2449</v>
      </c>
      <c r="AF81" s="1" t="s">
        <v>30</v>
      </c>
      <c r="AG81" s="3">
        <v>2565</v>
      </c>
      <c r="AH81" s="1" t="s">
        <v>1086</v>
      </c>
      <c r="AI81" s="1" t="s">
        <v>71</v>
      </c>
      <c r="AJ81" s="4">
        <v>271700</v>
      </c>
      <c r="AK81" s="4">
        <v>271700</v>
      </c>
      <c r="AL81" s="1" t="s">
        <v>1627</v>
      </c>
      <c r="AM81" s="1" t="s">
        <v>1227</v>
      </c>
      <c r="AN81" s="1" t="s">
        <v>67</v>
      </c>
      <c r="AO81" s="1"/>
      <c r="AP81" s="1" t="s">
        <v>1312</v>
      </c>
      <c r="AQ81" s="1" t="s">
        <v>1313</v>
      </c>
      <c r="AR81" s="1" t="s">
        <v>1312</v>
      </c>
      <c r="AS81" s="1" t="s">
        <v>2991</v>
      </c>
      <c r="AT81" s="1" t="s">
        <v>2450</v>
      </c>
      <c r="AU81" s="1" t="s">
        <v>3074</v>
      </c>
    </row>
    <row r="82" spans="1:47" ht="21">
      <c r="A82" s="1" t="s">
        <v>526</v>
      </c>
      <c r="B82" s="1" t="s">
        <v>2451</v>
      </c>
      <c r="C82" s="1" t="s">
        <v>2452</v>
      </c>
      <c r="D82" s="1"/>
      <c r="E82" s="1"/>
      <c r="F82" s="1"/>
      <c r="G82" s="1"/>
      <c r="H82" s="1" t="s">
        <v>26</v>
      </c>
      <c r="I82" s="1" t="s">
        <v>49</v>
      </c>
      <c r="J82" s="1"/>
      <c r="K82" s="1" t="s">
        <v>26</v>
      </c>
      <c r="L82" s="3">
        <v>200101</v>
      </c>
      <c r="M82" s="1"/>
      <c r="N82" s="1" t="s">
        <v>29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 t="s">
        <v>2453</v>
      </c>
      <c r="AF82" s="1" t="s">
        <v>30</v>
      </c>
      <c r="AG82" s="3">
        <v>2565</v>
      </c>
      <c r="AH82" s="1" t="s">
        <v>1086</v>
      </c>
      <c r="AI82" s="1" t="s">
        <v>71</v>
      </c>
      <c r="AJ82" s="4">
        <v>16131200</v>
      </c>
      <c r="AK82" s="4">
        <v>16131200</v>
      </c>
      <c r="AL82" s="1" t="s">
        <v>529</v>
      </c>
      <c r="AM82" s="1" t="s">
        <v>254</v>
      </c>
      <c r="AN82" s="1" t="s">
        <v>107</v>
      </c>
      <c r="AO82" s="1"/>
      <c r="AP82" s="1" t="s">
        <v>1259</v>
      </c>
      <c r="AQ82" s="1" t="s">
        <v>1322</v>
      </c>
      <c r="AR82" s="1" t="s">
        <v>1259</v>
      </c>
      <c r="AS82" s="1" t="s">
        <v>2987</v>
      </c>
      <c r="AT82" s="1" t="s">
        <v>2454</v>
      </c>
      <c r="AU82" s="1" t="s">
        <v>3075</v>
      </c>
    </row>
    <row r="83" spans="1:47" ht="21">
      <c r="A83" s="1" t="s">
        <v>526</v>
      </c>
      <c r="B83" s="1" t="s">
        <v>2455</v>
      </c>
      <c r="C83" s="1" t="s">
        <v>876</v>
      </c>
      <c r="D83" s="1"/>
      <c r="E83" s="1"/>
      <c r="F83" s="1"/>
      <c r="G83" s="1"/>
      <c r="H83" s="1" t="s">
        <v>26</v>
      </c>
      <c r="I83" s="1" t="s">
        <v>49</v>
      </c>
      <c r="J83" s="1"/>
      <c r="K83" s="1" t="s">
        <v>26</v>
      </c>
      <c r="L83" s="3">
        <v>200101</v>
      </c>
      <c r="M83" s="1"/>
      <c r="N83" s="1" t="s">
        <v>29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 t="s">
        <v>2456</v>
      </c>
      <c r="AF83" s="1" t="s">
        <v>30</v>
      </c>
      <c r="AG83" s="3">
        <v>2565</v>
      </c>
      <c r="AH83" s="1" t="s">
        <v>1086</v>
      </c>
      <c r="AI83" s="1" t="s">
        <v>71</v>
      </c>
      <c r="AJ83" s="4">
        <v>2825000</v>
      </c>
      <c r="AK83" s="4">
        <v>2825000</v>
      </c>
      <c r="AL83" s="1" t="s">
        <v>529</v>
      </c>
      <c r="AM83" s="1" t="s">
        <v>254</v>
      </c>
      <c r="AN83" s="1" t="s">
        <v>107</v>
      </c>
      <c r="AO83" s="1"/>
      <c r="AP83" s="1" t="s">
        <v>1259</v>
      </c>
      <c r="AQ83" s="1" t="s">
        <v>1260</v>
      </c>
      <c r="AR83" s="1" t="s">
        <v>1259</v>
      </c>
      <c r="AS83" s="1" t="s">
        <v>2997</v>
      </c>
      <c r="AT83" s="1" t="s">
        <v>2457</v>
      </c>
      <c r="AU83" s="1" t="s">
        <v>3076</v>
      </c>
    </row>
    <row r="84" spans="1:47" ht="21">
      <c r="A84" s="1" t="s">
        <v>526</v>
      </c>
      <c r="B84" s="1" t="s">
        <v>2458</v>
      </c>
      <c r="C84" s="1" t="s">
        <v>888</v>
      </c>
      <c r="D84" s="1"/>
      <c r="E84" s="1"/>
      <c r="F84" s="1"/>
      <c r="G84" s="1"/>
      <c r="H84" s="1" t="s">
        <v>26</v>
      </c>
      <c r="I84" s="1" t="s">
        <v>49</v>
      </c>
      <c r="J84" s="1"/>
      <c r="K84" s="1" t="s">
        <v>26</v>
      </c>
      <c r="L84" s="3">
        <v>200101</v>
      </c>
      <c r="M84" s="1"/>
      <c r="N84" s="1" t="s">
        <v>29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 t="s">
        <v>2459</v>
      </c>
      <c r="AF84" s="1" t="s">
        <v>30</v>
      </c>
      <c r="AG84" s="3">
        <v>2565</v>
      </c>
      <c r="AH84" s="1" t="s">
        <v>1086</v>
      </c>
      <c r="AI84" s="1" t="s">
        <v>71</v>
      </c>
      <c r="AJ84" s="4">
        <v>2553800</v>
      </c>
      <c r="AK84" s="4">
        <v>2553800</v>
      </c>
      <c r="AL84" s="1" t="s">
        <v>529</v>
      </c>
      <c r="AM84" s="1" t="s">
        <v>254</v>
      </c>
      <c r="AN84" s="1" t="s">
        <v>107</v>
      </c>
      <c r="AO84" s="1"/>
      <c r="AP84" s="1" t="s">
        <v>1259</v>
      </c>
      <c r="AQ84" s="1" t="s">
        <v>1260</v>
      </c>
      <c r="AR84" s="1" t="s">
        <v>1259</v>
      </c>
      <c r="AS84" s="1" t="s">
        <v>2997</v>
      </c>
      <c r="AT84" s="1" t="s">
        <v>2460</v>
      </c>
      <c r="AU84" s="1" t="s">
        <v>3077</v>
      </c>
    </row>
    <row r="85" spans="1:47" ht="21">
      <c r="A85" s="1" t="s">
        <v>250</v>
      </c>
      <c r="B85" s="1" t="s">
        <v>2461</v>
      </c>
      <c r="C85" s="1" t="s">
        <v>2462</v>
      </c>
      <c r="D85" s="1"/>
      <c r="E85" s="1"/>
      <c r="F85" s="1"/>
      <c r="G85" s="1"/>
      <c r="H85" s="1" t="s">
        <v>26</v>
      </c>
      <c r="I85" s="1" t="s">
        <v>49</v>
      </c>
      <c r="J85" s="1"/>
      <c r="K85" s="1" t="s">
        <v>26</v>
      </c>
      <c r="L85" s="3">
        <v>200101</v>
      </c>
      <c r="M85" s="1"/>
      <c r="N85" s="1" t="s">
        <v>29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 t="s">
        <v>2463</v>
      </c>
      <c r="AF85" s="1" t="s">
        <v>30</v>
      </c>
      <c r="AG85" s="3">
        <v>2565</v>
      </c>
      <c r="AH85" s="1" t="s">
        <v>1086</v>
      </c>
      <c r="AI85" s="1" t="s">
        <v>71</v>
      </c>
      <c r="AJ85" s="4">
        <v>1200000</v>
      </c>
      <c r="AK85" s="4">
        <v>1200000</v>
      </c>
      <c r="AL85" s="1" t="s">
        <v>202</v>
      </c>
      <c r="AM85" s="1" t="s">
        <v>254</v>
      </c>
      <c r="AN85" s="1" t="s">
        <v>107</v>
      </c>
      <c r="AO85" s="1"/>
      <c r="AP85" s="1" t="s">
        <v>1259</v>
      </c>
      <c r="AQ85" s="1" t="s">
        <v>1322</v>
      </c>
      <c r="AR85" s="1" t="s">
        <v>1259</v>
      </c>
      <c r="AS85" s="1" t="s">
        <v>2987</v>
      </c>
      <c r="AT85" s="1" t="s">
        <v>2464</v>
      </c>
      <c r="AU85" s="1" t="s">
        <v>3078</v>
      </c>
    </row>
    <row r="86" spans="1:47" ht="21">
      <c r="A86" s="1" t="s">
        <v>250</v>
      </c>
      <c r="B86" s="1" t="s">
        <v>2465</v>
      </c>
      <c r="C86" s="1" t="s">
        <v>2466</v>
      </c>
      <c r="D86" s="1"/>
      <c r="E86" s="1"/>
      <c r="F86" s="1"/>
      <c r="G86" s="1"/>
      <c r="H86" s="1" t="s">
        <v>26</v>
      </c>
      <c r="I86" s="1" t="s">
        <v>27</v>
      </c>
      <c r="J86" s="1"/>
      <c r="K86" s="1" t="s">
        <v>26</v>
      </c>
      <c r="L86" s="3">
        <v>200101</v>
      </c>
      <c r="M86" s="1"/>
      <c r="N86" s="1" t="s">
        <v>29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 t="s">
        <v>2467</v>
      </c>
      <c r="AF86" s="1" t="s">
        <v>30</v>
      </c>
      <c r="AG86" s="3">
        <v>2565</v>
      </c>
      <c r="AH86" s="1" t="s">
        <v>1086</v>
      </c>
      <c r="AI86" s="1" t="s">
        <v>71</v>
      </c>
      <c r="AJ86" s="4">
        <v>1000000</v>
      </c>
      <c r="AK86" s="4">
        <v>1000000</v>
      </c>
      <c r="AL86" s="1" t="s">
        <v>202</v>
      </c>
      <c r="AM86" s="1" t="s">
        <v>254</v>
      </c>
      <c r="AN86" s="1" t="s">
        <v>107</v>
      </c>
      <c r="AO86" s="1"/>
      <c r="AP86" s="1" t="s">
        <v>1259</v>
      </c>
      <c r="AQ86" s="1" t="s">
        <v>1322</v>
      </c>
      <c r="AR86" s="1" t="s">
        <v>1259</v>
      </c>
      <c r="AS86" s="1" t="s">
        <v>2987</v>
      </c>
      <c r="AT86" s="1" t="s">
        <v>2468</v>
      </c>
      <c r="AU86" s="1" t="s">
        <v>3079</v>
      </c>
    </row>
    <row r="87" spans="1:47" ht="21">
      <c r="A87" s="1" t="s">
        <v>250</v>
      </c>
      <c r="B87" s="1" t="s">
        <v>2469</v>
      </c>
      <c r="C87" s="1" t="s">
        <v>2470</v>
      </c>
      <c r="D87" s="1"/>
      <c r="E87" s="1"/>
      <c r="F87" s="1"/>
      <c r="G87" s="1"/>
      <c r="H87" s="1" t="s">
        <v>26</v>
      </c>
      <c r="I87" s="1" t="s">
        <v>49</v>
      </c>
      <c r="J87" s="1"/>
      <c r="K87" s="1" t="s">
        <v>26</v>
      </c>
      <c r="L87" s="3">
        <v>200101</v>
      </c>
      <c r="M87" s="1"/>
      <c r="N87" s="1" t="s">
        <v>29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 t="s">
        <v>2471</v>
      </c>
      <c r="AF87" s="1" t="s">
        <v>30</v>
      </c>
      <c r="AG87" s="3">
        <v>2565</v>
      </c>
      <c r="AH87" s="1" t="s">
        <v>1086</v>
      </c>
      <c r="AI87" s="1" t="s">
        <v>71</v>
      </c>
      <c r="AJ87" s="4">
        <v>1000000</v>
      </c>
      <c r="AK87" s="4">
        <v>1000000</v>
      </c>
      <c r="AL87" s="1" t="s">
        <v>202</v>
      </c>
      <c r="AM87" s="1" t="s">
        <v>254</v>
      </c>
      <c r="AN87" s="1" t="s">
        <v>107</v>
      </c>
      <c r="AO87" s="1"/>
      <c r="AP87" s="1" t="s">
        <v>1259</v>
      </c>
      <c r="AQ87" s="1" t="s">
        <v>1322</v>
      </c>
      <c r="AR87" s="1" t="s">
        <v>1259</v>
      </c>
      <c r="AS87" s="1" t="s">
        <v>2987</v>
      </c>
      <c r="AT87" s="1" t="s">
        <v>2472</v>
      </c>
      <c r="AU87" s="1" t="s">
        <v>3080</v>
      </c>
    </row>
    <row r="88" spans="1:47" ht="21">
      <c r="A88" s="1" t="s">
        <v>276</v>
      </c>
      <c r="B88" s="1" t="s">
        <v>2473</v>
      </c>
      <c r="C88" s="1" t="s">
        <v>2474</v>
      </c>
      <c r="D88" s="1"/>
      <c r="E88" s="1"/>
      <c r="F88" s="1"/>
      <c r="G88" s="1"/>
      <c r="H88" s="1" t="s">
        <v>26</v>
      </c>
      <c r="I88" s="1" t="s">
        <v>27</v>
      </c>
      <c r="J88" s="1"/>
      <c r="K88" s="1" t="s">
        <v>26</v>
      </c>
      <c r="L88" s="3">
        <v>200101</v>
      </c>
      <c r="M88" s="1"/>
      <c r="N88" s="1" t="s">
        <v>29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 t="s">
        <v>2475</v>
      </c>
      <c r="AF88" s="1" t="s">
        <v>30</v>
      </c>
      <c r="AG88" s="3">
        <v>2565</v>
      </c>
      <c r="AH88" s="1" t="s">
        <v>1086</v>
      </c>
      <c r="AI88" s="1" t="s">
        <v>71</v>
      </c>
      <c r="AJ88" s="4">
        <v>69746700</v>
      </c>
      <c r="AK88" s="4">
        <v>69746700</v>
      </c>
      <c r="AL88" s="1" t="s">
        <v>280</v>
      </c>
      <c r="AM88" s="1" t="s">
        <v>281</v>
      </c>
      <c r="AN88" s="1" t="s">
        <v>154</v>
      </c>
      <c r="AO88" s="1"/>
      <c r="AP88" s="1" t="s">
        <v>1259</v>
      </c>
      <c r="AQ88" s="1" t="s">
        <v>1322</v>
      </c>
      <c r="AR88" s="1" t="s">
        <v>1259</v>
      </c>
      <c r="AS88" s="1" t="s">
        <v>2987</v>
      </c>
      <c r="AT88" s="1" t="s">
        <v>2476</v>
      </c>
      <c r="AU88" s="1" t="s">
        <v>3081</v>
      </c>
    </row>
    <row r="89" spans="1:47" ht="21">
      <c r="A89" s="1" t="s">
        <v>535</v>
      </c>
      <c r="B89" s="1" t="s">
        <v>2477</v>
      </c>
      <c r="C89" s="1" t="s">
        <v>2478</v>
      </c>
      <c r="D89" s="1"/>
      <c r="E89" s="1"/>
      <c r="F89" s="1"/>
      <c r="G89" s="1"/>
      <c r="H89" s="1" t="s">
        <v>26</v>
      </c>
      <c r="I89" s="1" t="s">
        <v>27</v>
      </c>
      <c r="J89" s="1" t="s">
        <v>28</v>
      </c>
      <c r="K89" s="1" t="s">
        <v>26</v>
      </c>
      <c r="L89" s="3">
        <v>200101</v>
      </c>
      <c r="M89" s="1"/>
      <c r="N89" s="1" t="s">
        <v>29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 t="s">
        <v>2479</v>
      </c>
      <c r="AF89" s="1" t="s">
        <v>30</v>
      </c>
      <c r="AG89" s="3">
        <v>2565</v>
      </c>
      <c r="AH89" s="1" t="s">
        <v>1086</v>
      </c>
      <c r="AI89" s="1" t="s">
        <v>71</v>
      </c>
      <c r="AJ89" s="4">
        <v>65000000</v>
      </c>
      <c r="AK89" s="4">
        <v>65000000</v>
      </c>
      <c r="AL89" s="1" t="s">
        <v>538</v>
      </c>
      <c r="AM89" s="1" t="s">
        <v>286</v>
      </c>
      <c r="AN89" s="1" t="s">
        <v>60</v>
      </c>
      <c r="AO89" s="1"/>
      <c r="AP89" s="1" t="s">
        <v>1276</v>
      </c>
      <c r="AQ89" s="1" t="s">
        <v>1311</v>
      </c>
      <c r="AR89" s="1" t="s">
        <v>1276</v>
      </c>
      <c r="AS89" s="1" t="s">
        <v>3003</v>
      </c>
      <c r="AT89" s="1" t="s">
        <v>2480</v>
      </c>
      <c r="AU89" s="1" t="s">
        <v>3082</v>
      </c>
    </row>
    <row r="90" spans="1:47" ht="21">
      <c r="A90" s="1" t="s">
        <v>1327</v>
      </c>
      <c r="B90" s="1" t="s">
        <v>2481</v>
      </c>
      <c r="C90" s="1" t="s">
        <v>2482</v>
      </c>
      <c r="D90" s="1"/>
      <c r="E90" s="1"/>
      <c r="F90" s="1"/>
      <c r="G90" s="1"/>
      <c r="H90" s="1" t="s">
        <v>26</v>
      </c>
      <c r="I90" s="1" t="s">
        <v>27</v>
      </c>
      <c r="J90" s="1"/>
      <c r="K90" s="1" t="s">
        <v>26</v>
      </c>
      <c r="L90" s="3">
        <v>200101</v>
      </c>
      <c r="M90" s="1"/>
      <c r="N90" s="1" t="s">
        <v>29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 t="s">
        <v>2483</v>
      </c>
      <c r="AF90" s="1" t="s">
        <v>30</v>
      </c>
      <c r="AG90" s="3">
        <v>2565</v>
      </c>
      <c r="AH90" s="1" t="s">
        <v>1086</v>
      </c>
      <c r="AI90" s="1" t="s">
        <v>71</v>
      </c>
      <c r="AJ90" s="4">
        <v>1560000</v>
      </c>
      <c r="AK90" s="4">
        <v>1560000</v>
      </c>
      <c r="AL90" s="1" t="s">
        <v>52</v>
      </c>
      <c r="AM90" s="1" t="s">
        <v>515</v>
      </c>
      <c r="AN90" s="1" t="s">
        <v>509</v>
      </c>
      <c r="AO90" s="1"/>
      <c r="AP90" s="1" t="s">
        <v>1259</v>
      </c>
      <c r="AQ90" s="1" t="s">
        <v>1322</v>
      </c>
      <c r="AR90" s="1" t="s">
        <v>1259</v>
      </c>
      <c r="AS90" s="1" t="s">
        <v>2987</v>
      </c>
      <c r="AT90" s="1" t="s">
        <v>2484</v>
      </c>
      <c r="AU90" s="1" t="s">
        <v>3083</v>
      </c>
    </row>
    <row r="91" spans="1:47" ht="21">
      <c r="A91" s="1" t="s">
        <v>276</v>
      </c>
      <c r="B91" s="1" t="s">
        <v>2485</v>
      </c>
      <c r="C91" s="1" t="s">
        <v>2486</v>
      </c>
      <c r="D91" s="1"/>
      <c r="E91" s="1"/>
      <c r="F91" s="1"/>
      <c r="G91" s="1"/>
      <c r="H91" s="1" t="s">
        <v>26</v>
      </c>
      <c r="I91" s="1" t="s">
        <v>27</v>
      </c>
      <c r="J91" s="1" t="s">
        <v>28</v>
      </c>
      <c r="K91" s="1" t="s">
        <v>26</v>
      </c>
      <c r="L91" s="3">
        <v>200101</v>
      </c>
      <c r="M91" s="1"/>
      <c r="N91" s="1" t="s">
        <v>29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 t="s">
        <v>2487</v>
      </c>
      <c r="AF91" s="1" t="s">
        <v>30</v>
      </c>
      <c r="AG91" s="3">
        <v>2565</v>
      </c>
      <c r="AH91" s="1" t="s">
        <v>1086</v>
      </c>
      <c r="AI91" s="1" t="s">
        <v>71</v>
      </c>
      <c r="AJ91" s="4">
        <v>378450700</v>
      </c>
      <c r="AK91" s="4">
        <v>378450700</v>
      </c>
      <c r="AL91" s="1" t="s">
        <v>280</v>
      </c>
      <c r="AM91" s="1" t="s">
        <v>281</v>
      </c>
      <c r="AN91" s="1" t="s">
        <v>154</v>
      </c>
      <c r="AO91" s="1"/>
      <c r="AP91" s="1" t="s">
        <v>1259</v>
      </c>
      <c r="AQ91" s="1" t="s">
        <v>1322</v>
      </c>
      <c r="AR91" s="1" t="s">
        <v>1259</v>
      </c>
      <c r="AS91" s="1" t="s">
        <v>2987</v>
      </c>
      <c r="AT91" s="1" t="s">
        <v>2488</v>
      </c>
      <c r="AU91" s="1" t="s">
        <v>3084</v>
      </c>
    </row>
    <row r="92" spans="1:47" ht="21">
      <c r="A92" s="1" t="s">
        <v>1048</v>
      </c>
      <c r="B92" s="1" t="s">
        <v>2489</v>
      </c>
      <c r="C92" s="1" t="s">
        <v>2490</v>
      </c>
      <c r="D92" s="1"/>
      <c r="E92" s="1"/>
      <c r="F92" s="1"/>
      <c r="G92" s="1"/>
      <c r="H92" s="1" t="s">
        <v>26</v>
      </c>
      <c r="I92" s="1" t="s">
        <v>27</v>
      </c>
      <c r="J92" s="1" t="s">
        <v>164</v>
      </c>
      <c r="K92" s="1" t="s">
        <v>26</v>
      </c>
      <c r="L92" s="3">
        <v>200101</v>
      </c>
      <c r="M92" s="1"/>
      <c r="N92" s="1" t="s">
        <v>29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 t="s">
        <v>2491</v>
      </c>
      <c r="AF92" s="1" t="s">
        <v>30</v>
      </c>
      <c r="AG92" s="3">
        <v>2565</v>
      </c>
      <c r="AH92" s="1" t="s">
        <v>174</v>
      </c>
      <c r="AI92" s="1" t="s">
        <v>32</v>
      </c>
      <c r="AJ92" s="4">
        <v>1637900</v>
      </c>
      <c r="AK92" s="4">
        <v>1637900</v>
      </c>
      <c r="AL92" s="1" t="s">
        <v>315</v>
      </c>
      <c r="AM92" s="1" t="s">
        <v>1051</v>
      </c>
      <c r="AN92" s="1" t="s">
        <v>466</v>
      </c>
      <c r="AO92" s="1"/>
      <c r="AP92" s="1" t="s">
        <v>1259</v>
      </c>
      <c r="AQ92" s="1" t="s">
        <v>1260</v>
      </c>
      <c r="AR92" s="1" t="s">
        <v>1259</v>
      </c>
      <c r="AS92" s="1" t="s">
        <v>2997</v>
      </c>
      <c r="AT92" s="1" t="s">
        <v>2492</v>
      </c>
      <c r="AU92" s="1" t="s">
        <v>3085</v>
      </c>
    </row>
    <row r="93" spans="1:47" ht="21">
      <c r="A93" s="1" t="s">
        <v>1180</v>
      </c>
      <c r="B93" s="1" t="s">
        <v>2493</v>
      </c>
      <c r="C93" s="1" t="s">
        <v>1340</v>
      </c>
      <c r="D93" s="1"/>
      <c r="E93" s="1"/>
      <c r="F93" s="1"/>
      <c r="G93" s="1"/>
      <c r="H93" s="1" t="s">
        <v>26</v>
      </c>
      <c r="I93" s="1" t="s">
        <v>27</v>
      </c>
      <c r="J93" s="1" t="s">
        <v>28</v>
      </c>
      <c r="K93" s="1" t="s">
        <v>26</v>
      </c>
      <c r="L93" s="3">
        <v>200101</v>
      </c>
      <c r="M93" s="1"/>
      <c r="N93" s="1" t="s">
        <v>29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 t="s">
        <v>2494</v>
      </c>
      <c r="AF93" s="1" t="s">
        <v>30</v>
      </c>
      <c r="AG93" s="3">
        <v>2565</v>
      </c>
      <c r="AH93" s="1" t="s">
        <v>323</v>
      </c>
      <c r="AI93" s="1" t="s">
        <v>2187</v>
      </c>
      <c r="AJ93" s="4">
        <v>1824660</v>
      </c>
      <c r="AK93" s="4">
        <v>1824660</v>
      </c>
      <c r="AL93" s="1" t="s">
        <v>1183</v>
      </c>
      <c r="AM93" s="1" t="s">
        <v>371</v>
      </c>
      <c r="AN93" s="1" t="s">
        <v>245</v>
      </c>
      <c r="AO93" s="1"/>
      <c r="AP93" s="1" t="s">
        <v>1310</v>
      </c>
      <c r="AQ93" s="1" t="s">
        <v>1341</v>
      </c>
      <c r="AR93" s="1" t="s">
        <v>1310</v>
      </c>
      <c r="AS93" s="1" t="s">
        <v>3086</v>
      </c>
      <c r="AT93" s="1" t="s">
        <v>2495</v>
      </c>
      <c r="AU93" s="1" t="s">
        <v>3087</v>
      </c>
    </row>
    <row r="94" spans="1:47" ht="21">
      <c r="A94" s="1" t="s">
        <v>1180</v>
      </c>
      <c r="B94" s="1" t="s">
        <v>2496</v>
      </c>
      <c r="C94" s="1" t="s">
        <v>2497</v>
      </c>
      <c r="D94" s="1"/>
      <c r="E94" s="1"/>
      <c r="F94" s="1"/>
      <c r="G94" s="1"/>
      <c r="H94" s="1" t="s">
        <v>26</v>
      </c>
      <c r="I94" s="1" t="s">
        <v>27</v>
      </c>
      <c r="J94" s="1"/>
      <c r="K94" s="1" t="s">
        <v>26</v>
      </c>
      <c r="L94" s="3">
        <v>200101</v>
      </c>
      <c r="M94" s="1"/>
      <c r="N94" s="1" t="s">
        <v>29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 t="s">
        <v>2498</v>
      </c>
      <c r="AF94" s="1" t="s">
        <v>30</v>
      </c>
      <c r="AG94" s="3">
        <v>2565</v>
      </c>
      <c r="AH94" s="1" t="s">
        <v>323</v>
      </c>
      <c r="AI94" s="1" t="s">
        <v>2187</v>
      </c>
      <c r="AJ94" s="4">
        <v>1448600</v>
      </c>
      <c r="AK94" s="4">
        <v>1448600</v>
      </c>
      <c r="AL94" s="1" t="s">
        <v>1183</v>
      </c>
      <c r="AM94" s="1" t="s">
        <v>371</v>
      </c>
      <c r="AN94" s="1" t="s">
        <v>245</v>
      </c>
      <c r="AO94" s="1"/>
      <c r="AP94" s="1" t="s">
        <v>232</v>
      </c>
      <c r="AQ94" s="1" t="s">
        <v>233</v>
      </c>
      <c r="AR94" s="1" t="s">
        <v>232</v>
      </c>
      <c r="AS94" s="1" t="s">
        <v>3024</v>
      </c>
      <c r="AT94" s="1" t="s">
        <v>2499</v>
      </c>
      <c r="AU94" s="1" t="s">
        <v>3088</v>
      </c>
    </row>
    <row r="95" spans="1:47" ht="21">
      <c r="A95" s="1" t="s">
        <v>2500</v>
      </c>
      <c r="B95" s="1" t="s">
        <v>2501</v>
      </c>
      <c r="C95" s="1" t="s">
        <v>2502</v>
      </c>
      <c r="D95" s="1"/>
      <c r="E95" s="1"/>
      <c r="F95" s="1"/>
      <c r="G95" s="1"/>
      <c r="H95" s="1" t="s">
        <v>26</v>
      </c>
      <c r="I95" s="1" t="s">
        <v>49</v>
      </c>
      <c r="J95" s="1"/>
      <c r="K95" s="1" t="s">
        <v>26</v>
      </c>
      <c r="L95" s="3">
        <v>200101</v>
      </c>
      <c r="M95" s="1"/>
      <c r="N95" s="1" t="s">
        <v>29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 t="s">
        <v>2503</v>
      </c>
      <c r="AF95" s="1" t="s">
        <v>30</v>
      </c>
      <c r="AG95" s="3">
        <v>2565</v>
      </c>
      <c r="AH95" s="1" t="s">
        <v>1086</v>
      </c>
      <c r="AI95" s="1" t="s">
        <v>71</v>
      </c>
      <c r="AJ95" s="4">
        <v>15026900</v>
      </c>
      <c r="AK95" s="4">
        <v>15026900</v>
      </c>
      <c r="AL95" s="1" t="s">
        <v>2504</v>
      </c>
      <c r="AM95" s="1" t="s">
        <v>41</v>
      </c>
      <c r="AN95" s="1" t="s">
        <v>42</v>
      </c>
      <c r="AO95" s="1"/>
      <c r="AP95" s="1" t="s">
        <v>1259</v>
      </c>
      <c r="AQ95" s="1" t="s">
        <v>1322</v>
      </c>
      <c r="AR95" s="1" t="s">
        <v>1259</v>
      </c>
      <c r="AS95" s="1" t="s">
        <v>2987</v>
      </c>
      <c r="AT95" s="1" t="s">
        <v>2505</v>
      </c>
      <c r="AU95" s="1" t="s">
        <v>3089</v>
      </c>
    </row>
    <row r="96" spans="1:47" ht="21">
      <c r="A96" s="1" t="s">
        <v>1180</v>
      </c>
      <c r="B96" s="1" t="s">
        <v>2506</v>
      </c>
      <c r="C96" s="1" t="s">
        <v>2507</v>
      </c>
      <c r="D96" s="1"/>
      <c r="E96" s="1"/>
      <c r="F96" s="1"/>
      <c r="G96" s="1"/>
      <c r="H96" s="1" t="s">
        <v>26</v>
      </c>
      <c r="I96" s="1" t="s">
        <v>27</v>
      </c>
      <c r="J96" s="1" t="s">
        <v>28</v>
      </c>
      <c r="K96" s="1" t="s">
        <v>26</v>
      </c>
      <c r="L96" s="3">
        <v>200101</v>
      </c>
      <c r="M96" s="1"/>
      <c r="N96" s="1" t="s">
        <v>29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 t="s">
        <v>2508</v>
      </c>
      <c r="AF96" s="1" t="s">
        <v>30</v>
      </c>
      <c r="AG96" s="3">
        <v>2565</v>
      </c>
      <c r="AH96" s="1" t="s">
        <v>1056</v>
      </c>
      <c r="AI96" s="1" t="s">
        <v>2187</v>
      </c>
      <c r="AJ96" s="4">
        <v>12853800</v>
      </c>
      <c r="AK96" s="4">
        <v>12853800</v>
      </c>
      <c r="AL96" s="1" t="s">
        <v>1183</v>
      </c>
      <c r="AM96" s="1" t="s">
        <v>371</v>
      </c>
      <c r="AN96" s="1" t="s">
        <v>245</v>
      </c>
      <c r="AO96" s="1"/>
      <c r="AP96" s="1" t="s">
        <v>1259</v>
      </c>
      <c r="AQ96" s="1" t="s">
        <v>1322</v>
      </c>
      <c r="AR96" s="1" t="s">
        <v>1259</v>
      </c>
      <c r="AS96" s="1" t="s">
        <v>2987</v>
      </c>
      <c r="AT96" s="1" t="s">
        <v>2509</v>
      </c>
      <c r="AU96" s="1" t="s">
        <v>3090</v>
      </c>
    </row>
    <row r="97" spans="1:47" ht="21">
      <c r="A97" s="1" t="s">
        <v>1176</v>
      </c>
      <c r="B97" s="1" t="s">
        <v>2510</v>
      </c>
      <c r="C97" s="1" t="s">
        <v>1178</v>
      </c>
      <c r="D97" s="1"/>
      <c r="E97" s="1"/>
      <c r="F97" s="1"/>
      <c r="G97" s="1"/>
      <c r="H97" s="1" t="s">
        <v>26</v>
      </c>
      <c r="I97" s="1" t="s">
        <v>27</v>
      </c>
      <c r="J97" s="1"/>
      <c r="K97" s="1" t="s">
        <v>26</v>
      </c>
      <c r="L97" s="3">
        <v>200101</v>
      </c>
      <c r="M97" s="1"/>
      <c r="N97" s="1" t="s">
        <v>29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 t="s">
        <v>2511</v>
      </c>
      <c r="AF97" s="1" t="s">
        <v>30</v>
      </c>
      <c r="AG97" s="3">
        <v>2565</v>
      </c>
      <c r="AH97" s="1" t="s">
        <v>323</v>
      </c>
      <c r="AI97" s="1" t="s">
        <v>2187</v>
      </c>
      <c r="AJ97" s="4">
        <v>4450000</v>
      </c>
      <c r="AK97" s="4">
        <v>4450000</v>
      </c>
      <c r="AL97" s="1" t="s">
        <v>2512</v>
      </c>
      <c r="AM97" s="1" t="s">
        <v>371</v>
      </c>
      <c r="AN97" s="1" t="s">
        <v>245</v>
      </c>
      <c r="AO97" s="1"/>
      <c r="AP97" s="1" t="s">
        <v>1259</v>
      </c>
      <c r="AQ97" s="1" t="s">
        <v>1260</v>
      </c>
      <c r="AR97" s="1" t="s">
        <v>1259</v>
      </c>
      <c r="AS97" s="1" t="s">
        <v>2997</v>
      </c>
      <c r="AT97" s="1" t="s">
        <v>2513</v>
      </c>
      <c r="AU97" s="1" t="s">
        <v>3091</v>
      </c>
    </row>
    <row r="98" spans="1:47" ht="21">
      <c r="A98" s="1" t="s">
        <v>2514</v>
      </c>
      <c r="B98" s="1" t="s">
        <v>2515</v>
      </c>
      <c r="C98" s="1" t="s">
        <v>2258</v>
      </c>
      <c r="D98" s="1"/>
      <c r="E98" s="1"/>
      <c r="F98" s="1"/>
      <c r="G98" s="1"/>
      <c r="H98" s="1" t="s">
        <v>26</v>
      </c>
      <c r="I98" s="1" t="s">
        <v>27</v>
      </c>
      <c r="J98" s="1"/>
      <c r="K98" s="1" t="s">
        <v>26</v>
      </c>
      <c r="L98" s="3">
        <v>200101</v>
      </c>
      <c r="M98" s="1"/>
      <c r="N98" s="1" t="s">
        <v>29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 t="s">
        <v>2516</v>
      </c>
      <c r="AF98" s="1" t="s">
        <v>30</v>
      </c>
      <c r="AG98" s="3">
        <v>2565</v>
      </c>
      <c r="AH98" s="1" t="s">
        <v>1086</v>
      </c>
      <c r="AI98" s="1" t="s">
        <v>71</v>
      </c>
      <c r="AJ98" s="4">
        <v>4765000</v>
      </c>
      <c r="AK98" s="4">
        <v>4765000</v>
      </c>
      <c r="AL98" s="1" t="s">
        <v>2517</v>
      </c>
      <c r="AM98" s="1" t="s">
        <v>2518</v>
      </c>
      <c r="AN98" s="1" t="s">
        <v>35</v>
      </c>
      <c r="AO98" s="1"/>
      <c r="AP98" s="1" t="s">
        <v>232</v>
      </c>
      <c r="AQ98" s="1" t="s">
        <v>233</v>
      </c>
      <c r="AR98" s="1" t="s">
        <v>232</v>
      </c>
      <c r="AS98" s="1" t="s">
        <v>3024</v>
      </c>
      <c r="AT98" s="1" t="s">
        <v>2519</v>
      </c>
      <c r="AU98" s="1" t="s">
        <v>3092</v>
      </c>
    </row>
    <row r="99" spans="1:47" ht="21">
      <c r="A99" s="1" t="s">
        <v>1188</v>
      </c>
      <c r="B99" s="1" t="s">
        <v>2520</v>
      </c>
      <c r="C99" s="1" t="s">
        <v>2521</v>
      </c>
      <c r="D99" s="1"/>
      <c r="E99" s="1"/>
      <c r="F99" s="1"/>
      <c r="G99" s="1"/>
      <c r="H99" s="1" t="s">
        <v>26</v>
      </c>
      <c r="I99" s="1" t="s">
        <v>27</v>
      </c>
      <c r="J99" s="1"/>
      <c r="K99" s="1" t="s">
        <v>26</v>
      </c>
      <c r="L99" s="3">
        <v>200101</v>
      </c>
      <c r="M99" s="1"/>
      <c r="N99" s="1" t="s">
        <v>29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 t="s">
        <v>2522</v>
      </c>
      <c r="AF99" s="1" t="s">
        <v>30</v>
      </c>
      <c r="AG99" s="3">
        <v>2565</v>
      </c>
      <c r="AH99" s="1" t="s">
        <v>1086</v>
      </c>
      <c r="AI99" s="1" t="s">
        <v>71</v>
      </c>
      <c r="AJ99" s="4">
        <v>11890000</v>
      </c>
      <c r="AK99" s="4">
        <v>11890000</v>
      </c>
      <c r="AL99" s="1"/>
      <c r="AM99" s="1" t="s">
        <v>1191</v>
      </c>
      <c r="AN99" s="1" t="s">
        <v>338</v>
      </c>
      <c r="AO99" s="1"/>
      <c r="AP99" s="1" t="s">
        <v>232</v>
      </c>
      <c r="AQ99" s="1" t="s">
        <v>1318</v>
      </c>
      <c r="AR99" s="1" t="s">
        <v>232</v>
      </c>
      <c r="AS99" s="1" t="s">
        <v>3013</v>
      </c>
      <c r="AT99" s="1" t="s">
        <v>2523</v>
      </c>
      <c r="AU99" s="1" t="s">
        <v>3093</v>
      </c>
    </row>
    <row r="100" spans="1:47" ht="21">
      <c r="A100" s="1" t="s">
        <v>1188</v>
      </c>
      <c r="B100" s="1" t="s">
        <v>2524</v>
      </c>
      <c r="C100" s="1" t="s">
        <v>1190</v>
      </c>
      <c r="D100" s="1"/>
      <c r="E100" s="1"/>
      <c r="F100" s="1"/>
      <c r="G100" s="1"/>
      <c r="H100" s="1" t="s">
        <v>26</v>
      </c>
      <c r="I100" s="1" t="s">
        <v>27</v>
      </c>
      <c r="J100" s="1"/>
      <c r="K100" s="1" t="s">
        <v>26</v>
      </c>
      <c r="L100" s="3">
        <v>200101</v>
      </c>
      <c r="M100" s="1"/>
      <c r="N100" s="1" t="s">
        <v>29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 t="s">
        <v>2525</v>
      </c>
      <c r="AF100" s="1" t="s">
        <v>30</v>
      </c>
      <c r="AG100" s="3">
        <v>2565</v>
      </c>
      <c r="AH100" s="1" t="s">
        <v>1086</v>
      </c>
      <c r="AI100" s="1" t="s">
        <v>71</v>
      </c>
      <c r="AJ100" s="4">
        <v>26237200</v>
      </c>
      <c r="AK100" s="4">
        <v>26237200</v>
      </c>
      <c r="AL100" s="1"/>
      <c r="AM100" s="1" t="s">
        <v>1191</v>
      </c>
      <c r="AN100" s="1" t="s">
        <v>338</v>
      </c>
      <c r="AO100" s="1"/>
      <c r="AP100" s="1" t="s">
        <v>1276</v>
      </c>
      <c r="AQ100" s="1" t="s">
        <v>1277</v>
      </c>
      <c r="AR100" s="1" t="s">
        <v>1276</v>
      </c>
      <c r="AS100" s="1" t="s">
        <v>2985</v>
      </c>
      <c r="AT100" s="1" t="s">
        <v>2526</v>
      </c>
      <c r="AU100" s="1" t="s">
        <v>3094</v>
      </c>
    </row>
    <row r="101" spans="1:47" ht="21">
      <c r="A101" s="1" t="s">
        <v>1188</v>
      </c>
      <c r="B101" s="1" t="s">
        <v>2527</v>
      </c>
      <c r="C101" s="1" t="s">
        <v>2528</v>
      </c>
      <c r="D101" s="1"/>
      <c r="E101" s="1"/>
      <c r="F101" s="1"/>
      <c r="G101" s="1"/>
      <c r="H101" s="1" t="s">
        <v>26</v>
      </c>
      <c r="I101" s="1" t="s">
        <v>27</v>
      </c>
      <c r="J101" s="1"/>
      <c r="K101" s="1" t="s">
        <v>26</v>
      </c>
      <c r="L101" s="3">
        <v>200101</v>
      </c>
      <c r="M101" s="1"/>
      <c r="N101" s="1" t="s">
        <v>29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 t="s">
        <v>2529</v>
      </c>
      <c r="AF101" s="1" t="s">
        <v>30</v>
      </c>
      <c r="AG101" s="3">
        <v>2565</v>
      </c>
      <c r="AH101" s="1" t="s">
        <v>1086</v>
      </c>
      <c r="AI101" s="1" t="s">
        <v>71</v>
      </c>
      <c r="AJ101" s="4">
        <v>17800000</v>
      </c>
      <c r="AK101" s="4">
        <v>17800000</v>
      </c>
      <c r="AL101" s="1"/>
      <c r="AM101" s="1" t="s">
        <v>1191</v>
      </c>
      <c r="AN101" s="1" t="s">
        <v>338</v>
      </c>
      <c r="AO101" s="1"/>
      <c r="AP101" s="1" t="s">
        <v>1259</v>
      </c>
      <c r="AQ101" s="1" t="s">
        <v>1260</v>
      </c>
      <c r="AR101" s="1" t="s">
        <v>1259</v>
      </c>
      <c r="AS101" s="1" t="s">
        <v>2997</v>
      </c>
      <c r="AT101" s="1" t="s">
        <v>2530</v>
      </c>
      <c r="AU101" s="1" t="s">
        <v>3095</v>
      </c>
    </row>
    <row r="102" spans="1:47" ht="21">
      <c r="A102" s="1" t="s">
        <v>983</v>
      </c>
      <c r="B102" s="1" t="s">
        <v>2531</v>
      </c>
      <c r="C102" s="1" t="s">
        <v>2532</v>
      </c>
      <c r="D102" s="1"/>
      <c r="E102" s="1"/>
      <c r="F102" s="1"/>
      <c r="G102" s="1"/>
      <c r="H102" s="1" t="s">
        <v>26</v>
      </c>
      <c r="I102" s="1" t="s">
        <v>27</v>
      </c>
      <c r="J102" s="1"/>
      <c r="K102" s="1" t="s">
        <v>26</v>
      </c>
      <c r="L102" s="3">
        <v>200101</v>
      </c>
      <c r="M102" s="1"/>
      <c r="N102" s="1" t="s">
        <v>29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 t="s">
        <v>2533</v>
      </c>
      <c r="AF102" s="1" t="s">
        <v>30</v>
      </c>
      <c r="AG102" s="3">
        <v>2565</v>
      </c>
      <c r="AH102" s="1" t="s">
        <v>1086</v>
      </c>
      <c r="AI102" s="1" t="s">
        <v>71</v>
      </c>
      <c r="AJ102" s="4">
        <v>20000</v>
      </c>
      <c r="AK102" s="4">
        <v>20000</v>
      </c>
      <c r="AL102" s="1" t="s">
        <v>986</v>
      </c>
      <c r="AM102" s="1" t="s">
        <v>767</v>
      </c>
      <c r="AN102" s="1" t="s">
        <v>67</v>
      </c>
      <c r="AO102" s="1"/>
      <c r="AP102" s="1" t="s">
        <v>1276</v>
      </c>
      <c r="AQ102" s="1" t="s">
        <v>1277</v>
      </c>
      <c r="AR102" s="1" t="s">
        <v>1276</v>
      </c>
      <c r="AS102" s="1" t="s">
        <v>2985</v>
      </c>
      <c r="AT102" s="1" t="s">
        <v>2534</v>
      </c>
      <c r="AU102" s="1" t="s">
        <v>3096</v>
      </c>
    </row>
    <row r="103" spans="1:47" ht="21">
      <c r="A103" s="1" t="s">
        <v>715</v>
      </c>
      <c r="B103" s="1" t="s">
        <v>2535</v>
      </c>
      <c r="C103" s="1" t="s">
        <v>2536</v>
      </c>
      <c r="D103" s="1"/>
      <c r="E103" s="1"/>
      <c r="F103" s="1"/>
      <c r="G103" s="1"/>
      <c r="H103" s="1" t="s">
        <v>26</v>
      </c>
      <c r="I103" s="1" t="s">
        <v>49</v>
      </c>
      <c r="J103" s="1"/>
      <c r="K103" s="1" t="s">
        <v>26</v>
      </c>
      <c r="L103" s="3">
        <v>200101</v>
      </c>
      <c r="M103" s="1"/>
      <c r="N103" s="1" t="s">
        <v>29</v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 t="s">
        <v>2537</v>
      </c>
      <c r="AF103" s="1" t="s">
        <v>30</v>
      </c>
      <c r="AG103" s="3">
        <v>2565</v>
      </c>
      <c r="AH103" s="1" t="s">
        <v>270</v>
      </c>
      <c r="AI103" s="1" t="s">
        <v>2203</v>
      </c>
      <c r="AJ103" s="4">
        <v>104750000</v>
      </c>
      <c r="AK103" s="4">
        <v>104750000</v>
      </c>
      <c r="AL103" s="1" t="s">
        <v>202</v>
      </c>
      <c r="AM103" s="1" t="s">
        <v>41</v>
      </c>
      <c r="AN103" s="1" t="s">
        <v>42</v>
      </c>
      <c r="AO103" s="1"/>
      <c r="AP103" s="1" t="s">
        <v>232</v>
      </c>
      <c r="AQ103" s="1" t="s">
        <v>1318</v>
      </c>
      <c r="AR103" s="1" t="s">
        <v>232</v>
      </c>
      <c r="AS103" s="1" t="s">
        <v>3013</v>
      </c>
      <c r="AT103" s="1" t="s">
        <v>2538</v>
      </c>
      <c r="AU103" s="1" t="s">
        <v>3097</v>
      </c>
    </row>
    <row r="104" spans="1:47" ht="21">
      <c r="A104" s="1" t="s">
        <v>715</v>
      </c>
      <c r="B104" s="1" t="s">
        <v>2539</v>
      </c>
      <c r="C104" s="1" t="s">
        <v>2540</v>
      </c>
      <c r="D104" s="1"/>
      <c r="E104" s="1"/>
      <c r="F104" s="1"/>
      <c r="G104" s="1"/>
      <c r="H104" s="1" t="s">
        <v>26</v>
      </c>
      <c r="I104" s="1" t="s">
        <v>49</v>
      </c>
      <c r="J104" s="1"/>
      <c r="K104" s="1" t="s">
        <v>26</v>
      </c>
      <c r="L104" s="3">
        <v>200101</v>
      </c>
      <c r="M104" s="1"/>
      <c r="N104" s="1" t="s">
        <v>29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 t="s">
        <v>2541</v>
      </c>
      <c r="AF104" s="1" t="s">
        <v>30</v>
      </c>
      <c r="AG104" s="3">
        <v>2565</v>
      </c>
      <c r="AH104" s="1" t="s">
        <v>270</v>
      </c>
      <c r="AI104" s="1" t="s">
        <v>2203</v>
      </c>
      <c r="AJ104" s="4">
        <v>57000000</v>
      </c>
      <c r="AK104" s="4">
        <v>57000000</v>
      </c>
      <c r="AL104" s="1" t="s">
        <v>202</v>
      </c>
      <c r="AM104" s="1" t="s">
        <v>41</v>
      </c>
      <c r="AN104" s="1" t="s">
        <v>42</v>
      </c>
      <c r="AO104" s="1"/>
      <c r="AP104" s="1" t="s">
        <v>232</v>
      </c>
      <c r="AQ104" s="1" t="s">
        <v>1318</v>
      </c>
      <c r="AR104" s="1" t="s">
        <v>232</v>
      </c>
      <c r="AS104" s="1" t="s">
        <v>3013</v>
      </c>
      <c r="AT104" s="1" t="s">
        <v>2542</v>
      </c>
      <c r="AU104" s="1" t="s">
        <v>3098</v>
      </c>
    </row>
    <row r="105" spans="1:47" ht="21">
      <c r="A105" s="1" t="s">
        <v>715</v>
      </c>
      <c r="B105" s="1" t="s">
        <v>2543</v>
      </c>
      <c r="C105" s="1" t="s">
        <v>2544</v>
      </c>
      <c r="D105" s="1"/>
      <c r="E105" s="1"/>
      <c r="F105" s="1"/>
      <c r="G105" s="1"/>
      <c r="H105" s="1" t="s">
        <v>26</v>
      </c>
      <c r="I105" s="1" t="s">
        <v>49</v>
      </c>
      <c r="J105" s="1"/>
      <c r="K105" s="1" t="s">
        <v>26</v>
      </c>
      <c r="L105" s="3">
        <v>200101</v>
      </c>
      <c r="M105" s="1"/>
      <c r="N105" s="1" t="s">
        <v>29</v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 t="s">
        <v>2545</v>
      </c>
      <c r="AF105" s="1" t="s">
        <v>30</v>
      </c>
      <c r="AG105" s="3">
        <v>2565</v>
      </c>
      <c r="AH105" s="1" t="s">
        <v>270</v>
      </c>
      <c r="AI105" s="1" t="s">
        <v>1105</v>
      </c>
      <c r="AJ105" s="4">
        <v>44990000</v>
      </c>
      <c r="AK105" s="4">
        <v>44990000</v>
      </c>
      <c r="AL105" s="1" t="s">
        <v>202</v>
      </c>
      <c r="AM105" s="1" t="s">
        <v>41</v>
      </c>
      <c r="AN105" s="1" t="s">
        <v>42</v>
      </c>
      <c r="AO105" s="1"/>
      <c r="AP105" s="1" t="s">
        <v>232</v>
      </c>
      <c r="AQ105" s="1" t="s">
        <v>1318</v>
      </c>
      <c r="AR105" s="1" t="s">
        <v>232</v>
      </c>
      <c r="AS105" s="1" t="s">
        <v>3013</v>
      </c>
      <c r="AT105" s="1" t="s">
        <v>2546</v>
      </c>
      <c r="AU105" s="1" t="s">
        <v>3099</v>
      </c>
    </row>
    <row r="106" spans="1:47" ht="21">
      <c r="A106" s="1" t="s">
        <v>715</v>
      </c>
      <c r="B106" s="1" t="s">
        <v>2547</v>
      </c>
      <c r="C106" s="1" t="s">
        <v>2548</v>
      </c>
      <c r="D106" s="1"/>
      <c r="E106" s="1"/>
      <c r="F106" s="1"/>
      <c r="G106" s="1"/>
      <c r="H106" s="1" t="s">
        <v>26</v>
      </c>
      <c r="I106" s="1" t="s">
        <v>49</v>
      </c>
      <c r="J106" s="1"/>
      <c r="K106" s="1" t="s">
        <v>26</v>
      </c>
      <c r="L106" s="3">
        <v>200101</v>
      </c>
      <c r="M106" s="1"/>
      <c r="N106" s="1" t="s">
        <v>29</v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 t="s">
        <v>2549</v>
      </c>
      <c r="AF106" s="1" t="s">
        <v>30</v>
      </c>
      <c r="AG106" s="3">
        <v>2565</v>
      </c>
      <c r="AH106" s="1" t="s">
        <v>318</v>
      </c>
      <c r="AI106" s="1" t="s">
        <v>2550</v>
      </c>
      <c r="AJ106" s="4">
        <v>67495000</v>
      </c>
      <c r="AK106" s="4">
        <v>67495000</v>
      </c>
      <c r="AL106" s="1" t="s">
        <v>202</v>
      </c>
      <c r="AM106" s="1" t="s">
        <v>41</v>
      </c>
      <c r="AN106" s="1" t="s">
        <v>42</v>
      </c>
      <c r="AO106" s="1"/>
      <c r="AP106" s="1" t="s">
        <v>232</v>
      </c>
      <c r="AQ106" s="1" t="s">
        <v>1318</v>
      </c>
      <c r="AR106" s="1" t="s">
        <v>232</v>
      </c>
      <c r="AS106" s="1" t="s">
        <v>3013</v>
      </c>
      <c r="AT106" s="1" t="s">
        <v>2551</v>
      </c>
      <c r="AU106" s="1" t="s">
        <v>3100</v>
      </c>
    </row>
    <row r="107" spans="1:47" ht="21">
      <c r="A107" s="1" t="s">
        <v>715</v>
      </c>
      <c r="B107" s="1" t="s">
        <v>2552</v>
      </c>
      <c r="C107" s="1" t="s">
        <v>2553</v>
      </c>
      <c r="D107" s="1"/>
      <c r="E107" s="1"/>
      <c r="F107" s="1"/>
      <c r="G107" s="1"/>
      <c r="H107" s="1" t="s">
        <v>26</v>
      </c>
      <c r="I107" s="1" t="s">
        <v>49</v>
      </c>
      <c r="J107" s="1"/>
      <c r="K107" s="1" t="s">
        <v>26</v>
      </c>
      <c r="L107" s="3">
        <v>200101</v>
      </c>
      <c r="M107" s="1"/>
      <c r="N107" s="1" t="s">
        <v>29</v>
      </c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 t="s">
        <v>2554</v>
      </c>
      <c r="AF107" s="1" t="s">
        <v>30</v>
      </c>
      <c r="AG107" s="3">
        <v>2565</v>
      </c>
      <c r="AH107" s="1" t="s">
        <v>318</v>
      </c>
      <c r="AI107" s="1" t="s">
        <v>271</v>
      </c>
      <c r="AJ107" s="4">
        <v>60208600</v>
      </c>
      <c r="AK107" s="4">
        <v>60208600</v>
      </c>
      <c r="AL107" s="1" t="s">
        <v>202</v>
      </c>
      <c r="AM107" s="1" t="s">
        <v>41</v>
      </c>
      <c r="AN107" s="1" t="s">
        <v>42</v>
      </c>
      <c r="AO107" s="1"/>
      <c r="AP107" s="1" t="s">
        <v>232</v>
      </c>
      <c r="AQ107" s="1" t="s">
        <v>1318</v>
      </c>
      <c r="AR107" s="1" t="s">
        <v>232</v>
      </c>
      <c r="AS107" s="1" t="s">
        <v>3013</v>
      </c>
      <c r="AT107" s="1" t="s">
        <v>2555</v>
      </c>
      <c r="AU107" s="1" t="s">
        <v>3101</v>
      </c>
    </row>
    <row r="108" spans="1:47" ht="21">
      <c r="A108" s="1" t="s">
        <v>715</v>
      </c>
      <c r="B108" s="1" t="s">
        <v>2556</v>
      </c>
      <c r="C108" s="1" t="s">
        <v>2557</v>
      </c>
      <c r="D108" s="1"/>
      <c r="E108" s="1"/>
      <c r="F108" s="1"/>
      <c r="G108" s="1"/>
      <c r="H108" s="1" t="s">
        <v>26</v>
      </c>
      <c r="I108" s="1" t="s">
        <v>49</v>
      </c>
      <c r="J108" s="1"/>
      <c r="K108" s="1" t="s">
        <v>26</v>
      </c>
      <c r="L108" s="3">
        <v>200101</v>
      </c>
      <c r="M108" s="1"/>
      <c r="N108" s="1" t="s">
        <v>29</v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 t="s">
        <v>2558</v>
      </c>
      <c r="AF108" s="1" t="s">
        <v>30</v>
      </c>
      <c r="AG108" s="3">
        <v>2565</v>
      </c>
      <c r="AH108" s="1" t="s">
        <v>1156</v>
      </c>
      <c r="AI108" s="1" t="s">
        <v>271</v>
      </c>
      <c r="AJ108" s="4">
        <v>52860000</v>
      </c>
      <c r="AK108" s="4">
        <v>52860000</v>
      </c>
      <c r="AL108" s="1" t="s">
        <v>202</v>
      </c>
      <c r="AM108" s="1" t="s">
        <v>41</v>
      </c>
      <c r="AN108" s="1" t="s">
        <v>42</v>
      </c>
      <c r="AO108" s="1"/>
      <c r="AP108" s="1" t="s">
        <v>232</v>
      </c>
      <c r="AQ108" s="1" t="s">
        <v>1318</v>
      </c>
      <c r="AR108" s="1" t="s">
        <v>232</v>
      </c>
      <c r="AS108" s="1" t="s">
        <v>3013</v>
      </c>
      <c r="AT108" s="1" t="s">
        <v>2559</v>
      </c>
      <c r="AU108" s="1" t="s">
        <v>3102</v>
      </c>
    </row>
    <row r="109" spans="1:47" ht="21">
      <c r="A109" s="1" t="s">
        <v>715</v>
      </c>
      <c r="B109" s="1" t="s">
        <v>2560</v>
      </c>
      <c r="C109" s="1" t="s">
        <v>2561</v>
      </c>
      <c r="D109" s="1"/>
      <c r="E109" s="1"/>
      <c r="F109" s="1"/>
      <c r="G109" s="1"/>
      <c r="H109" s="1" t="s">
        <v>26</v>
      </c>
      <c r="I109" s="1" t="s">
        <v>49</v>
      </c>
      <c r="J109" s="1"/>
      <c r="K109" s="1" t="s">
        <v>26</v>
      </c>
      <c r="L109" s="3">
        <v>200101</v>
      </c>
      <c r="M109" s="1"/>
      <c r="N109" s="1" t="s">
        <v>29</v>
      </c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 t="s">
        <v>2562</v>
      </c>
      <c r="AF109" s="1" t="s">
        <v>30</v>
      </c>
      <c r="AG109" s="3">
        <v>2565</v>
      </c>
      <c r="AH109" s="1" t="s">
        <v>279</v>
      </c>
      <c r="AI109" s="1" t="s">
        <v>271</v>
      </c>
      <c r="AJ109" s="4">
        <v>140000000</v>
      </c>
      <c r="AK109" s="4">
        <v>140000000</v>
      </c>
      <c r="AL109" s="1" t="s">
        <v>202</v>
      </c>
      <c r="AM109" s="1" t="s">
        <v>41</v>
      </c>
      <c r="AN109" s="1" t="s">
        <v>42</v>
      </c>
      <c r="AO109" s="1"/>
      <c r="AP109" s="1" t="s">
        <v>232</v>
      </c>
      <c r="AQ109" s="1" t="s">
        <v>1318</v>
      </c>
      <c r="AR109" s="1" t="s">
        <v>232</v>
      </c>
      <c r="AS109" s="1" t="s">
        <v>3013</v>
      </c>
      <c r="AT109" s="1" t="s">
        <v>2563</v>
      </c>
      <c r="AU109" s="1" t="s">
        <v>3103</v>
      </c>
    </row>
    <row r="110" spans="1:47" ht="21">
      <c r="A110" s="1" t="s">
        <v>715</v>
      </c>
      <c r="B110" s="1" t="s">
        <v>2564</v>
      </c>
      <c r="C110" s="1" t="s">
        <v>2565</v>
      </c>
      <c r="D110" s="1"/>
      <c r="E110" s="1"/>
      <c r="F110" s="1"/>
      <c r="G110" s="1"/>
      <c r="H110" s="1" t="s">
        <v>26</v>
      </c>
      <c r="I110" s="1" t="s">
        <v>49</v>
      </c>
      <c r="J110" s="1"/>
      <c r="K110" s="1" t="s">
        <v>26</v>
      </c>
      <c r="L110" s="3">
        <v>200101</v>
      </c>
      <c r="M110" s="1"/>
      <c r="N110" s="1" t="s">
        <v>29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 t="s">
        <v>2566</v>
      </c>
      <c r="AF110" s="1" t="s">
        <v>30</v>
      </c>
      <c r="AG110" s="3">
        <v>2565</v>
      </c>
      <c r="AH110" s="1" t="s">
        <v>1086</v>
      </c>
      <c r="AI110" s="1" t="s">
        <v>271</v>
      </c>
      <c r="AJ110" s="4">
        <v>140000000</v>
      </c>
      <c r="AK110" s="4">
        <v>140000000</v>
      </c>
      <c r="AL110" s="1" t="s">
        <v>202</v>
      </c>
      <c r="AM110" s="1" t="s">
        <v>41</v>
      </c>
      <c r="AN110" s="1" t="s">
        <v>42</v>
      </c>
      <c r="AO110" s="1"/>
      <c r="AP110" s="1" t="s">
        <v>232</v>
      </c>
      <c r="AQ110" s="1" t="s">
        <v>1318</v>
      </c>
      <c r="AR110" s="1" t="s">
        <v>232</v>
      </c>
      <c r="AS110" s="1" t="s">
        <v>3013</v>
      </c>
      <c r="AT110" s="1" t="s">
        <v>2567</v>
      </c>
      <c r="AU110" s="1" t="s">
        <v>3104</v>
      </c>
    </row>
    <row r="111" spans="1:47" ht="21">
      <c r="A111" s="1" t="s">
        <v>2394</v>
      </c>
      <c r="B111" s="1" t="s">
        <v>2568</v>
      </c>
      <c r="C111" s="1" t="s">
        <v>2569</v>
      </c>
      <c r="D111" s="1"/>
      <c r="E111" s="1"/>
      <c r="F111" s="1"/>
      <c r="G111" s="1"/>
      <c r="H111" s="1" t="s">
        <v>26</v>
      </c>
      <c r="I111" s="1" t="s">
        <v>27</v>
      </c>
      <c r="J111" s="1"/>
      <c r="K111" s="1" t="s">
        <v>26</v>
      </c>
      <c r="L111" s="3">
        <v>200101</v>
      </c>
      <c r="M111" s="1"/>
      <c r="N111" s="1" t="s">
        <v>29</v>
      </c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 t="s">
        <v>2570</v>
      </c>
      <c r="AF111" s="1" t="s">
        <v>30</v>
      </c>
      <c r="AG111" s="3">
        <v>2565</v>
      </c>
      <c r="AH111" s="1" t="s">
        <v>1086</v>
      </c>
      <c r="AI111" s="1" t="s">
        <v>71</v>
      </c>
      <c r="AJ111" s="4">
        <v>28500</v>
      </c>
      <c r="AK111" s="4">
        <v>28500</v>
      </c>
      <c r="AL111" s="1" t="s">
        <v>401</v>
      </c>
      <c r="AM111" s="1" t="s">
        <v>2398</v>
      </c>
      <c r="AN111" s="1" t="s">
        <v>168</v>
      </c>
      <c r="AO111" s="1"/>
      <c r="AP111" s="1" t="s">
        <v>1259</v>
      </c>
      <c r="AQ111" s="1" t="s">
        <v>1260</v>
      </c>
      <c r="AR111" s="1" t="s">
        <v>1259</v>
      </c>
      <c r="AS111" s="1" t="s">
        <v>2997</v>
      </c>
      <c r="AT111" s="1" t="s">
        <v>2571</v>
      </c>
      <c r="AU111" s="1" t="s">
        <v>3105</v>
      </c>
    </row>
    <row r="112" spans="1:47" ht="21">
      <c r="A112" s="1" t="s">
        <v>138</v>
      </c>
      <c r="B112" s="1" t="s">
        <v>2572</v>
      </c>
      <c r="C112" s="1" t="s">
        <v>2573</v>
      </c>
      <c r="D112" s="1"/>
      <c r="E112" s="1"/>
      <c r="F112" s="1"/>
      <c r="G112" s="1"/>
      <c r="H112" s="1" t="s">
        <v>26</v>
      </c>
      <c r="I112" s="1" t="s">
        <v>27</v>
      </c>
      <c r="J112" s="1" t="s">
        <v>28</v>
      </c>
      <c r="K112" s="1" t="s">
        <v>26</v>
      </c>
      <c r="L112" s="3">
        <v>200101</v>
      </c>
      <c r="M112" s="1"/>
      <c r="N112" s="1" t="s">
        <v>29</v>
      </c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 t="s">
        <v>2574</v>
      </c>
      <c r="AF112" s="1" t="s">
        <v>30</v>
      </c>
      <c r="AG112" s="3">
        <v>2565</v>
      </c>
      <c r="AH112" s="1" t="s">
        <v>1086</v>
      </c>
      <c r="AI112" s="1" t="s">
        <v>71</v>
      </c>
      <c r="AJ112" s="4">
        <v>18943900</v>
      </c>
      <c r="AK112" s="4">
        <v>18943900</v>
      </c>
      <c r="AL112" s="1" t="s">
        <v>141</v>
      </c>
      <c r="AM112" s="1" t="s">
        <v>142</v>
      </c>
      <c r="AN112" s="1" t="s">
        <v>107</v>
      </c>
      <c r="AO112" s="1"/>
      <c r="AP112" s="1" t="s">
        <v>1259</v>
      </c>
      <c r="AQ112" s="1" t="s">
        <v>1260</v>
      </c>
      <c r="AR112" s="1" t="s">
        <v>1259</v>
      </c>
      <c r="AS112" s="1" t="s">
        <v>2997</v>
      </c>
      <c r="AT112" s="1" t="s">
        <v>2575</v>
      </c>
      <c r="AU112" s="1" t="s">
        <v>3106</v>
      </c>
    </row>
    <row r="113" spans="1:47" ht="21">
      <c r="A113" s="1" t="s">
        <v>2576</v>
      </c>
      <c r="B113" s="1" t="s">
        <v>2577</v>
      </c>
      <c r="C113" s="1" t="s">
        <v>2578</v>
      </c>
      <c r="D113" s="1"/>
      <c r="E113" s="1"/>
      <c r="F113" s="1"/>
      <c r="G113" s="1"/>
      <c r="H113" s="1" t="s">
        <v>26</v>
      </c>
      <c r="I113" s="1" t="s">
        <v>27</v>
      </c>
      <c r="J113" s="1"/>
      <c r="K113" s="1" t="s">
        <v>26</v>
      </c>
      <c r="L113" s="3">
        <v>200101</v>
      </c>
      <c r="M113" s="1"/>
      <c r="N113" s="1" t="s">
        <v>29</v>
      </c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 t="s">
        <v>2579</v>
      </c>
      <c r="AF113" s="1" t="s">
        <v>30</v>
      </c>
      <c r="AG113" s="3">
        <v>2565</v>
      </c>
      <c r="AH113" s="1" t="s">
        <v>1086</v>
      </c>
      <c r="AI113" s="1" t="s">
        <v>71</v>
      </c>
      <c r="AJ113" s="4">
        <v>7000000</v>
      </c>
      <c r="AK113" s="3">
        <v>0</v>
      </c>
      <c r="AL113" s="1" t="s">
        <v>2580</v>
      </c>
      <c r="AM113" s="1" t="s">
        <v>1424</v>
      </c>
      <c r="AN113" s="1" t="s">
        <v>1425</v>
      </c>
      <c r="AO113" s="1" t="s">
        <v>1205</v>
      </c>
      <c r="AP113" s="1" t="s">
        <v>1259</v>
      </c>
      <c r="AQ113" s="1" t="s">
        <v>1260</v>
      </c>
      <c r="AR113" s="1" t="s">
        <v>1259</v>
      </c>
      <c r="AS113" s="1" t="s">
        <v>2997</v>
      </c>
      <c r="AT113" s="1" t="s">
        <v>2581</v>
      </c>
      <c r="AU113" s="1" t="s">
        <v>3107</v>
      </c>
    </row>
    <row r="114" spans="1:47" ht="21">
      <c r="A114" s="1" t="s">
        <v>301</v>
      </c>
      <c r="B114" s="1" t="s">
        <v>2582</v>
      </c>
      <c r="C114" s="1" t="s">
        <v>2583</v>
      </c>
      <c r="D114" s="1"/>
      <c r="E114" s="1"/>
      <c r="F114" s="1"/>
      <c r="G114" s="1"/>
      <c r="H114" s="1" t="s">
        <v>26</v>
      </c>
      <c r="I114" s="1" t="s">
        <v>27</v>
      </c>
      <c r="J114" s="1"/>
      <c r="K114" s="1" t="s">
        <v>26</v>
      </c>
      <c r="L114" s="3">
        <v>200101</v>
      </c>
      <c r="M114" s="1"/>
      <c r="N114" s="1" t="s">
        <v>29</v>
      </c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 t="s">
        <v>2584</v>
      </c>
      <c r="AF114" s="1" t="s">
        <v>30</v>
      </c>
      <c r="AG114" s="3">
        <v>2565</v>
      </c>
      <c r="AH114" s="1" t="s">
        <v>1086</v>
      </c>
      <c r="AI114" s="1" t="s">
        <v>71</v>
      </c>
      <c r="AJ114" s="4">
        <v>3000000</v>
      </c>
      <c r="AK114" s="4">
        <v>3000000</v>
      </c>
      <c r="AL114" s="1" t="s">
        <v>304</v>
      </c>
      <c r="AM114" s="1" t="s">
        <v>290</v>
      </c>
      <c r="AN114" s="1" t="s">
        <v>42</v>
      </c>
      <c r="AO114" s="1"/>
      <c r="AP114" s="1" t="s">
        <v>1259</v>
      </c>
      <c r="AQ114" s="1" t="s">
        <v>1260</v>
      </c>
      <c r="AR114" s="1" t="s">
        <v>1259</v>
      </c>
      <c r="AS114" s="1" t="s">
        <v>2997</v>
      </c>
      <c r="AT114" s="1" t="s">
        <v>2585</v>
      </c>
      <c r="AU114" s="1" t="s">
        <v>3108</v>
      </c>
    </row>
    <row r="115" spans="1:47" ht="21">
      <c r="A115" s="1" t="s">
        <v>301</v>
      </c>
      <c r="B115" s="1" t="s">
        <v>2586</v>
      </c>
      <c r="C115" s="1" t="s">
        <v>2587</v>
      </c>
      <c r="D115" s="1"/>
      <c r="E115" s="1"/>
      <c r="F115" s="1"/>
      <c r="G115" s="1"/>
      <c r="H115" s="1" t="s">
        <v>26</v>
      </c>
      <c r="I115" s="1" t="s">
        <v>27</v>
      </c>
      <c r="J115" s="1"/>
      <c r="K115" s="1" t="s">
        <v>26</v>
      </c>
      <c r="L115" s="3">
        <v>200101</v>
      </c>
      <c r="M115" s="1"/>
      <c r="N115" s="1" t="s">
        <v>29</v>
      </c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 t="s">
        <v>2588</v>
      </c>
      <c r="AF115" s="1" t="s">
        <v>30</v>
      </c>
      <c r="AG115" s="3">
        <v>2565</v>
      </c>
      <c r="AH115" s="1" t="s">
        <v>1086</v>
      </c>
      <c r="AI115" s="1" t="s">
        <v>71</v>
      </c>
      <c r="AJ115" s="4">
        <v>3000000</v>
      </c>
      <c r="AK115" s="4">
        <v>3000000</v>
      </c>
      <c r="AL115" s="1" t="s">
        <v>304</v>
      </c>
      <c r="AM115" s="1" t="s">
        <v>290</v>
      </c>
      <c r="AN115" s="1" t="s">
        <v>42</v>
      </c>
      <c r="AO115" s="1"/>
      <c r="AP115" s="1" t="s">
        <v>1259</v>
      </c>
      <c r="AQ115" s="1" t="s">
        <v>1260</v>
      </c>
      <c r="AR115" s="1" t="s">
        <v>1259</v>
      </c>
      <c r="AS115" s="1" t="s">
        <v>2997</v>
      </c>
      <c r="AT115" s="1" t="s">
        <v>2589</v>
      </c>
      <c r="AU115" s="1" t="s">
        <v>3109</v>
      </c>
    </row>
    <row r="116" spans="1:47" ht="21">
      <c r="A116" s="1" t="s">
        <v>1819</v>
      </c>
      <c r="B116" s="1" t="s">
        <v>3110</v>
      </c>
      <c r="C116" s="1" t="s">
        <v>3111</v>
      </c>
      <c r="D116" s="1"/>
      <c r="E116" s="1"/>
      <c r="F116" s="1"/>
      <c r="G116" s="1"/>
      <c r="H116" s="1" t="s">
        <v>26</v>
      </c>
      <c r="I116" s="1" t="s">
        <v>27</v>
      </c>
      <c r="J116" s="1" t="s">
        <v>28</v>
      </c>
      <c r="K116" s="1" t="s">
        <v>26</v>
      </c>
      <c r="L116" s="3">
        <v>200101</v>
      </c>
      <c r="M116" s="1"/>
      <c r="N116" s="1" t="s">
        <v>29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 t="s">
        <v>3112</v>
      </c>
      <c r="AB116" s="1" t="s">
        <v>3113</v>
      </c>
      <c r="AC116" s="1" t="s">
        <v>3114</v>
      </c>
      <c r="AD116" s="1" t="s">
        <v>3115</v>
      </c>
      <c r="AE116" s="1" t="s">
        <v>3116</v>
      </c>
      <c r="AF116" s="1" t="s">
        <v>30</v>
      </c>
      <c r="AG116" s="3">
        <v>2565</v>
      </c>
      <c r="AH116" s="1" t="s">
        <v>1086</v>
      </c>
      <c r="AI116" s="1" t="s">
        <v>71</v>
      </c>
      <c r="AJ116" s="4">
        <v>14200</v>
      </c>
      <c r="AK116" s="4">
        <v>14200</v>
      </c>
      <c r="AL116" s="1" t="s">
        <v>1822</v>
      </c>
      <c r="AM116" s="1" t="s">
        <v>845</v>
      </c>
      <c r="AN116" s="1" t="s">
        <v>466</v>
      </c>
      <c r="AO116" s="1"/>
      <c r="AP116" s="1" t="s">
        <v>1259</v>
      </c>
      <c r="AQ116" s="1" t="s">
        <v>1260</v>
      </c>
      <c r="AR116" s="1" t="s">
        <v>1259</v>
      </c>
      <c r="AS116" s="1" t="s">
        <v>2997</v>
      </c>
      <c r="AT116" s="1" t="s">
        <v>3117</v>
      </c>
      <c r="AU116" s="1" t="s">
        <v>3118</v>
      </c>
    </row>
    <row r="117" spans="1:47" ht="21">
      <c r="A117" s="1" t="s">
        <v>1448</v>
      </c>
      <c r="B117" s="1" t="s">
        <v>2590</v>
      </c>
      <c r="C117" s="1" t="s">
        <v>2591</v>
      </c>
      <c r="D117" s="1"/>
      <c r="E117" s="1"/>
      <c r="F117" s="1"/>
      <c r="G117" s="1"/>
      <c r="H117" s="1" t="s">
        <v>26</v>
      </c>
      <c r="I117" s="1" t="s">
        <v>27</v>
      </c>
      <c r="J117" s="1"/>
      <c r="K117" s="1" t="s">
        <v>26</v>
      </c>
      <c r="L117" s="3">
        <v>200101</v>
      </c>
      <c r="M117" s="1"/>
      <c r="N117" s="1" t="s">
        <v>29</v>
      </c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 t="s">
        <v>2592</v>
      </c>
      <c r="AF117" s="1" t="s">
        <v>30</v>
      </c>
      <c r="AG117" s="3">
        <v>2565</v>
      </c>
      <c r="AH117" s="1" t="s">
        <v>1086</v>
      </c>
      <c r="AI117" s="1" t="s">
        <v>71</v>
      </c>
      <c r="AJ117" s="4">
        <v>30000000</v>
      </c>
      <c r="AK117" s="4">
        <v>30000000</v>
      </c>
      <c r="AL117" s="1" t="s">
        <v>33</v>
      </c>
      <c r="AM117" s="1" t="s">
        <v>416</v>
      </c>
      <c r="AN117" s="1" t="s">
        <v>54</v>
      </c>
      <c r="AO117" s="1"/>
      <c r="AP117" s="1" t="s">
        <v>232</v>
      </c>
      <c r="AQ117" s="1" t="s">
        <v>319</v>
      </c>
      <c r="AR117" s="1" t="s">
        <v>232</v>
      </c>
      <c r="AS117" s="1" t="s">
        <v>2993</v>
      </c>
      <c r="AT117" s="1" t="s">
        <v>2593</v>
      </c>
      <c r="AU117" s="1" t="s">
        <v>3119</v>
      </c>
    </row>
    <row r="118" spans="1:47" ht="21">
      <c r="A118" s="1" t="s">
        <v>312</v>
      </c>
      <c r="B118" s="1" t="s">
        <v>2594</v>
      </c>
      <c r="C118" s="1" t="s">
        <v>2595</v>
      </c>
      <c r="D118" s="1"/>
      <c r="E118" s="1"/>
      <c r="F118" s="1"/>
      <c r="G118" s="1"/>
      <c r="H118" s="1" t="s">
        <v>26</v>
      </c>
      <c r="I118" s="1" t="s">
        <v>27</v>
      </c>
      <c r="J118" s="1"/>
      <c r="K118" s="1" t="s">
        <v>26</v>
      </c>
      <c r="L118" s="3">
        <v>200101</v>
      </c>
      <c r="M118" s="1"/>
      <c r="N118" s="1" t="s">
        <v>29</v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 t="s">
        <v>2596</v>
      </c>
      <c r="AF118" s="1" t="s">
        <v>30</v>
      </c>
      <c r="AG118" s="3">
        <v>2565</v>
      </c>
      <c r="AH118" s="1" t="s">
        <v>1086</v>
      </c>
      <c r="AI118" s="1" t="s">
        <v>71</v>
      </c>
      <c r="AJ118" s="4">
        <v>6000000</v>
      </c>
      <c r="AK118" s="4">
        <v>1000000</v>
      </c>
      <c r="AL118" s="1" t="s">
        <v>315</v>
      </c>
      <c r="AM118" s="1" t="s">
        <v>290</v>
      </c>
      <c r="AN118" s="1" t="s">
        <v>42</v>
      </c>
      <c r="AO118" s="1"/>
      <c r="AP118" s="1" t="s">
        <v>232</v>
      </c>
      <c r="AQ118" s="1" t="s">
        <v>319</v>
      </c>
      <c r="AR118" s="1" t="s">
        <v>232</v>
      </c>
      <c r="AS118" s="1" t="s">
        <v>2993</v>
      </c>
      <c r="AT118" s="1" t="s">
        <v>2597</v>
      </c>
      <c r="AU118" s="1" t="s">
        <v>3120</v>
      </c>
    </row>
    <row r="119" spans="1:47" ht="21">
      <c r="A119" s="1" t="s">
        <v>297</v>
      </c>
      <c r="B119" s="1" t="s">
        <v>2598</v>
      </c>
      <c r="C119" s="1" t="s">
        <v>2599</v>
      </c>
      <c r="D119" s="1"/>
      <c r="E119" s="1"/>
      <c r="F119" s="1"/>
      <c r="G119" s="1"/>
      <c r="H119" s="1" t="s">
        <v>26</v>
      </c>
      <c r="I119" s="1" t="s">
        <v>27</v>
      </c>
      <c r="J119" s="1"/>
      <c r="K119" s="1" t="s">
        <v>26</v>
      </c>
      <c r="L119" s="3">
        <v>200101</v>
      </c>
      <c r="M119" s="1"/>
      <c r="N119" s="1" t="s">
        <v>29</v>
      </c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 t="s">
        <v>2600</v>
      </c>
      <c r="AF119" s="1" t="s">
        <v>30</v>
      </c>
      <c r="AG119" s="3">
        <v>2565</v>
      </c>
      <c r="AH119" s="1" t="s">
        <v>1086</v>
      </c>
      <c r="AI119" s="1" t="s">
        <v>71</v>
      </c>
      <c r="AJ119" s="4">
        <v>103500000</v>
      </c>
      <c r="AK119" s="4">
        <v>6556000</v>
      </c>
      <c r="AL119" s="1" t="s">
        <v>300</v>
      </c>
      <c r="AM119" s="1" t="s">
        <v>290</v>
      </c>
      <c r="AN119" s="1" t="s">
        <v>42</v>
      </c>
      <c r="AO119" s="1"/>
      <c r="AP119" s="1" t="s">
        <v>1259</v>
      </c>
      <c r="AQ119" s="1" t="s">
        <v>1322</v>
      </c>
      <c r="AR119" s="1" t="s">
        <v>1259</v>
      </c>
      <c r="AS119" s="1" t="s">
        <v>2987</v>
      </c>
      <c r="AT119" s="1" t="s">
        <v>2601</v>
      </c>
      <c r="AU119" s="1" t="s">
        <v>3121</v>
      </c>
    </row>
    <row r="120" spans="1:47" ht="21">
      <c r="A120" s="1" t="s">
        <v>301</v>
      </c>
      <c r="B120" s="1" t="s">
        <v>2602</v>
      </c>
      <c r="C120" s="1" t="s">
        <v>2603</v>
      </c>
      <c r="D120" s="1"/>
      <c r="E120" s="1"/>
      <c r="F120" s="1"/>
      <c r="G120" s="1"/>
      <c r="H120" s="1" t="s">
        <v>26</v>
      </c>
      <c r="I120" s="1" t="s">
        <v>27</v>
      </c>
      <c r="J120" s="1"/>
      <c r="K120" s="1" t="s">
        <v>26</v>
      </c>
      <c r="L120" s="3">
        <v>200101</v>
      </c>
      <c r="M120" s="1"/>
      <c r="N120" s="1" t="s">
        <v>29</v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 t="s">
        <v>2604</v>
      </c>
      <c r="AF120" s="1" t="s">
        <v>30</v>
      </c>
      <c r="AG120" s="3">
        <v>2565</v>
      </c>
      <c r="AH120" s="1" t="s">
        <v>1086</v>
      </c>
      <c r="AI120" s="1" t="s">
        <v>71</v>
      </c>
      <c r="AJ120" s="4">
        <v>3500000</v>
      </c>
      <c r="AK120" s="4">
        <v>3500000</v>
      </c>
      <c r="AL120" s="1" t="s">
        <v>304</v>
      </c>
      <c r="AM120" s="1" t="s">
        <v>290</v>
      </c>
      <c r="AN120" s="1" t="s">
        <v>42</v>
      </c>
      <c r="AO120" s="1"/>
      <c r="AP120" s="1" t="s">
        <v>1259</v>
      </c>
      <c r="AQ120" s="1" t="s">
        <v>1260</v>
      </c>
      <c r="AR120" s="1" t="s">
        <v>1259</v>
      </c>
      <c r="AS120" s="1" t="s">
        <v>2997</v>
      </c>
      <c r="AT120" s="1" t="s">
        <v>2605</v>
      </c>
      <c r="AU120" s="1" t="s">
        <v>3122</v>
      </c>
    </row>
    <row r="121" spans="1:47" ht="21">
      <c r="A121" s="1" t="s">
        <v>308</v>
      </c>
      <c r="B121" s="1" t="s">
        <v>2606</v>
      </c>
      <c r="C121" s="1" t="s">
        <v>2607</v>
      </c>
      <c r="D121" s="1"/>
      <c r="E121" s="1"/>
      <c r="F121" s="1"/>
      <c r="G121" s="1"/>
      <c r="H121" s="1" t="s">
        <v>26</v>
      </c>
      <c r="I121" s="1" t="s">
        <v>27</v>
      </c>
      <c r="J121" s="1"/>
      <c r="K121" s="1" t="s">
        <v>26</v>
      </c>
      <c r="L121" s="3">
        <v>200101</v>
      </c>
      <c r="M121" s="1"/>
      <c r="N121" s="1" t="s">
        <v>29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 t="s">
        <v>2608</v>
      </c>
      <c r="AF121" s="1" t="s">
        <v>30</v>
      </c>
      <c r="AG121" s="3">
        <v>2565</v>
      </c>
      <c r="AH121" s="1" t="s">
        <v>1086</v>
      </c>
      <c r="AI121" s="1" t="s">
        <v>71</v>
      </c>
      <c r="AJ121" s="4">
        <v>50510000</v>
      </c>
      <c r="AK121" s="4">
        <v>36920000</v>
      </c>
      <c r="AL121" s="1" t="s">
        <v>311</v>
      </c>
      <c r="AM121" s="1" t="s">
        <v>290</v>
      </c>
      <c r="AN121" s="1" t="s">
        <v>42</v>
      </c>
      <c r="AO121" s="1"/>
      <c r="AP121" s="1" t="s">
        <v>232</v>
      </c>
      <c r="AQ121" s="1" t="s">
        <v>1318</v>
      </c>
      <c r="AR121" s="1" t="s">
        <v>232</v>
      </c>
      <c r="AS121" s="1" t="s">
        <v>3013</v>
      </c>
      <c r="AT121" s="1" t="s">
        <v>2609</v>
      </c>
      <c r="AU121" s="1" t="s">
        <v>3123</v>
      </c>
    </row>
    <row r="122" spans="1:47" ht="21">
      <c r="A122" s="1" t="s">
        <v>1819</v>
      </c>
      <c r="B122" s="1" t="s">
        <v>3124</v>
      </c>
      <c r="C122" s="1" t="s">
        <v>3125</v>
      </c>
      <c r="D122" s="1"/>
      <c r="E122" s="1"/>
      <c r="F122" s="1"/>
      <c r="G122" s="1"/>
      <c r="H122" s="1" t="s">
        <v>26</v>
      </c>
      <c r="I122" s="1" t="s">
        <v>27</v>
      </c>
      <c r="J122" s="1" t="s">
        <v>1404</v>
      </c>
      <c r="K122" s="1" t="s">
        <v>26</v>
      </c>
      <c r="L122" s="3">
        <v>200101</v>
      </c>
      <c r="M122" s="1"/>
      <c r="N122" s="1" t="s">
        <v>29</v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 t="s">
        <v>3112</v>
      </c>
      <c r="AB122" s="1" t="s">
        <v>3113</v>
      </c>
      <c r="AC122" s="1" t="s">
        <v>3114</v>
      </c>
      <c r="AD122" s="1" t="s">
        <v>3115</v>
      </c>
      <c r="AE122" s="1" t="s">
        <v>3126</v>
      </c>
      <c r="AF122" s="1" t="s">
        <v>30</v>
      </c>
      <c r="AG122" s="3">
        <v>2565</v>
      </c>
      <c r="AH122" s="1" t="s">
        <v>1086</v>
      </c>
      <c r="AI122" s="1" t="s">
        <v>71</v>
      </c>
      <c r="AJ122" s="4">
        <v>150000</v>
      </c>
      <c r="AK122" s="4">
        <v>150000</v>
      </c>
      <c r="AL122" s="1" t="s">
        <v>1822</v>
      </c>
      <c r="AM122" s="1" t="s">
        <v>845</v>
      </c>
      <c r="AN122" s="1" t="s">
        <v>466</v>
      </c>
      <c r="AO122" s="1"/>
      <c r="AP122" s="1" t="s">
        <v>232</v>
      </c>
      <c r="AQ122" s="1" t="s">
        <v>1318</v>
      </c>
      <c r="AR122" s="1" t="s">
        <v>232</v>
      </c>
      <c r="AS122" s="1" t="s">
        <v>3013</v>
      </c>
      <c r="AT122" s="1" t="s">
        <v>3127</v>
      </c>
      <c r="AU122" s="1" t="s">
        <v>3128</v>
      </c>
    </row>
    <row r="123" spans="1:47" ht="21">
      <c r="A123" s="1" t="s">
        <v>125</v>
      </c>
      <c r="B123" s="1" t="s">
        <v>2610</v>
      </c>
      <c r="C123" s="1" t="s">
        <v>1519</v>
      </c>
      <c r="D123" s="1"/>
      <c r="E123" s="1"/>
      <c r="F123" s="1"/>
      <c r="G123" s="1"/>
      <c r="H123" s="1" t="s">
        <v>26</v>
      </c>
      <c r="I123" s="1" t="s">
        <v>27</v>
      </c>
      <c r="J123" s="1"/>
      <c r="K123" s="1" t="s">
        <v>26</v>
      </c>
      <c r="L123" s="3">
        <v>200101</v>
      </c>
      <c r="M123" s="1"/>
      <c r="N123" s="1" t="s">
        <v>29</v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 t="s">
        <v>2611</v>
      </c>
      <c r="AF123" s="1" t="s">
        <v>30</v>
      </c>
      <c r="AG123" s="3">
        <v>2565</v>
      </c>
      <c r="AH123" s="1" t="s">
        <v>1086</v>
      </c>
      <c r="AI123" s="1" t="s">
        <v>71</v>
      </c>
      <c r="AJ123" s="3">
        <v>0</v>
      </c>
      <c r="AK123" s="3">
        <v>0</v>
      </c>
      <c r="AL123" s="1" t="s">
        <v>128</v>
      </c>
      <c r="AM123" s="1" t="s">
        <v>129</v>
      </c>
      <c r="AN123" s="1" t="s">
        <v>60</v>
      </c>
      <c r="AO123" s="1"/>
      <c r="AP123" s="1" t="s">
        <v>232</v>
      </c>
      <c r="AQ123" s="1" t="s">
        <v>319</v>
      </c>
      <c r="AR123" s="1" t="s">
        <v>232</v>
      </c>
      <c r="AS123" s="1" t="s">
        <v>2993</v>
      </c>
      <c r="AT123" s="1" t="s">
        <v>2612</v>
      </c>
      <c r="AU123" s="1" t="s">
        <v>3129</v>
      </c>
    </row>
    <row r="124" spans="1:47" ht="21">
      <c r="A124" s="1" t="s">
        <v>921</v>
      </c>
      <c r="B124" s="1" t="s">
        <v>2613</v>
      </c>
      <c r="C124" s="1" t="s">
        <v>2614</v>
      </c>
      <c r="D124" s="1"/>
      <c r="E124" s="1"/>
      <c r="F124" s="1"/>
      <c r="G124" s="1"/>
      <c r="H124" s="1" t="s">
        <v>26</v>
      </c>
      <c r="I124" s="1" t="s">
        <v>27</v>
      </c>
      <c r="J124" s="1"/>
      <c r="K124" s="1" t="s">
        <v>26</v>
      </c>
      <c r="L124" s="3">
        <v>200101</v>
      </c>
      <c r="M124" s="1"/>
      <c r="N124" s="1" t="s">
        <v>29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 t="s">
        <v>2615</v>
      </c>
      <c r="AF124" s="1" t="s">
        <v>30</v>
      </c>
      <c r="AG124" s="3">
        <v>2565</v>
      </c>
      <c r="AH124" s="1" t="s">
        <v>1086</v>
      </c>
      <c r="AI124" s="1" t="s">
        <v>71</v>
      </c>
      <c r="AJ124" s="4">
        <v>4857700</v>
      </c>
      <c r="AK124" s="4">
        <v>4857700</v>
      </c>
      <c r="AL124" s="1" t="s">
        <v>481</v>
      </c>
      <c r="AM124" s="1" t="s">
        <v>924</v>
      </c>
      <c r="AN124" s="1" t="s">
        <v>925</v>
      </c>
      <c r="AO124" s="1"/>
      <c r="AP124" s="1" t="s">
        <v>1259</v>
      </c>
      <c r="AQ124" s="1" t="s">
        <v>1260</v>
      </c>
      <c r="AR124" s="1" t="s">
        <v>1259</v>
      </c>
      <c r="AS124" s="1" t="s">
        <v>2997</v>
      </c>
      <c r="AT124" s="1" t="s">
        <v>2616</v>
      </c>
      <c r="AU124" s="1" t="s">
        <v>3130</v>
      </c>
    </row>
    <row r="125" spans="1:47" ht="21">
      <c r="A125" s="1" t="s">
        <v>2617</v>
      </c>
      <c r="B125" s="1" t="s">
        <v>2618</v>
      </c>
      <c r="C125" s="1" t="s">
        <v>2619</v>
      </c>
      <c r="D125" s="1"/>
      <c r="E125" s="1"/>
      <c r="F125" s="1"/>
      <c r="G125" s="1"/>
      <c r="H125" s="1" t="s">
        <v>26</v>
      </c>
      <c r="I125" s="1" t="s">
        <v>49</v>
      </c>
      <c r="J125" s="1" t="s">
        <v>469</v>
      </c>
      <c r="K125" s="1" t="s">
        <v>26</v>
      </c>
      <c r="L125" s="3">
        <v>200101</v>
      </c>
      <c r="M125" s="1"/>
      <c r="N125" s="1" t="s">
        <v>29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 t="s">
        <v>2620</v>
      </c>
      <c r="AF125" s="1" t="s">
        <v>30</v>
      </c>
      <c r="AG125" s="3">
        <v>2565</v>
      </c>
      <c r="AH125" s="1" t="s">
        <v>1086</v>
      </c>
      <c r="AI125" s="1" t="s">
        <v>71</v>
      </c>
      <c r="AJ125" s="4">
        <v>35004236</v>
      </c>
      <c r="AK125" s="4">
        <v>34004236</v>
      </c>
      <c r="AL125" s="1" t="s">
        <v>2621</v>
      </c>
      <c r="AM125" s="1" t="s">
        <v>2622</v>
      </c>
      <c r="AN125" s="1" t="s">
        <v>466</v>
      </c>
      <c r="AO125" s="1"/>
      <c r="AP125" s="1" t="s">
        <v>232</v>
      </c>
      <c r="AQ125" s="1" t="s">
        <v>1318</v>
      </c>
      <c r="AR125" s="1" t="s">
        <v>232</v>
      </c>
      <c r="AS125" s="1" t="s">
        <v>3013</v>
      </c>
      <c r="AT125" s="1" t="s">
        <v>2623</v>
      </c>
      <c r="AU125" s="1" t="s">
        <v>3131</v>
      </c>
    </row>
    <row r="126" spans="1:47" ht="21">
      <c r="A126" s="1" t="s">
        <v>78</v>
      </c>
      <c r="B126" s="1" t="s">
        <v>2624</v>
      </c>
      <c r="C126" s="1" t="s">
        <v>2625</v>
      </c>
      <c r="D126" s="1"/>
      <c r="E126" s="1"/>
      <c r="F126" s="1"/>
      <c r="G126" s="1"/>
      <c r="H126" s="1" t="s">
        <v>26</v>
      </c>
      <c r="I126" s="1" t="s">
        <v>49</v>
      </c>
      <c r="J126" s="1"/>
      <c r="K126" s="1" t="s">
        <v>26</v>
      </c>
      <c r="L126" s="3">
        <v>200101</v>
      </c>
      <c r="M126" s="1"/>
      <c r="N126" s="1" t="s">
        <v>29</v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 t="s">
        <v>2626</v>
      </c>
      <c r="AF126" s="1" t="s">
        <v>30</v>
      </c>
      <c r="AG126" s="3">
        <v>2565</v>
      </c>
      <c r="AH126" s="1" t="s">
        <v>1086</v>
      </c>
      <c r="AI126" s="1" t="s">
        <v>71</v>
      </c>
      <c r="AJ126" s="4">
        <v>14340900</v>
      </c>
      <c r="AK126" s="4">
        <v>14340900</v>
      </c>
      <c r="AL126" s="1" t="s">
        <v>33</v>
      </c>
      <c r="AM126" s="1" t="s">
        <v>83</v>
      </c>
      <c r="AN126" s="1" t="s">
        <v>54</v>
      </c>
      <c r="AO126" s="1"/>
      <c r="AP126" s="1" t="s">
        <v>232</v>
      </c>
      <c r="AQ126" s="1" t="s">
        <v>1318</v>
      </c>
      <c r="AR126" s="1" t="s">
        <v>232</v>
      </c>
      <c r="AS126" s="1" t="s">
        <v>3013</v>
      </c>
      <c r="AT126" s="1" t="s">
        <v>2627</v>
      </c>
      <c r="AU126" s="1" t="s">
        <v>3132</v>
      </c>
    </row>
    <row r="127" spans="1:47" ht="21">
      <c r="A127" s="1" t="s">
        <v>2628</v>
      </c>
      <c r="B127" s="1" t="s">
        <v>2629</v>
      </c>
      <c r="C127" s="1" t="s">
        <v>2630</v>
      </c>
      <c r="D127" s="1"/>
      <c r="E127" s="1"/>
      <c r="F127" s="1"/>
      <c r="G127" s="1"/>
      <c r="H127" s="1" t="s">
        <v>26</v>
      </c>
      <c r="I127" s="1" t="s">
        <v>49</v>
      </c>
      <c r="J127" s="1"/>
      <c r="K127" s="1" t="s">
        <v>26</v>
      </c>
      <c r="L127" s="3">
        <v>200101</v>
      </c>
      <c r="M127" s="1"/>
      <c r="N127" s="1" t="s">
        <v>29</v>
      </c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 t="s">
        <v>2631</v>
      </c>
      <c r="AF127" s="1" t="s">
        <v>30</v>
      </c>
      <c r="AG127" s="3">
        <v>2565</v>
      </c>
      <c r="AH127" s="1" t="s">
        <v>1086</v>
      </c>
      <c r="AI127" s="1" t="s">
        <v>71</v>
      </c>
      <c r="AJ127" s="4">
        <v>26301</v>
      </c>
      <c r="AK127" s="4">
        <v>26301</v>
      </c>
      <c r="AL127" s="1" t="s">
        <v>236</v>
      </c>
      <c r="AM127" s="1" t="s">
        <v>2632</v>
      </c>
      <c r="AN127" s="1" t="s">
        <v>67</v>
      </c>
      <c r="AO127" s="1"/>
      <c r="AP127" s="1" t="s">
        <v>1312</v>
      </c>
      <c r="AQ127" s="1" t="s">
        <v>1313</v>
      </c>
      <c r="AR127" s="1" t="s">
        <v>1312</v>
      </c>
      <c r="AS127" s="1" t="s">
        <v>2991</v>
      </c>
      <c r="AT127" s="1" t="s">
        <v>2633</v>
      </c>
      <c r="AU127" s="1" t="s">
        <v>3133</v>
      </c>
    </row>
    <row r="128" spans="1:47" ht="21">
      <c r="A128" s="1" t="s">
        <v>2634</v>
      </c>
      <c r="B128" s="1" t="s">
        <v>2635</v>
      </c>
      <c r="C128" s="1" t="s">
        <v>2636</v>
      </c>
      <c r="D128" s="1"/>
      <c r="E128" s="1"/>
      <c r="F128" s="1"/>
      <c r="G128" s="1"/>
      <c r="H128" s="1" t="s">
        <v>26</v>
      </c>
      <c r="I128" s="1" t="s">
        <v>27</v>
      </c>
      <c r="J128" s="1"/>
      <c r="K128" s="1" t="s">
        <v>26</v>
      </c>
      <c r="L128" s="3">
        <v>200101</v>
      </c>
      <c r="M128" s="1"/>
      <c r="N128" s="1" t="s">
        <v>29</v>
      </c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 t="s">
        <v>2637</v>
      </c>
      <c r="AF128" s="1" t="s">
        <v>30</v>
      </c>
      <c r="AG128" s="3">
        <v>2565</v>
      </c>
      <c r="AH128" s="1" t="s">
        <v>1086</v>
      </c>
      <c r="AI128" s="1" t="s">
        <v>71</v>
      </c>
      <c r="AJ128" s="4">
        <v>20000</v>
      </c>
      <c r="AK128" s="4">
        <v>20000</v>
      </c>
      <c r="AL128" s="1" t="s">
        <v>2638</v>
      </c>
      <c r="AM128" s="1" t="s">
        <v>2639</v>
      </c>
      <c r="AN128" s="1" t="s">
        <v>67</v>
      </c>
      <c r="AO128" s="1"/>
      <c r="AP128" s="1" t="s">
        <v>1312</v>
      </c>
      <c r="AQ128" s="1" t="s">
        <v>1317</v>
      </c>
      <c r="AR128" s="1" t="s">
        <v>1312</v>
      </c>
      <c r="AS128" s="1" t="s">
        <v>3005</v>
      </c>
      <c r="AT128" s="1" t="s">
        <v>2640</v>
      </c>
      <c r="AU128" s="1" t="s">
        <v>3134</v>
      </c>
    </row>
    <row r="129" spans="1:47" ht="21">
      <c r="A129" s="1" t="s">
        <v>1315</v>
      </c>
      <c r="B129" s="1" t="s">
        <v>2641</v>
      </c>
      <c r="C129" s="1" t="s">
        <v>2642</v>
      </c>
      <c r="D129" s="1"/>
      <c r="E129" s="1"/>
      <c r="F129" s="1"/>
      <c r="G129" s="1"/>
      <c r="H129" s="1" t="s">
        <v>26</v>
      </c>
      <c r="I129" s="1" t="s">
        <v>27</v>
      </c>
      <c r="J129" s="1" t="s">
        <v>1640</v>
      </c>
      <c r="K129" s="1" t="s">
        <v>26</v>
      </c>
      <c r="L129" s="3">
        <v>200101</v>
      </c>
      <c r="M129" s="1"/>
      <c r="N129" s="1" t="s">
        <v>29</v>
      </c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 t="s">
        <v>2643</v>
      </c>
      <c r="AF129" s="1" t="s">
        <v>30</v>
      </c>
      <c r="AG129" s="3">
        <v>2565</v>
      </c>
      <c r="AH129" s="1" t="s">
        <v>1086</v>
      </c>
      <c r="AI129" s="1" t="s">
        <v>71</v>
      </c>
      <c r="AJ129" s="4">
        <v>850000</v>
      </c>
      <c r="AK129" s="4">
        <v>850000</v>
      </c>
      <c r="AL129" s="1" t="s">
        <v>459</v>
      </c>
      <c r="AM129" s="1" t="s">
        <v>1316</v>
      </c>
      <c r="AN129" s="1" t="s">
        <v>925</v>
      </c>
      <c r="AO129" s="1"/>
      <c r="AP129" s="1" t="s">
        <v>232</v>
      </c>
      <c r="AQ129" s="1" t="s">
        <v>319</v>
      </c>
      <c r="AR129" s="1" t="s">
        <v>232</v>
      </c>
      <c r="AS129" s="1" t="s">
        <v>2993</v>
      </c>
      <c r="AT129" s="1" t="s">
        <v>2644</v>
      </c>
      <c r="AU129" s="1" t="s">
        <v>3135</v>
      </c>
    </row>
    <row r="130" spans="1:47" ht="21">
      <c r="A130" s="1" t="s">
        <v>682</v>
      </c>
      <c r="B130" s="1" t="s">
        <v>2645</v>
      </c>
      <c r="C130" s="1" t="s">
        <v>908</v>
      </c>
      <c r="D130" s="1"/>
      <c r="E130" s="1"/>
      <c r="F130" s="1"/>
      <c r="G130" s="1"/>
      <c r="H130" s="1" t="s">
        <v>26</v>
      </c>
      <c r="I130" s="1" t="s">
        <v>27</v>
      </c>
      <c r="J130" s="1"/>
      <c r="K130" s="1" t="s">
        <v>26</v>
      </c>
      <c r="L130" s="3">
        <v>200101</v>
      </c>
      <c r="M130" s="1"/>
      <c r="N130" s="1" t="s">
        <v>29</v>
      </c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 t="s">
        <v>2646</v>
      </c>
      <c r="AF130" s="1" t="s">
        <v>30</v>
      </c>
      <c r="AG130" s="3">
        <v>2565</v>
      </c>
      <c r="AH130" s="1" t="s">
        <v>1086</v>
      </c>
      <c r="AI130" s="1" t="s">
        <v>71</v>
      </c>
      <c r="AJ130" s="4">
        <v>119913500</v>
      </c>
      <c r="AK130" s="4">
        <v>119913500</v>
      </c>
      <c r="AL130" s="1" t="s">
        <v>33</v>
      </c>
      <c r="AM130" s="1" t="s">
        <v>158</v>
      </c>
      <c r="AN130" s="1" t="s">
        <v>107</v>
      </c>
      <c r="AO130" s="1"/>
      <c r="AP130" s="1" t="s">
        <v>1259</v>
      </c>
      <c r="AQ130" s="1" t="s">
        <v>1322</v>
      </c>
      <c r="AR130" s="1" t="s">
        <v>1259</v>
      </c>
      <c r="AS130" s="1" t="s">
        <v>2987</v>
      </c>
      <c r="AT130" s="1" t="s">
        <v>2647</v>
      </c>
      <c r="AU130" s="1" t="s">
        <v>3136</v>
      </c>
    </row>
    <row r="131" spans="1:47" ht="21">
      <c r="A131" s="1" t="s">
        <v>1315</v>
      </c>
      <c r="B131" s="1" t="s">
        <v>2648</v>
      </c>
      <c r="C131" s="1" t="s">
        <v>2649</v>
      </c>
      <c r="D131" s="1"/>
      <c r="E131" s="1"/>
      <c r="F131" s="1"/>
      <c r="G131" s="1"/>
      <c r="H131" s="1" t="s">
        <v>26</v>
      </c>
      <c r="I131" s="1" t="s">
        <v>27</v>
      </c>
      <c r="J131" s="1" t="s">
        <v>1640</v>
      </c>
      <c r="K131" s="1" t="s">
        <v>26</v>
      </c>
      <c r="L131" s="3">
        <v>200101</v>
      </c>
      <c r="M131" s="1"/>
      <c r="N131" s="1" t="s">
        <v>29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 t="s">
        <v>2650</v>
      </c>
      <c r="AF131" s="1" t="s">
        <v>30</v>
      </c>
      <c r="AG131" s="3">
        <v>2565</v>
      </c>
      <c r="AH131" s="1" t="s">
        <v>1086</v>
      </c>
      <c r="AI131" s="1" t="s">
        <v>71</v>
      </c>
      <c r="AJ131" s="4">
        <v>43900000</v>
      </c>
      <c r="AK131" s="4">
        <v>43900000</v>
      </c>
      <c r="AL131" s="1" t="s">
        <v>459</v>
      </c>
      <c r="AM131" s="1" t="s">
        <v>1316</v>
      </c>
      <c r="AN131" s="1" t="s">
        <v>925</v>
      </c>
      <c r="AO131" s="1"/>
      <c r="AP131" s="1" t="s">
        <v>232</v>
      </c>
      <c r="AQ131" s="1" t="s">
        <v>1323</v>
      </c>
      <c r="AR131" s="1" t="s">
        <v>232</v>
      </c>
      <c r="AS131" s="1" t="s">
        <v>3137</v>
      </c>
      <c r="AT131" s="1" t="s">
        <v>2651</v>
      </c>
      <c r="AU131" s="1" t="s">
        <v>3138</v>
      </c>
    </row>
    <row r="132" spans="1:47" ht="21">
      <c r="A132" s="1" t="s">
        <v>1315</v>
      </c>
      <c r="B132" s="1" t="s">
        <v>2652</v>
      </c>
      <c r="C132" s="1" t="s">
        <v>2653</v>
      </c>
      <c r="D132" s="1"/>
      <c r="E132" s="1"/>
      <c r="F132" s="1"/>
      <c r="G132" s="1"/>
      <c r="H132" s="1" t="s">
        <v>26</v>
      </c>
      <c r="I132" s="1" t="s">
        <v>27</v>
      </c>
      <c r="J132" s="1" t="s">
        <v>1640</v>
      </c>
      <c r="K132" s="1" t="s">
        <v>26</v>
      </c>
      <c r="L132" s="3">
        <v>200101</v>
      </c>
      <c r="M132" s="1"/>
      <c r="N132" s="1" t="s">
        <v>29</v>
      </c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 t="s">
        <v>2654</v>
      </c>
      <c r="AF132" s="1" t="s">
        <v>30</v>
      </c>
      <c r="AG132" s="3">
        <v>2565</v>
      </c>
      <c r="AH132" s="1" t="s">
        <v>1086</v>
      </c>
      <c r="AI132" s="1" t="s">
        <v>71</v>
      </c>
      <c r="AJ132" s="4">
        <v>43900000</v>
      </c>
      <c r="AK132" s="4">
        <v>43900000</v>
      </c>
      <c r="AL132" s="1" t="s">
        <v>459</v>
      </c>
      <c r="AM132" s="1" t="s">
        <v>1316</v>
      </c>
      <c r="AN132" s="1" t="s">
        <v>925</v>
      </c>
      <c r="AO132" s="1" t="s">
        <v>1205</v>
      </c>
      <c r="AP132" s="1" t="s">
        <v>232</v>
      </c>
      <c r="AQ132" s="1" t="s">
        <v>1323</v>
      </c>
      <c r="AR132" s="1" t="s">
        <v>232</v>
      </c>
      <c r="AS132" s="1" t="s">
        <v>3137</v>
      </c>
      <c r="AT132" s="1" t="s">
        <v>2655</v>
      </c>
      <c r="AU132" s="1" t="s">
        <v>3139</v>
      </c>
    </row>
    <row r="133" spans="1:47" ht="21">
      <c r="A133" s="1" t="s">
        <v>1188</v>
      </c>
      <c r="B133" s="1" t="s">
        <v>2656</v>
      </c>
      <c r="C133" s="1" t="s">
        <v>2657</v>
      </c>
      <c r="D133" s="1"/>
      <c r="E133" s="1"/>
      <c r="F133" s="1"/>
      <c r="G133" s="1"/>
      <c r="H133" s="1" t="s">
        <v>26</v>
      </c>
      <c r="I133" s="1" t="s">
        <v>27</v>
      </c>
      <c r="J133" s="1"/>
      <c r="K133" s="1" t="s">
        <v>26</v>
      </c>
      <c r="L133" s="3">
        <v>200101</v>
      </c>
      <c r="M133" s="1"/>
      <c r="N133" s="1" t="s">
        <v>29</v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 t="s">
        <v>2658</v>
      </c>
      <c r="AF133" s="1" t="s">
        <v>30</v>
      </c>
      <c r="AG133" s="3">
        <v>2565</v>
      </c>
      <c r="AH133" s="1" t="s">
        <v>1086</v>
      </c>
      <c r="AI133" s="1" t="s">
        <v>71</v>
      </c>
      <c r="AJ133" s="4">
        <v>5700000</v>
      </c>
      <c r="AK133" s="4">
        <v>5700000</v>
      </c>
      <c r="AL133" s="1"/>
      <c r="AM133" s="1" t="s">
        <v>1191</v>
      </c>
      <c r="AN133" s="1" t="s">
        <v>338</v>
      </c>
      <c r="AO133" s="1"/>
      <c r="AP133" s="1" t="s">
        <v>232</v>
      </c>
      <c r="AQ133" s="1" t="s">
        <v>1318</v>
      </c>
      <c r="AR133" s="1" t="s">
        <v>232</v>
      </c>
      <c r="AS133" s="1" t="s">
        <v>3013</v>
      </c>
      <c r="AT133" s="1" t="s">
        <v>2659</v>
      </c>
      <c r="AU133" s="1" t="s">
        <v>3140</v>
      </c>
    </row>
    <row r="134" spans="1:47" ht="21">
      <c r="A134" s="1" t="s">
        <v>1188</v>
      </c>
      <c r="B134" s="1" t="s">
        <v>2660</v>
      </c>
      <c r="C134" s="1" t="s">
        <v>2661</v>
      </c>
      <c r="D134" s="1"/>
      <c r="E134" s="1"/>
      <c r="F134" s="1"/>
      <c r="G134" s="1"/>
      <c r="H134" s="1" t="s">
        <v>26</v>
      </c>
      <c r="I134" s="1" t="s">
        <v>27</v>
      </c>
      <c r="J134" s="1"/>
      <c r="K134" s="1" t="s">
        <v>26</v>
      </c>
      <c r="L134" s="3">
        <v>200101</v>
      </c>
      <c r="M134" s="1"/>
      <c r="N134" s="1" t="s">
        <v>29</v>
      </c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 t="s">
        <v>2662</v>
      </c>
      <c r="AF134" s="1" t="s">
        <v>30</v>
      </c>
      <c r="AG134" s="3">
        <v>2565</v>
      </c>
      <c r="AH134" s="1" t="s">
        <v>1086</v>
      </c>
      <c r="AI134" s="1" t="s">
        <v>71</v>
      </c>
      <c r="AJ134" s="4">
        <v>3791900</v>
      </c>
      <c r="AK134" s="4">
        <v>3791900</v>
      </c>
      <c r="AL134" s="1"/>
      <c r="AM134" s="1" t="s">
        <v>1191</v>
      </c>
      <c r="AN134" s="1" t="s">
        <v>338</v>
      </c>
      <c r="AO134" s="1"/>
      <c r="AP134" s="1" t="s">
        <v>232</v>
      </c>
      <c r="AQ134" s="1" t="s">
        <v>1318</v>
      </c>
      <c r="AR134" s="1" t="s">
        <v>232</v>
      </c>
      <c r="AS134" s="1" t="s">
        <v>3013</v>
      </c>
      <c r="AT134" s="1" t="s">
        <v>2663</v>
      </c>
      <c r="AU134" s="1" t="s">
        <v>3141</v>
      </c>
    </row>
    <row r="135" spans="1:47" ht="21">
      <c r="A135" s="1" t="s">
        <v>1188</v>
      </c>
      <c r="B135" s="1" t="s">
        <v>2664</v>
      </c>
      <c r="C135" s="1" t="s">
        <v>2665</v>
      </c>
      <c r="D135" s="1"/>
      <c r="E135" s="1"/>
      <c r="F135" s="1"/>
      <c r="G135" s="1"/>
      <c r="H135" s="1" t="s">
        <v>26</v>
      </c>
      <c r="I135" s="1" t="s">
        <v>27</v>
      </c>
      <c r="J135" s="1"/>
      <c r="K135" s="1" t="s">
        <v>26</v>
      </c>
      <c r="L135" s="3">
        <v>200101</v>
      </c>
      <c r="M135" s="1"/>
      <c r="N135" s="1" t="s">
        <v>29</v>
      </c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 t="s">
        <v>2666</v>
      </c>
      <c r="AF135" s="1" t="s">
        <v>30</v>
      </c>
      <c r="AG135" s="3">
        <v>2565</v>
      </c>
      <c r="AH135" s="1" t="s">
        <v>1086</v>
      </c>
      <c r="AI135" s="1" t="s">
        <v>71</v>
      </c>
      <c r="AJ135" s="4">
        <v>18498000</v>
      </c>
      <c r="AK135" s="4">
        <v>18498000</v>
      </c>
      <c r="AL135" s="1"/>
      <c r="AM135" s="1" t="s">
        <v>1191</v>
      </c>
      <c r="AN135" s="1" t="s">
        <v>338</v>
      </c>
      <c r="AO135" s="1"/>
      <c r="AP135" s="1" t="s">
        <v>232</v>
      </c>
      <c r="AQ135" s="1" t="s">
        <v>1318</v>
      </c>
      <c r="AR135" s="1" t="s">
        <v>232</v>
      </c>
      <c r="AS135" s="1" t="s">
        <v>3013</v>
      </c>
      <c r="AT135" s="1" t="s">
        <v>2667</v>
      </c>
      <c r="AU135" s="1" t="s">
        <v>3142</v>
      </c>
    </row>
    <row r="136" spans="1:47" ht="21">
      <c r="A136" s="1" t="s">
        <v>1188</v>
      </c>
      <c r="B136" s="1" t="s">
        <v>2668</v>
      </c>
      <c r="C136" s="1" t="s">
        <v>2669</v>
      </c>
      <c r="D136" s="1"/>
      <c r="E136" s="1"/>
      <c r="F136" s="1"/>
      <c r="G136" s="1"/>
      <c r="H136" s="1" t="s">
        <v>26</v>
      </c>
      <c r="I136" s="1" t="s">
        <v>27</v>
      </c>
      <c r="J136" s="1"/>
      <c r="K136" s="1" t="s">
        <v>26</v>
      </c>
      <c r="L136" s="3">
        <v>200101</v>
      </c>
      <c r="M136" s="1"/>
      <c r="N136" s="1" t="s">
        <v>29</v>
      </c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 t="s">
        <v>2670</v>
      </c>
      <c r="AF136" s="1" t="s">
        <v>30</v>
      </c>
      <c r="AG136" s="3">
        <v>2565</v>
      </c>
      <c r="AH136" s="1" t="s">
        <v>1086</v>
      </c>
      <c r="AI136" s="1" t="s">
        <v>71</v>
      </c>
      <c r="AJ136" s="4">
        <v>8288000</v>
      </c>
      <c r="AK136" s="4">
        <v>8288000</v>
      </c>
      <c r="AL136" s="1"/>
      <c r="AM136" s="1" t="s">
        <v>1191</v>
      </c>
      <c r="AN136" s="1" t="s">
        <v>338</v>
      </c>
      <c r="AO136" s="1"/>
      <c r="AP136" s="1" t="s">
        <v>232</v>
      </c>
      <c r="AQ136" s="1" t="s">
        <v>1318</v>
      </c>
      <c r="AR136" s="1" t="s">
        <v>232</v>
      </c>
      <c r="AS136" s="1" t="s">
        <v>3013</v>
      </c>
      <c r="AT136" s="1" t="s">
        <v>2671</v>
      </c>
      <c r="AU136" s="1" t="s">
        <v>3143</v>
      </c>
    </row>
    <row r="137" spans="1:47" ht="21">
      <c r="A137" s="1" t="s">
        <v>1188</v>
      </c>
      <c r="B137" s="1" t="s">
        <v>2672</v>
      </c>
      <c r="C137" s="1" t="s">
        <v>2673</v>
      </c>
      <c r="D137" s="1"/>
      <c r="E137" s="1"/>
      <c r="F137" s="1"/>
      <c r="G137" s="1"/>
      <c r="H137" s="1" t="s">
        <v>26</v>
      </c>
      <c r="I137" s="1" t="s">
        <v>27</v>
      </c>
      <c r="J137" s="1"/>
      <c r="K137" s="1" t="s">
        <v>26</v>
      </c>
      <c r="L137" s="3">
        <v>200101</v>
      </c>
      <c r="M137" s="1"/>
      <c r="N137" s="1" t="s">
        <v>29</v>
      </c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 t="s">
        <v>2674</v>
      </c>
      <c r="AF137" s="1" t="s">
        <v>30</v>
      </c>
      <c r="AG137" s="3">
        <v>2565</v>
      </c>
      <c r="AH137" s="1" t="s">
        <v>1086</v>
      </c>
      <c r="AI137" s="1" t="s">
        <v>71</v>
      </c>
      <c r="AJ137" s="4">
        <v>10530000</v>
      </c>
      <c r="AK137" s="4">
        <v>10530000</v>
      </c>
      <c r="AL137" s="1"/>
      <c r="AM137" s="1" t="s">
        <v>1191</v>
      </c>
      <c r="AN137" s="1" t="s">
        <v>338</v>
      </c>
      <c r="AO137" s="1"/>
      <c r="AP137" s="1" t="s">
        <v>232</v>
      </c>
      <c r="AQ137" s="1" t="s">
        <v>1318</v>
      </c>
      <c r="AR137" s="1" t="s">
        <v>232</v>
      </c>
      <c r="AS137" s="1" t="s">
        <v>3013</v>
      </c>
      <c r="AT137" s="1" t="s">
        <v>2675</v>
      </c>
      <c r="AU137" s="1" t="s">
        <v>3144</v>
      </c>
    </row>
    <row r="138" spans="1:47" ht="21">
      <c r="A138" s="1" t="s">
        <v>552</v>
      </c>
      <c r="B138" s="1" t="s">
        <v>2676</v>
      </c>
      <c r="C138" s="1" t="s">
        <v>2677</v>
      </c>
      <c r="D138" s="1"/>
      <c r="E138" s="1"/>
      <c r="F138" s="1"/>
      <c r="G138" s="1"/>
      <c r="H138" s="1" t="s">
        <v>26</v>
      </c>
      <c r="I138" s="1" t="s">
        <v>27</v>
      </c>
      <c r="J138" s="1"/>
      <c r="K138" s="1" t="s">
        <v>26</v>
      </c>
      <c r="L138" s="3">
        <v>200101</v>
      </c>
      <c r="M138" s="1"/>
      <c r="N138" s="1" t="s">
        <v>29</v>
      </c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 t="s">
        <v>2678</v>
      </c>
      <c r="AF138" s="1" t="s">
        <v>30</v>
      </c>
      <c r="AG138" s="3">
        <v>2565</v>
      </c>
      <c r="AH138" s="1" t="s">
        <v>1086</v>
      </c>
      <c r="AI138" s="1" t="s">
        <v>71</v>
      </c>
      <c r="AJ138" s="4">
        <v>11500</v>
      </c>
      <c r="AK138" s="4">
        <v>11500</v>
      </c>
      <c r="AL138" s="1" t="s">
        <v>555</v>
      </c>
      <c r="AM138" s="1" t="s">
        <v>465</v>
      </c>
      <c r="AN138" s="1" t="s">
        <v>466</v>
      </c>
      <c r="AO138" s="1"/>
      <c r="AP138" s="1" t="s">
        <v>1312</v>
      </c>
      <c r="AQ138" s="1" t="s">
        <v>1313</v>
      </c>
      <c r="AR138" s="1" t="s">
        <v>1312</v>
      </c>
      <c r="AS138" s="1" t="s">
        <v>2991</v>
      </c>
      <c r="AT138" s="1" t="s">
        <v>2679</v>
      </c>
      <c r="AU138" s="1" t="s">
        <v>3145</v>
      </c>
    </row>
    <row r="139" spans="1:47" ht="21">
      <c r="A139" s="1" t="s">
        <v>3146</v>
      </c>
      <c r="B139" s="1" t="s">
        <v>3147</v>
      </c>
      <c r="C139" s="1" t="s">
        <v>3148</v>
      </c>
      <c r="D139" s="1"/>
      <c r="E139" s="1"/>
      <c r="F139" s="1"/>
      <c r="G139" s="1"/>
      <c r="H139" s="1" t="s">
        <v>26</v>
      </c>
      <c r="I139" s="1" t="s">
        <v>27</v>
      </c>
      <c r="J139" s="1" t="s">
        <v>469</v>
      </c>
      <c r="K139" s="1" t="s">
        <v>26</v>
      </c>
      <c r="L139" s="3">
        <v>200101</v>
      </c>
      <c r="M139" s="1"/>
      <c r="N139" s="1" t="s">
        <v>29</v>
      </c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 t="s">
        <v>3149</v>
      </c>
      <c r="AF139" s="1" t="s">
        <v>30</v>
      </c>
      <c r="AG139" s="3">
        <v>2565</v>
      </c>
      <c r="AH139" s="1" t="s">
        <v>1056</v>
      </c>
      <c r="AI139" s="1" t="s">
        <v>323</v>
      </c>
      <c r="AJ139" s="4">
        <v>30000</v>
      </c>
      <c r="AK139" s="4">
        <v>30000</v>
      </c>
      <c r="AL139" s="1" t="s">
        <v>3150</v>
      </c>
      <c r="AM139" s="1" t="s">
        <v>845</v>
      </c>
      <c r="AN139" s="1" t="s">
        <v>466</v>
      </c>
      <c r="AO139" s="1"/>
      <c r="AP139" s="1" t="s">
        <v>232</v>
      </c>
      <c r="AQ139" s="1" t="s">
        <v>233</v>
      </c>
      <c r="AR139" s="1" t="s">
        <v>232</v>
      </c>
      <c r="AS139" s="1" t="s">
        <v>3024</v>
      </c>
      <c r="AT139" s="1" t="s">
        <v>3151</v>
      </c>
      <c r="AU139" s="1" t="s">
        <v>3152</v>
      </c>
    </row>
    <row r="140" spans="1:47" ht="21">
      <c r="A140" s="1" t="s">
        <v>1200</v>
      </c>
      <c r="B140" s="1" t="s">
        <v>2680</v>
      </c>
      <c r="C140" s="1" t="s">
        <v>2681</v>
      </c>
      <c r="D140" s="1"/>
      <c r="E140" s="1"/>
      <c r="F140" s="1"/>
      <c r="G140" s="1"/>
      <c r="H140" s="1" t="s">
        <v>26</v>
      </c>
      <c r="I140" s="1" t="s">
        <v>27</v>
      </c>
      <c r="J140" s="1" t="s">
        <v>28</v>
      </c>
      <c r="K140" s="1" t="s">
        <v>26</v>
      </c>
      <c r="L140" s="3">
        <v>200101</v>
      </c>
      <c r="M140" s="1"/>
      <c r="N140" s="1" t="s">
        <v>29</v>
      </c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 t="s">
        <v>2682</v>
      </c>
      <c r="AF140" s="1" t="s">
        <v>30</v>
      </c>
      <c r="AG140" s="3">
        <v>2565</v>
      </c>
      <c r="AH140" s="1" t="s">
        <v>1086</v>
      </c>
      <c r="AI140" s="1" t="s">
        <v>71</v>
      </c>
      <c r="AJ140" s="4">
        <v>21000000</v>
      </c>
      <c r="AK140" s="4">
        <v>21000000</v>
      </c>
      <c r="AL140" s="1" t="s">
        <v>1203</v>
      </c>
      <c r="AM140" s="1" t="s">
        <v>3153</v>
      </c>
      <c r="AN140" s="1" t="s">
        <v>245</v>
      </c>
      <c r="AO140" s="1"/>
      <c r="AP140" s="1" t="s">
        <v>1312</v>
      </c>
      <c r="AQ140" s="1" t="s">
        <v>1313</v>
      </c>
      <c r="AR140" s="1" t="s">
        <v>1312</v>
      </c>
      <c r="AS140" s="1" t="s">
        <v>2991</v>
      </c>
      <c r="AT140" s="1" t="s">
        <v>2683</v>
      </c>
      <c r="AU140" s="1" t="s">
        <v>3154</v>
      </c>
    </row>
    <row r="141" spans="1:47" ht="21">
      <c r="A141" s="1" t="s">
        <v>1194</v>
      </c>
      <c r="B141" s="1" t="s">
        <v>2684</v>
      </c>
      <c r="C141" s="1" t="s">
        <v>2685</v>
      </c>
      <c r="D141" s="1"/>
      <c r="E141" s="1"/>
      <c r="F141" s="1"/>
      <c r="G141" s="1"/>
      <c r="H141" s="1" t="s">
        <v>26</v>
      </c>
      <c r="I141" s="1" t="s">
        <v>27</v>
      </c>
      <c r="J141" s="1" t="s">
        <v>164</v>
      </c>
      <c r="K141" s="1" t="s">
        <v>26</v>
      </c>
      <c r="L141" s="3">
        <v>200101</v>
      </c>
      <c r="M141" s="1"/>
      <c r="N141" s="1" t="s">
        <v>29</v>
      </c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 t="s">
        <v>2686</v>
      </c>
      <c r="AF141" s="1" t="s">
        <v>30</v>
      </c>
      <c r="AG141" s="3">
        <v>2565</v>
      </c>
      <c r="AH141" s="1" t="s">
        <v>1319</v>
      </c>
      <c r="AI141" s="1" t="s">
        <v>71</v>
      </c>
      <c r="AJ141" s="4">
        <v>20000</v>
      </c>
      <c r="AK141" s="3">
        <v>0</v>
      </c>
      <c r="AL141" s="1" t="s">
        <v>1197</v>
      </c>
      <c r="AM141" s="1" t="s">
        <v>465</v>
      </c>
      <c r="AN141" s="1" t="s">
        <v>466</v>
      </c>
      <c r="AO141" s="1"/>
      <c r="AP141" s="1" t="s">
        <v>232</v>
      </c>
      <c r="AQ141" s="1" t="s">
        <v>319</v>
      </c>
      <c r="AR141" s="1" t="s">
        <v>232</v>
      </c>
      <c r="AS141" s="1" t="s">
        <v>2993</v>
      </c>
      <c r="AT141" s="1" t="s">
        <v>2687</v>
      </c>
      <c r="AU141" s="1" t="s">
        <v>3155</v>
      </c>
    </row>
    <row r="142" spans="1:47" ht="21">
      <c r="A142" s="1" t="s">
        <v>1200</v>
      </c>
      <c r="B142" s="1" t="s">
        <v>2688</v>
      </c>
      <c r="C142" s="1" t="s">
        <v>2689</v>
      </c>
      <c r="D142" s="1"/>
      <c r="E142" s="1"/>
      <c r="F142" s="1"/>
      <c r="G142" s="1"/>
      <c r="H142" s="1" t="s">
        <v>26</v>
      </c>
      <c r="I142" s="1" t="s">
        <v>27</v>
      </c>
      <c r="J142" s="1" t="s">
        <v>28</v>
      </c>
      <c r="K142" s="1" t="s">
        <v>26</v>
      </c>
      <c r="L142" s="3">
        <v>200101</v>
      </c>
      <c r="M142" s="1"/>
      <c r="N142" s="1" t="s">
        <v>29</v>
      </c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 t="s">
        <v>2690</v>
      </c>
      <c r="AF142" s="1" t="s">
        <v>30</v>
      </c>
      <c r="AG142" s="3">
        <v>2565</v>
      </c>
      <c r="AH142" s="1" t="s">
        <v>1086</v>
      </c>
      <c r="AI142" s="1" t="s">
        <v>71</v>
      </c>
      <c r="AJ142" s="4">
        <v>10981000</v>
      </c>
      <c r="AK142" s="4">
        <v>10981000</v>
      </c>
      <c r="AL142" s="1" t="s">
        <v>1203</v>
      </c>
      <c r="AM142" s="1" t="s">
        <v>3153</v>
      </c>
      <c r="AN142" s="1" t="s">
        <v>245</v>
      </c>
      <c r="AO142" s="1"/>
      <c r="AP142" s="1" t="s">
        <v>232</v>
      </c>
      <c r="AQ142" s="1" t="s">
        <v>1326</v>
      </c>
      <c r="AR142" s="1" t="s">
        <v>232</v>
      </c>
      <c r="AS142" s="1" t="s">
        <v>3156</v>
      </c>
      <c r="AT142" s="1" t="s">
        <v>2691</v>
      </c>
      <c r="AU142" s="1" t="s">
        <v>3157</v>
      </c>
    </row>
    <row r="143" spans="1:47" ht="21">
      <c r="A143" s="1" t="s">
        <v>1200</v>
      </c>
      <c r="B143" s="1" t="s">
        <v>2692</v>
      </c>
      <c r="C143" s="1" t="s">
        <v>2693</v>
      </c>
      <c r="D143" s="1"/>
      <c r="E143" s="1"/>
      <c r="F143" s="1"/>
      <c r="G143" s="1"/>
      <c r="H143" s="1" t="s">
        <v>26</v>
      </c>
      <c r="I143" s="1" t="s">
        <v>27</v>
      </c>
      <c r="J143" s="1" t="s">
        <v>28</v>
      </c>
      <c r="K143" s="1" t="s">
        <v>26</v>
      </c>
      <c r="L143" s="3">
        <v>200101</v>
      </c>
      <c r="M143" s="1"/>
      <c r="N143" s="1" t="s">
        <v>29</v>
      </c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 t="s">
        <v>2694</v>
      </c>
      <c r="AF143" s="1" t="s">
        <v>30</v>
      </c>
      <c r="AG143" s="3">
        <v>2565</v>
      </c>
      <c r="AH143" s="1" t="s">
        <v>1086</v>
      </c>
      <c r="AI143" s="1" t="s">
        <v>71</v>
      </c>
      <c r="AJ143" s="4">
        <v>67950000</v>
      </c>
      <c r="AK143" s="4">
        <v>67950000</v>
      </c>
      <c r="AL143" s="1" t="s">
        <v>1203</v>
      </c>
      <c r="AM143" s="1" t="s">
        <v>3153</v>
      </c>
      <c r="AN143" s="1" t="s">
        <v>245</v>
      </c>
      <c r="AO143" s="1"/>
      <c r="AP143" s="1" t="s">
        <v>232</v>
      </c>
      <c r="AQ143" s="1" t="s">
        <v>1318</v>
      </c>
      <c r="AR143" s="1" t="s">
        <v>232</v>
      </c>
      <c r="AS143" s="1" t="s">
        <v>3013</v>
      </c>
      <c r="AT143" s="1" t="s">
        <v>2695</v>
      </c>
      <c r="AU143" s="1" t="s">
        <v>3158</v>
      </c>
    </row>
    <row r="144" spans="1:47" ht="21">
      <c r="A144" s="1" t="s">
        <v>1200</v>
      </c>
      <c r="B144" s="1" t="s">
        <v>2696</v>
      </c>
      <c r="C144" s="1" t="s">
        <v>2697</v>
      </c>
      <c r="D144" s="1"/>
      <c r="E144" s="1"/>
      <c r="F144" s="1"/>
      <c r="G144" s="1"/>
      <c r="H144" s="1" t="s">
        <v>26</v>
      </c>
      <c r="I144" s="1" t="s">
        <v>27</v>
      </c>
      <c r="J144" s="1" t="s">
        <v>28</v>
      </c>
      <c r="K144" s="1" t="s">
        <v>26</v>
      </c>
      <c r="L144" s="3">
        <v>200101</v>
      </c>
      <c r="M144" s="1"/>
      <c r="N144" s="1" t="s">
        <v>29</v>
      </c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 t="s">
        <v>2698</v>
      </c>
      <c r="AF144" s="1" t="s">
        <v>30</v>
      </c>
      <c r="AG144" s="3">
        <v>2565</v>
      </c>
      <c r="AH144" s="1" t="s">
        <v>1086</v>
      </c>
      <c r="AI144" s="1" t="s">
        <v>71</v>
      </c>
      <c r="AJ144" s="4">
        <v>55300000</v>
      </c>
      <c r="AK144" s="4">
        <v>55300000</v>
      </c>
      <c r="AL144" s="1" t="s">
        <v>1203</v>
      </c>
      <c r="AM144" s="1" t="s">
        <v>3153</v>
      </c>
      <c r="AN144" s="1" t="s">
        <v>245</v>
      </c>
      <c r="AO144" s="1"/>
      <c r="AP144" s="1" t="s">
        <v>232</v>
      </c>
      <c r="AQ144" s="1" t="s">
        <v>1318</v>
      </c>
      <c r="AR144" s="1" t="s">
        <v>232</v>
      </c>
      <c r="AS144" s="1" t="s">
        <v>3013</v>
      </c>
      <c r="AT144" s="1" t="s">
        <v>2699</v>
      </c>
      <c r="AU144" s="1" t="s">
        <v>3159</v>
      </c>
    </row>
    <row r="145" spans="1:47" ht="21">
      <c r="A145" s="1" t="s">
        <v>3160</v>
      </c>
      <c r="B145" s="1" t="s">
        <v>3161</v>
      </c>
      <c r="C145" s="1" t="s">
        <v>3162</v>
      </c>
      <c r="D145" s="1"/>
      <c r="E145" s="1"/>
      <c r="F145" s="1"/>
      <c r="G145" s="1"/>
      <c r="H145" s="1" t="s">
        <v>26</v>
      </c>
      <c r="I145" s="1" t="s">
        <v>27</v>
      </c>
      <c r="J145" s="1"/>
      <c r="K145" s="1" t="s">
        <v>26</v>
      </c>
      <c r="L145" s="3">
        <v>200101</v>
      </c>
      <c r="M145" s="1"/>
      <c r="N145" s="1" t="s">
        <v>29</v>
      </c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 t="s">
        <v>3163</v>
      </c>
      <c r="AF145" s="1" t="s">
        <v>30</v>
      </c>
      <c r="AG145" s="3">
        <v>2565</v>
      </c>
      <c r="AH145" s="1" t="s">
        <v>1086</v>
      </c>
      <c r="AI145" s="1" t="s">
        <v>71</v>
      </c>
      <c r="AJ145" s="4">
        <v>319930</v>
      </c>
      <c r="AK145" s="4">
        <v>319930</v>
      </c>
      <c r="AL145" s="1" t="s">
        <v>3164</v>
      </c>
      <c r="AM145" s="1" t="s">
        <v>3165</v>
      </c>
      <c r="AN145" s="1" t="s">
        <v>67</v>
      </c>
      <c r="AO145" s="1"/>
      <c r="AP145" s="1" t="s">
        <v>1312</v>
      </c>
      <c r="AQ145" s="1" t="s">
        <v>1317</v>
      </c>
      <c r="AR145" s="1" t="s">
        <v>1312</v>
      </c>
      <c r="AS145" s="1" t="s">
        <v>3005</v>
      </c>
      <c r="AT145" s="1" t="s">
        <v>3166</v>
      </c>
      <c r="AU145" s="1" t="s">
        <v>3167</v>
      </c>
    </row>
    <row r="146" spans="1:47" ht="21">
      <c r="A146" s="1" t="s">
        <v>1200</v>
      </c>
      <c r="B146" s="1" t="s">
        <v>2700</v>
      </c>
      <c r="C146" s="1" t="s">
        <v>2701</v>
      </c>
      <c r="D146" s="1"/>
      <c r="E146" s="1"/>
      <c r="F146" s="1"/>
      <c r="G146" s="1"/>
      <c r="H146" s="1" t="s">
        <v>26</v>
      </c>
      <c r="I146" s="1" t="s">
        <v>27</v>
      </c>
      <c r="J146" s="1" t="s">
        <v>28</v>
      </c>
      <c r="K146" s="1" t="s">
        <v>26</v>
      </c>
      <c r="L146" s="3">
        <v>200101</v>
      </c>
      <c r="M146" s="1"/>
      <c r="N146" s="1" t="s">
        <v>29</v>
      </c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 t="s">
        <v>2702</v>
      </c>
      <c r="AF146" s="1" t="s">
        <v>30</v>
      </c>
      <c r="AG146" s="3">
        <v>2565</v>
      </c>
      <c r="AH146" s="1" t="s">
        <v>1086</v>
      </c>
      <c r="AI146" s="1" t="s">
        <v>71</v>
      </c>
      <c r="AJ146" s="4">
        <v>3850000</v>
      </c>
      <c r="AK146" s="4">
        <v>3850000</v>
      </c>
      <c r="AL146" s="1" t="s">
        <v>1203</v>
      </c>
      <c r="AM146" s="1" t="s">
        <v>3153</v>
      </c>
      <c r="AN146" s="1" t="s">
        <v>245</v>
      </c>
      <c r="AO146" s="1"/>
      <c r="AP146" s="1" t="s">
        <v>232</v>
      </c>
      <c r="AQ146" s="1" t="s">
        <v>233</v>
      </c>
      <c r="AR146" s="1" t="s">
        <v>232</v>
      </c>
      <c r="AS146" s="1" t="s">
        <v>3024</v>
      </c>
      <c r="AT146" s="1" t="s">
        <v>2703</v>
      </c>
      <c r="AU146" s="1" t="s">
        <v>3168</v>
      </c>
    </row>
    <row r="147" spans="1:47" ht="21">
      <c r="A147" s="1" t="s">
        <v>1200</v>
      </c>
      <c r="B147" s="1" t="s">
        <v>2704</v>
      </c>
      <c r="C147" s="1" t="s">
        <v>2705</v>
      </c>
      <c r="D147" s="1"/>
      <c r="E147" s="1"/>
      <c r="F147" s="1"/>
      <c r="G147" s="1"/>
      <c r="H147" s="1" t="s">
        <v>26</v>
      </c>
      <c r="I147" s="1" t="s">
        <v>27</v>
      </c>
      <c r="J147" s="1" t="s">
        <v>28</v>
      </c>
      <c r="K147" s="1" t="s">
        <v>26</v>
      </c>
      <c r="L147" s="3">
        <v>200101</v>
      </c>
      <c r="M147" s="1"/>
      <c r="N147" s="1" t="s">
        <v>29</v>
      </c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 t="s">
        <v>2706</v>
      </c>
      <c r="AF147" s="1" t="s">
        <v>30</v>
      </c>
      <c r="AG147" s="3">
        <v>2565</v>
      </c>
      <c r="AH147" s="1" t="s">
        <v>1086</v>
      </c>
      <c r="AI147" s="1" t="s">
        <v>71</v>
      </c>
      <c r="AJ147" s="4">
        <v>21550800</v>
      </c>
      <c r="AK147" s="4">
        <v>21550800</v>
      </c>
      <c r="AL147" s="1" t="s">
        <v>1203</v>
      </c>
      <c r="AM147" s="1" t="s">
        <v>3153</v>
      </c>
      <c r="AN147" s="1" t="s">
        <v>245</v>
      </c>
      <c r="AO147" s="1"/>
      <c r="AP147" s="1" t="s">
        <v>232</v>
      </c>
      <c r="AQ147" s="1" t="s">
        <v>233</v>
      </c>
      <c r="AR147" s="1" t="s">
        <v>232</v>
      </c>
      <c r="AS147" s="1" t="s">
        <v>3024</v>
      </c>
      <c r="AT147" s="1" t="s">
        <v>2707</v>
      </c>
      <c r="AU147" s="1" t="s">
        <v>3169</v>
      </c>
    </row>
    <row r="148" spans="1:47" ht="21">
      <c r="A148" s="1" t="s">
        <v>1200</v>
      </c>
      <c r="B148" s="1" t="s">
        <v>2708</v>
      </c>
      <c r="C148" s="1" t="s">
        <v>2709</v>
      </c>
      <c r="D148" s="1"/>
      <c r="E148" s="1"/>
      <c r="F148" s="1"/>
      <c r="G148" s="1"/>
      <c r="H148" s="1" t="s">
        <v>26</v>
      </c>
      <c r="I148" s="1" t="s">
        <v>27</v>
      </c>
      <c r="J148" s="1" t="s">
        <v>28</v>
      </c>
      <c r="K148" s="1" t="s">
        <v>26</v>
      </c>
      <c r="L148" s="3">
        <v>200101</v>
      </c>
      <c r="M148" s="1"/>
      <c r="N148" s="1" t="s">
        <v>29</v>
      </c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 t="s">
        <v>2710</v>
      </c>
      <c r="AF148" s="1" t="s">
        <v>30</v>
      </c>
      <c r="AG148" s="3">
        <v>2565</v>
      </c>
      <c r="AH148" s="1" t="s">
        <v>1086</v>
      </c>
      <c r="AI148" s="1" t="s">
        <v>71</v>
      </c>
      <c r="AJ148" s="4">
        <v>1950000</v>
      </c>
      <c r="AK148" s="4">
        <v>1950000</v>
      </c>
      <c r="AL148" s="1" t="s">
        <v>1203</v>
      </c>
      <c r="AM148" s="1" t="s">
        <v>3153</v>
      </c>
      <c r="AN148" s="1" t="s">
        <v>245</v>
      </c>
      <c r="AO148" s="1"/>
      <c r="AP148" s="1" t="s">
        <v>232</v>
      </c>
      <c r="AQ148" s="1" t="s">
        <v>233</v>
      </c>
      <c r="AR148" s="1" t="s">
        <v>232</v>
      </c>
      <c r="AS148" s="1" t="s">
        <v>3024</v>
      </c>
      <c r="AT148" s="1" t="s">
        <v>2711</v>
      </c>
      <c r="AU148" s="1" t="s">
        <v>3170</v>
      </c>
    </row>
    <row r="149" spans="1:47" ht="21">
      <c r="A149" s="1" t="s">
        <v>1680</v>
      </c>
      <c r="B149" s="1" t="s">
        <v>2712</v>
      </c>
      <c r="C149" s="1" t="s">
        <v>2713</v>
      </c>
      <c r="D149" s="1"/>
      <c r="E149" s="1"/>
      <c r="F149" s="1"/>
      <c r="G149" s="1"/>
      <c r="H149" s="1" t="s">
        <v>26</v>
      </c>
      <c r="I149" s="1" t="s">
        <v>27</v>
      </c>
      <c r="J149" s="1" t="s">
        <v>469</v>
      </c>
      <c r="K149" s="1" t="s">
        <v>26</v>
      </c>
      <c r="L149" s="3">
        <v>200101</v>
      </c>
      <c r="M149" s="1"/>
      <c r="N149" s="1" t="s">
        <v>29</v>
      </c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 t="s">
        <v>2714</v>
      </c>
      <c r="AF149" s="1" t="s">
        <v>30</v>
      </c>
      <c r="AG149" s="3">
        <v>2565</v>
      </c>
      <c r="AH149" s="1" t="s">
        <v>1086</v>
      </c>
      <c r="AI149" s="1" t="s">
        <v>71</v>
      </c>
      <c r="AJ149" s="4">
        <v>26380</v>
      </c>
      <c r="AK149" s="3">
        <v>0</v>
      </c>
      <c r="AL149" s="1" t="s">
        <v>1683</v>
      </c>
      <c r="AM149" s="1" t="s">
        <v>465</v>
      </c>
      <c r="AN149" s="1" t="s">
        <v>466</v>
      </c>
      <c r="AO149" s="1"/>
      <c r="AP149" s="1" t="s">
        <v>1276</v>
      </c>
      <c r="AQ149" s="1" t="s">
        <v>1277</v>
      </c>
      <c r="AR149" s="1" t="s">
        <v>1276</v>
      </c>
      <c r="AS149" s="1" t="s">
        <v>2985</v>
      </c>
      <c r="AT149" s="1" t="s">
        <v>2715</v>
      </c>
      <c r="AU149" s="1" t="s">
        <v>3171</v>
      </c>
    </row>
    <row r="150" spans="1:47" ht="21">
      <c r="A150" s="1" t="s">
        <v>2716</v>
      </c>
      <c r="B150" s="1" t="s">
        <v>2717</v>
      </c>
      <c r="C150" s="1" t="s">
        <v>2718</v>
      </c>
      <c r="D150" s="1"/>
      <c r="E150" s="1"/>
      <c r="F150" s="1"/>
      <c r="G150" s="1"/>
      <c r="H150" s="1" t="s">
        <v>26</v>
      </c>
      <c r="I150" s="1" t="s">
        <v>27</v>
      </c>
      <c r="J150" s="1"/>
      <c r="K150" s="1" t="s">
        <v>26</v>
      </c>
      <c r="L150" s="3">
        <v>200101</v>
      </c>
      <c r="M150" s="1"/>
      <c r="N150" s="1" t="s">
        <v>29</v>
      </c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 t="s">
        <v>2719</v>
      </c>
      <c r="AF150" s="1" t="s">
        <v>30</v>
      </c>
      <c r="AG150" s="3">
        <v>2565</v>
      </c>
      <c r="AH150" s="1" t="s">
        <v>1086</v>
      </c>
      <c r="AI150" s="1" t="s">
        <v>71</v>
      </c>
      <c r="AJ150" s="4">
        <v>17995900</v>
      </c>
      <c r="AK150" s="4">
        <v>17995900</v>
      </c>
      <c r="AL150" s="1" t="s">
        <v>2720</v>
      </c>
      <c r="AM150" s="1" t="s">
        <v>3172</v>
      </c>
      <c r="AN150" s="1" t="s">
        <v>940</v>
      </c>
      <c r="AO150" s="1" t="s">
        <v>1205</v>
      </c>
      <c r="AP150" s="1" t="s">
        <v>232</v>
      </c>
      <c r="AQ150" s="1" t="s">
        <v>233</v>
      </c>
      <c r="AR150" s="1" t="s">
        <v>232</v>
      </c>
      <c r="AS150" s="1" t="s">
        <v>3024</v>
      </c>
      <c r="AT150" s="1" t="s">
        <v>2721</v>
      </c>
      <c r="AU150" s="1" t="s">
        <v>3173</v>
      </c>
    </row>
    <row r="151" spans="1:47" ht="21">
      <c r="A151" s="1" t="s">
        <v>2722</v>
      </c>
      <c r="B151" s="1" t="s">
        <v>2723</v>
      </c>
      <c r="C151" s="1" t="s">
        <v>2724</v>
      </c>
      <c r="D151" s="1"/>
      <c r="E151" s="1"/>
      <c r="F151" s="1"/>
      <c r="G151" s="1"/>
      <c r="H151" s="1" t="s">
        <v>26</v>
      </c>
      <c r="I151" s="1" t="s">
        <v>49</v>
      </c>
      <c r="J151" s="1"/>
      <c r="K151" s="1" t="s">
        <v>26</v>
      </c>
      <c r="L151" s="3">
        <v>200101</v>
      </c>
      <c r="M151" s="1"/>
      <c r="N151" s="1" t="s">
        <v>29</v>
      </c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 t="s">
        <v>2725</v>
      </c>
      <c r="AF151" s="1" t="s">
        <v>30</v>
      </c>
      <c r="AG151" s="3">
        <v>2565</v>
      </c>
      <c r="AH151" s="1" t="s">
        <v>1086</v>
      </c>
      <c r="AI151" s="1" t="s">
        <v>71</v>
      </c>
      <c r="AJ151" s="4">
        <v>37000</v>
      </c>
      <c r="AK151" s="4">
        <v>37000</v>
      </c>
      <c r="AL151" s="1" t="s">
        <v>2726</v>
      </c>
      <c r="AM151" s="1" t="s">
        <v>2727</v>
      </c>
      <c r="AN151" s="1" t="s">
        <v>67</v>
      </c>
      <c r="AO151" s="1"/>
      <c r="AP151" s="1" t="s">
        <v>1312</v>
      </c>
      <c r="AQ151" s="1" t="s">
        <v>1313</v>
      </c>
      <c r="AR151" s="1" t="s">
        <v>1312</v>
      </c>
      <c r="AS151" s="1" t="s">
        <v>2991</v>
      </c>
      <c r="AT151" s="1" t="s">
        <v>2728</v>
      </c>
      <c r="AU151" s="1" t="s">
        <v>3174</v>
      </c>
    </row>
    <row r="152" spans="1:47" ht="21">
      <c r="A152" s="1" t="s">
        <v>1200</v>
      </c>
      <c r="B152" s="1" t="s">
        <v>2729</v>
      </c>
      <c r="C152" s="1" t="s">
        <v>2730</v>
      </c>
      <c r="D152" s="1"/>
      <c r="E152" s="1"/>
      <c r="F152" s="1"/>
      <c r="G152" s="1"/>
      <c r="H152" s="1" t="s">
        <v>26</v>
      </c>
      <c r="I152" s="1" t="s">
        <v>27</v>
      </c>
      <c r="J152" s="1" t="s">
        <v>28</v>
      </c>
      <c r="K152" s="1" t="s">
        <v>26</v>
      </c>
      <c r="L152" s="3">
        <v>200101</v>
      </c>
      <c r="M152" s="1"/>
      <c r="N152" s="1" t="s">
        <v>29</v>
      </c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 t="s">
        <v>2731</v>
      </c>
      <c r="AF152" s="1" t="s">
        <v>30</v>
      </c>
      <c r="AG152" s="3">
        <v>2565</v>
      </c>
      <c r="AH152" s="1" t="s">
        <v>1086</v>
      </c>
      <c r="AI152" s="1" t="s">
        <v>71</v>
      </c>
      <c r="AJ152" s="3">
        <v>0</v>
      </c>
      <c r="AK152" s="3">
        <v>0</v>
      </c>
      <c r="AL152" s="1" t="s">
        <v>1203</v>
      </c>
      <c r="AM152" s="1" t="s">
        <v>3153</v>
      </c>
      <c r="AN152" s="1" t="s">
        <v>245</v>
      </c>
      <c r="AO152" s="1"/>
      <c r="AP152" s="1" t="s">
        <v>232</v>
      </c>
      <c r="AQ152" s="1" t="s">
        <v>233</v>
      </c>
      <c r="AR152" s="1" t="s">
        <v>232</v>
      </c>
      <c r="AS152" s="1" t="s">
        <v>3024</v>
      </c>
      <c r="AT152" s="1" t="s">
        <v>2732</v>
      </c>
      <c r="AU152" s="1" t="s">
        <v>3175</v>
      </c>
    </row>
    <row r="153" spans="1:47" ht="21">
      <c r="A153" s="1" t="s">
        <v>1200</v>
      </c>
      <c r="B153" s="1" t="s">
        <v>2733</v>
      </c>
      <c r="C153" s="1" t="s">
        <v>2734</v>
      </c>
      <c r="D153" s="1"/>
      <c r="E153" s="1"/>
      <c r="F153" s="1"/>
      <c r="G153" s="1"/>
      <c r="H153" s="1" t="s">
        <v>26</v>
      </c>
      <c r="I153" s="1" t="s">
        <v>27</v>
      </c>
      <c r="J153" s="1" t="s">
        <v>28</v>
      </c>
      <c r="K153" s="1" t="s">
        <v>26</v>
      </c>
      <c r="L153" s="3">
        <v>200101</v>
      </c>
      <c r="M153" s="1"/>
      <c r="N153" s="1" t="s">
        <v>29</v>
      </c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 t="s">
        <v>2735</v>
      </c>
      <c r="AF153" s="1" t="s">
        <v>30</v>
      </c>
      <c r="AG153" s="3">
        <v>2565</v>
      </c>
      <c r="AH153" s="1" t="s">
        <v>1086</v>
      </c>
      <c r="AI153" s="1" t="s">
        <v>71</v>
      </c>
      <c r="AJ153" s="4">
        <v>50000000</v>
      </c>
      <c r="AK153" s="4">
        <v>50000000</v>
      </c>
      <c r="AL153" s="1" t="s">
        <v>1203</v>
      </c>
      <c r="AM153" s="1" t="s">
        <v>3153</v>
      </c>
      <c r="AN153" s="1" t="s">
        <v>245</v>
      </c>
      <c r="AO153" s="1"/>
      <c r="AP153" s="1" t="s">
        <v>232</v>
      </c>
      <c r="AQ153" s="1" t="s">
        <v>233</v>
      </c>
      <c r="AR153" s="1" t="s">
        <v>232</v>
      </c>
      <c r="AS153" s="1" t="s">
        <v>3024</v>
      </c>
      <c r="AT153" s="1" t="s">
        <v>2736</v>
      </c>
      <c r="AU153" s="1" t="s">
        <v>3176</v>
      </c>
    </row>
    <row r="154" spans="1:47" ht="21">
      <c r="A154" s="1" t="s">
        <v>1200</v>
      </c>
      <c r="B154" s="1" t="s">
        <v>2737</v>
      </c>
      <c r="C154" s="1" t="s">
        <v>1620</v>
      </c>
      <c r="D154" s="1"/>
      <c r="E154" s="1"/>
      <c r="F154" s="1"/>
      <c r="G154" s="1"/>
      <c r="H154" s="1" t="s">
        <v>26</v>
      </c>
      <c r="I154" s="1" t="s">
        <v>27</v>
      </c>
      <c r="J154" s="1" t="s">
        <v>28</v>
      </c>
      <c r="K154" s="1" t="s">
        <v>26</v>
      </c>
      <c r="L154" s="3">
        <v>200101</v>
      </c>
      <c r="M154" s="1"/>
      <c r="N154" s="1" t="s">
        <v>29</v>
      </c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 t="s">
        <v>2738</v>
      </c>
      <c r="AF154" s="1" t="s">
        <v>30</v>
      </c>
      <c r="AG154" s="3">
        <v>2565</v>
      </c>
      <c r="AH154" s="1" t="s">
        <v>1086</v>
      </c>
      <c r="AI154" s="1" t="s">
        <v>71</v>
      </c>
      <c r="AJ154" s="4">
        <v>2858500</v>
      </c>
      <c r="AK154" s="4">
        <v>2858500</v>
      </c>
      <c r="AL154" s="1" t="s">
        <v>1203</v>
      </c>
      <c r="AM154" s="1" t="s">
        <v>3153</v>
      </c>
      <c r="AN154" s="1" t="s">
        <v>245</v>
      </c>
      <c r="AO154" s="1"/>
      <c r="AP154" s="1" t="s">
        <v>1276</v>
      </c>
      <c r="AQ154" s="1" t="s">
        <v>1277</v>
      </c>
      <c r="AR154" s="1" t="s">
        <v>1276</v>
      </c>
      <c r="AS154" s="1" t="s">
        <v>2985</v>
      </c>
      <c r="AT154" s="1" t="s">
        <v>2739</v>
      </c>
      <c r="AU154" s="1" t="s">
        <v>3177</v>
      </c>
    </row>
    <row r="155" spans="1:47" ht="21">
      <c r="A155" s="1" t="s">
        <v>1200</v>
      </c>
      <c r="B155" s="1" t="s">
        <v>2740</v>
      </c>
      <c r="C155" s="1" t="s">
        <v>2741</v>
      </c>
      <c r="D155" s="1"/>
      <c r="E155" s="1"/>
      <c r="F155" s="1"/>
      <c r="G155" s="1"/>
      <c r="H155" s="1" t="s">
        <v>26</v>
      </c>
      <c r="I155" s="1" t="s">
        <v>27</v>
      </c>
      <c r="J155" s="1" t="s">
        <v>28</v>
      </c>
      <c r="K155" s="1" t="s">
        <v>26</v>
      </c>
      <c r="L155" s="3">
        <v>200101</v>
      </c>
      <c r="M155" s="1"/>
      <c r="N155" s="1" t="s">
        <v>29</v>
      </c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 t="s">
        <v>2742</v>
      </c>
      <c r="AF155" s="1" t="s">
        <v>30</v>
      </c>
      <c r="AG155" s="3">
        <v>2565</v>
      </c>
      <c r="AH155" s="1" t="s">
        <v>1086</v>
      </c>
      <c r="AI155" s="1" t="s">
        <v>71</v>
      </c>
      <c r="AJ155" s="4">
        <v>249942400</v>
      </c>
      <c r="AK155" s="4">
        <v>249942400</v>
      </c>
      <c r="AL155" s="1" t="s">
        <v>1203</v>
      </c>
      <c r="AM155" s="1" t="s">
        <v>3153</v>
      </c>
      <c r="AN155" s="1" t="s">
        <v>245</v>
      </c>
      <c r="AO155" s="1"/>
      <c r="AP155" s="1" t="s">
        <v>232</v>
      </c>
      <c r="AQ155" s="1" t="s">
        <v>1318</v>
      </c>
      <c r="AR155" s="1" t="s">
        <v>232</v>
      </c>
      <c r="AS155" s="1" t="s">
        <v>3013</v>
      </c>
      <c r="AT155" s="1" t="s">
        <v>2743</v>
      </c>
      <c r="AU155" s="1" t="s">
        <v>3178</v>
      </c>
    </row>
    <row r="156" spans="1:47" ht="21">
      <c r="A156" s="1" t="s">
        <v>1200</v>
      </c>
      <c r="B156" s="1" t="s">
        <v>2744</v>
      </c>
      <c r="C156" s="1" t="s">
        <v>1202</v>
      </c>
      <c r="D156" s="1"/>
      <c r="E156" s="1"/>
      <c r="F156" s="1"/>
      <c r="G156" s="1"/>
      <c r="H156" s="1" t="s">
        <v>26</v>
      </c>
      <c r="I156" s="1" t="s">
        <v>27</v>
      </c>
      <c r="J156" s="1" t="s">
        <v>28</v>
      </c>
      <c r="K156" s="1" t="s">
        <v>26</v>
      </c>
      <c r="L156" s="3">
        <v>200101</v>
      </c>
      <c r="M156" s="1"/>
      <c r="N156" s="1" t="s">
        <v>29</v>
      </c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 t="s">
        <v>2745</v>
      </c>
      <c r="AF156" s="1" t="s">
        <v>30</v>
      </c>
      <c r="AG156" s="3">
        <v>2565</v>
      </c>
      <c r="AH156" s="1" t="s">
        <v>1086</v>
      </c>
      <c r="AI156" s="1" t="s">
        <v>71</v>
      </c>
      <c r="AJ156" s="4">
        <v>77458000</v>
      </c>
      <c r="AK156" s="4">
        <v>77458000</v>
      </c>
      <c r="AL156" s="1" t="s">
        <v>1203</v>
      </c>
      <c r="AM156" s="1" t="s">
        <v>3153</v>
      </c>
      <c r="AN156" s="1" t="s">
        <v>245</v>
      </c>
      <c r="AO156" s="1"/>
      <c r="AP156" s="1" t="s">
        <v>232</v>
      </c>
      <c r="AQ156" s="1" t="s">
        <v>1318</v>
      </c>
      <c r="AR156" s="1" t="s">
        <v>232</v>
      </c>
      <c r="AS156" s="1" t="s">
        <v>3013</v>
      </c>
      <c r="AT156" s="1" t="s">
        <v>2746</v>
      </c>
      <c r="AU156" s="1" t="s">
        <v>3179</v>
      </c>
    </row>
    <row r="157" spans="1:47" ht="21">
      <c r="A157" s="1" t="s">
        <v>1200</v>
      </c>
      <c r="B157" s="1" t="s">
        <v>2747</v>
      </c>
      <c r="C157" s="1" t="s">
        <v>2074</v>
      </c>
      <c r="D157" s="1"/>
      <c r="E157" s="1"/>
      <c r="F157" s="1"/>
      <c r="G157" s="1"/>
      <c r="H157" s="1" t="s">
        <v>26</v>
      </c>
      <c r="I157" s="1" t="s">
        <v>27</v>
      </c>
      <c r="J157" s="1"/>
      <c r="K157" s="1" t="s">
        <v>26</v>
      </c>
      <c r="L157" s="3">
        <v>200101</v>
      </c>
      <c r="M157" s="1"/>
      <c r="N157" s="1" t="s">
        <v>29</v>
      </c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 t="s">
        <v>2748</v>
      </c>
      <c r="AF157" s="1" t="s">
        <v>30</v>
      </c>
      <c r="AG157" s="3">
        <v>2565</v>
      </c>
      <c r="AH157" s="1" t="s">
        <v>1086</v>
      </c>
      <c r="AI157" s="1" t="s">
        <v>71</v>
      </c>
      <c r="AJ157" s="4">
        <v>10000000</v>
      </c>
      <c r="AK157" s="4">
        <v>10000000</v>
      </c>
      <c r="AL157" s="1" t="s">
        <v>1203</v>
      </c>
      <c r="AM157" s="1" t="s">
        <v>3153</v>
      </c>
      <c r="AN157" s="1" t="s">
        <v>245</v>
      </c>
      <c r="AO157" s="1"/>
      <c r="AP157" s="1" t="s">
        <v>232</v>
      </c>
      <c r="AQ157" s="1" t="s">
        <v>1323</v>
      </c>
      <c r="AR157" s="1" t="s">
        <v>232</v>
      </c>
      <c r="AS157" s="1" t="s">
        <v>3137</v>
      </c>
      <c r="AT157" s="1" t="s">
        <v>2749</v>
      </c>
      <c r="AU157" s="1" t="s">
        <v>3180</v>
      </c>
    </row>
    <row r="158" spans="1:47" ht="21">
      <c r="A158" s="1" t="s">
        <v>3181</v>
      </c>
      <c r="B158" s="1" t="s">
        <v>3182</v>
      </c>
      <c r="C158" s="1" t="s">
        <v>3183</v>
      </c>
      <c r="D158" s="1"/>
      <c r="E158" s="1"/>
      <c r="F158" s="1"/>
      <c r="G158" s="1"/>
      <c r="H158" s="1" t="s">
        <v>26</v>
      </c>
      <c r="I158" s="1" t="s">
        <v>27</v>
      </c>
      <c r="J158" s="1"/>
      <c r="K158" s="1" t="s">
        <v>26</v>
      </c>
      <c r="L158" s="3">
        <v>200101</v>
      </c>
      <c r="M158" s="1"/>
      <c r="N158" s="1" t="s">
        <v>29</v>
      </c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 t="s">
        <v>3184</v>
      </c>
      <c r="AF158" s="1" t="s">
        <v>30</v>
      </c>
      <c r="AG158" s="3">
        <v>2565</v>
      </c>
      <c r="AH158" s="1" t="s">
        <v>1086</v>
      </c>
      <c r="AI158" s="1" t="s">
        <v>71</v>
      </c>
      <c r="AJ158" s="4">
        <v>1615000</v>
      </c>
      <c r="AK158" s="4">
        <v>16150000</v>
      </c>
      <c r="AL158" s="1" t="s">
        <v>289</v>
      </c>
      <c r="AM158" s="1" t="s">
        <v>3185</v>
      </c>
      <c r="AN158" s="1" t="s">
        <v>67</v>
      </c>
      <c r="AO158" s="1"/>
      <c r="AP158" s="1" t="s">
        <v>232</v>
      </c>
      <c r="AQ158" s="1" t="s">
        <v>319</v>
      </c>
      <c r="AR158" s="1" t="s">
        <v>232</v>
      </c>
      <c r="AS158" s="1" t="s">
        <v>2993</v>
      </c>
      <c r="AT158" s="1" t="s">
        <v>3186</v>
      </c>
      <c r="AU158" s="1" t="s">
        <v>3187</v>
      </c>
    </row>
    <row r="159" spans="1:47" ht="21">
      <c r="A159" s="1" t="s">
        <v>2750</v>
      </c>
      <c r="B159" s="1" t="s">
        <v>2751</v>
      </c>
      <c r="C159" s="1" t="s">
        <v>2752</v>
      </c>
      <c r="D159" s="1"/>
      <c r="E159" s="1"/>
      <c r="F159" s="1"/>
      <c r="G159" s="1"/>
      <c r="H159" s="1" t="s">
        <v>26</v>
      </c>
      <c r="I159" s="1" t="s">
        <v>27</v>
      </c>
      <c r="J159" s="1"/>
      <c r="K159" s="1" t="s">
        <v>26</v>
      </c>
      <c r="L159" s="3">
        <v>200101</v>
      </c>
      <c r="M159" s="1"/>
      <c r="N159" s="1" t="s">
        <v>29</v>
      </c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 t="s">
        <v>2753</v>
      </c>
      <c r="AF159" s="1" t="s">
        <v>30</v>
      </c>
      <c r="AG159" s="3">
        <v>2565</v>
      </c>
      <c r="AH159" s="1" t="s">
        <v>1086</v>
      </c>
      <c r="AI159" s="1" t="s">
        <v>71</v>
      </c>
      <c r="AJ159" s="4">
        <v>25000</v>
      </c>
      <c r="AK159" s="4">
        <v>25000</v>
      </c>
      <c r="AL159" s="1" t="s">
        <v>2754</v>
      </c>
      <c r="AM159" s="1" t="s">
        <v>465</v>
      </c>
      <c r="AN159" s="1" t="s">
        <v>466</v>
      </c>
      <c r="AO159" s="1"/>
      <c r="AP159" s="1" t="s">
        <v>1312</v>
      </c>
      <c r="AQ159" s="1" t="s">
        <v>1313</v>
      </c>
      <c r="AR159" s="1" t="s">
        <v>1312</v>
      </c>
      <c r="AS159" s="1" t="s">
        <v>2991</v>
      </c>
      <c r="AT159" s="1" t="s">
        <v>2755</v>
      </c>
      <c r="AU159" s="1" t="s">
        <v>3188</v>
      </c>
    </row>
    <row r="160" spans="1:47" ht="21">
      <c r="A160" s="1" t="s">
        <v>3189</v>
      </c>
      <c r="B160" s="1" t="s">
        <v>3190</v>
      </c>
      <c r="C160" s="1" t="s">
        <v>3191</v>
      </c>
      <c r="D160" s="1"/>
      <c r="E160" s="1"/>
      <c r="F160" s="1"/>
      <c r="G160" s="1"/>
      <c r="H160" s="1" t="s">
        <v>26</v>
      </c>
      <c r="I160" s="1" t="s">
        <v>27</v>
      </c>
      <c r="J160" s="1" t="s">
        <v>469</v>
      </c>
      <c r="K160" s="1" t="s">
        <v>26</v>
      </c>
      <c r="L160" s="3">
        <v>200101</v>
      </c>
      <c r="M160" s="1"/>
      <c r="N160" s="1" t="s">
        <v>29</v>
      </c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 t="s">
        <v>3192</v>
      </c>
      <c r="AF160" s="1" t="s">
        <v>30</v>
      </c>
      <c r="AG160" s="3">
        <v>2565</v>
      </c>
      <c r="AH160" s="1" t="s">
        <v>1086</v>
      </c>
      <c r="AI160" s="1" t="s">
        <v>71</v>
      </c>
      <c r="AJ160" s="4">
        <v>160000</v>
      </c>
      <c r="AK160" s="4">
        <v>160000</v>
      </c>
      <c r="AL160" s="1" t="s">
        <v>3193</v>
      </c>
      <c r="AM160" s="1" t="s">
        <v>845</v>
      </c>
      <c r="AN160" s="1" t="s">
        <v>466</v>
      </c>
      <c r="AO160" s="1"/>
      <c r="AP160" s="1" t="s">
        <v>232</v>
      </c>
      <c r="AQ160" s="1" t="s">
        <v>319</v>
      </c>
      <c r="AR160" s="1" t="s">
        <v>232</v>
      </c>
      <c r="AS160" s="1" t="s">
        <v>2993</v>
      </c>
      <c r="AT160" s="1" t="s">
        <v>3194</v>
      </c>
      <c r="AU160" s="1" t="s">
        <v>3195</v>
      </c>
    </row>
    <row r="161" spans="1:47" ht="21">
      <c r="A161" s="1" t="s">
        <v>143</v>
      </c>
      <c r="B161" s="1" t="s">
        <v>2756</v>
      </c>
      <c r="C161" s="1" t="s">
        <v>2757</v>
      </c>
      <c r="D161" s="1"/>
      <c r="E161" s="1"/>
      <c r="F161" s="1"/>
      <c r="G161" s="1"/>
      <c r="H161" s="1" t="s">
        <v>26</v>
      </c>
      <c r="I161" s="1" t="s">
        <v>27</v>
      </c>
      <c r="J161" s="1"/>
      <c r="K161" s="1" t="s">
        <v>26</v>
      </c>
      <c r="L161" s="3">
        <v>200101</v>
      </c>
      <c r="M161" s="1"/>
      <c r="N161" s="1" t="s">
        <v>29</v>
      </c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 t="s">
        <v>2758</v>
      </c>
      <c r="AF161" s="1" t="s">
        <v>30</v>
      </c>
      <c r="AG161" s="3">
        <v>2565</v>
      </c>
      <c r="AH161" s="1" t="s">
        <v>1086</v>
      </c>
      <c r="AI161" s="1" t="s">
        <v>71</v>
      </c>
      <c r="AJ161" s="4">
        <v>3130000</v>
      </c>
      <c r="AK161" s="3">
        <v>0</v>
      </c>
      <c r="AL161" s="1" t="s">
        <v>147</v>
      </c>
      <c r="AM161" s="1" t="s">
        <v>148</v>
      </c>
      <c r="AN161" s="1" t="s">
        <v>149</v>
      </c>
      <c r="AO161" s="1"/>
      <c r="AP161" s="1" t="s">
        <v>1312</v>
      </c>
      <c r="AQ161" s="1" t="s">
        <v>1313</v>
      </c>
      <c r="AR161" s="1" t="s">
        <v>1312</v>
      </c>
      <c r="AS161" s="1" t="s">
        <v>2991</v>
      </c>
      <c r="AT161" s="1" t="s">
        <v>2759</v>
      </c>
      <c r="AU161" s="1" t="s">
        <v>3196</v>
      </c>
    </row>
    <row r="162" spans="1:47" ht="21">
      <c r="A162" s="1" t="s">
        <v>1200</v>
      </c>
      <c r="B162" s="1" t="s">
        <v>2760</v>
      </c>
      <c r="C162" s="1" t="s">
        <v>2761</v>
      </c>
      <c r="D162" s="1"/>
      <c r="E162" s="1"/>
      <c r="F162" s="1"/>
      <c r="G162" s="1"/>
      <c r="H162" s="1" t="s">
        <v>26</v>
      </c>
      <c r="I162" s="1" t="s">
        <v>27</v>
      </c>
      <c r="J162" s="1" t="s">
        <v>28</v>
      </c>
      <c r="K162" s="1" t="s">
        <v>26</v>
      </c>
      <c r="L162" s="3">
        <v>200101</v>
      </c>
      <c r="M162" s="1"/>
      <c r="N162" s="1" t="s">
        <v>29</v>
      </c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 t="s">
        <v>2762</v>
      </c>
      <c r="AF162" s="1" t="s">
        <v>30</v>
      </c>
      <c r="AG162" s="3">
        <v>2565</v>
      </c>
      <c r="AH162" s="1" t="s">
        <v>1086</v>
      </c>
      <c r="AI162" s="1" t="s">
        <v>71</v>
      </c>
      <c r="AJ162" s="3">
        <v>0</v>
      </c>
      <c r="AK162" s="3">
        <v>0</v>
      </c>
      <c r="AL162" s="1" t="s">
        <v>1203</v>
      </c>
      <c r="AM162" s="1" t="s">
        <v>3153</v>
      </c>
      <c r="AN162" s="1" t="s">
        <v>245</v>
      </c>
      <c r="AO162" s="1"/>
      <c r="AP162" s="1" t="s">
        <v>232</v>
      </c>
      <c r="AQ162" s="1" t="s">
        <v>1323</v>
      </c>
      <c r="AR162" s="1" t="s">
        <v>232</v>
      </c>
      <c r="AS162" s="1" t="s">
        <v>3137</v>
      </c>
      <c r="AT162" s="1" t="s">
        <v>2763</v>
      </c>
      <c r="AU162" s="1" t="s">
        <v>3197</v>
      </c>
    </row>
    <row r="163" spans="1:47" ht="21">
      <c r="A163" s="1" t="s">
        <v>1671</v>
      </c>
      <c r="B163" s="1" t="s">
        <v>2764</v>
      </c>
      <c r="C163" s="1" t="s">
        <v>1673</v>
      </c>
      <c r="D163" s="1"/>
      <c r="E163" s="1"/>
      <c r="F163" s="1"/>
      <c r="G163" s="1"/>
      <c r="H163" s="1" t="s">
        <v>26</v>
      </c>
      <c r="I163" s="1" t="s">
        <v>399</v>
      </c>
      <c r="J163" s="1"/>
      <c r="K163" s="1" t="s">
        <v>26</v>
      </c>
      <c r="L163" s="3">
        <v>200101</v>
      </c>
      <c r="M163" s="1"/>
      <c r="N163" s="1" t="s">
        <v>29</v>
      </c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 t="s">
        <v>2765</v>
      </c>
      <c r="AF163" s="1" t="s">
        <v>30</v>
      </c>
      <c r="AG163" s="3">
        <v>2565</v>
      </c>
      <c r="AH163" s="1" t="s">
        <v>1086</v>
      </c>
      <c r="AI163" s="1" t="s">
        <v>71</v>
      </c>
      <c r="AJ163" s="4">
        <v>700000</v>
      </c>
      <c r="AK163" s="4">
        <v>700000</v>
      </c>
      <c r="AL163" s="1" t="s">
        <v>1674</v>
      </c>
      <c r="AM163" s="1" t="s">
        <v>1675</v>
      </c>
      <c r="AN163" s="1" t="s">
        <v>67</v>
      </c>
      <c r="AO163" s="1"/>
      <c r="AP163" s="1" t="s">
        <v>1259</v>
      </c>
      <c r="AQ163" s="1" t="s">
        <v>1322</v>
      </c>
      <c r="AR163" s="1" t="s">
        <v>1259</v>
      </c>
      <c r="AS163" s="1" t="s">
        <v>2987</v>
      </c>
      <c r="AT163" s="1" t="s">
        <v>2766</v>
      </c>
      <c r="AU163" s="1" t="s">
        <v>3198</v>
      </c>
    </row>
    <row r="164" spans="1:47" ht="21">
      <c r="A164" s="1" t="s">
        <v>1671</v>
      </c>
      <c r="B164" s="1" t="s">
        <v>2767</v>
      </c>
      <c r="C164" s="1" t="s">
        <v>1677</v>
      </c>
      <c r="D164" s="1"/>
      <c r="E164" s="1"/>
      <c r="F164" s="1"/>
      <c r="G164" s="1"/>
      <c r="H164" s="1" t="s">
        <v>26</v>
      </c>
      <c r="I164" s="1" t="s">
        <v>27</v>
      </c>
      <c r="J164" s="1"/>
      <c r="K164" s="1" t="s">
        <v>26</v>
      </c>
      <c r="L164" s="3">
        <v>200101</v>
      </c>
      <c r="M164" s="1"/>
      <c r="N164" s="1" t="s">
        <v>29</v>
      </c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 t="s">
        <v>2768</v>
      </c>
      <c r="AF164" s="1" t="s">
        <v>30</v>
      </c>
      <c r="AG164" s="3">
        <v>2565</v>
      </c>
      <c r="AH164" s="1" t="s">
        <v>1086</v>
      </c>
      <c r="AI164" s="1" t="s">
        <v>71</v>
      </c>
      <c r="AJ164" s="3">
        <v>0</v>
      </c>
      <c r="AK164" s="3">
        <v>0</v>
      </c>
      <c r="AL164" s="1" t="s">
        <v>1674</v>
      </c>
      <c r="AM164" s="1" t="s">
        <v>1675</v>
      </c>
      <c r="AN164" s="1" t="s">
        <v>67</v>
      </c>
      <c r="AO164" s="1"/>
      <c r="AP164" s="1" t="s">
        <v>1310</v>
      </c>
      <c r="AQ164" s="1" t="s">
        <v>1341</v>
      </c>
      <c r="AR164" s="1" t="s">
        <v>1310</v>
      </c>
      <c r="AS164" s="1" t="s">
        <v>3086</v>
      </c>
      <c r="AT164" s="1" t="s">
        <v>2769</v>
      </c>
      <c r="AU164" s="1" t="s">
        <v>3199</v>
      </c>
    </row>
    <row r="165" spans="1:47" ht="21">
      <c r="A165" s="1" t="s">
        <v>143</v>
      </c>
      <c r="B165" s="1" t="s">
        <v>2770</v>
      </c>
      <c r="C165" s="1" t="s">
        <v>2771</v>
      </c>
      <c r="D165" s="1"/>
      <c r="E165" s="1"/>
      <c r="F165" s="1"/>
      <c r="G165" s="1"/>
      <c r="H165" s="1" t="s">
        <v>26</v>
      </c>
      <c r="I165" s="1" t="s">
        <v>27</v>
      </c>
      <c r="J165" s="1"/>
      <c r="K165" s="1" t="s">
        <v>26</v>
      </c>
      <c r="L165" s="3">
        <v>200101</v>
      </c>
      <c r="M165" s="1"/>
      <c r="N165" s="1" t="s">
        <v>29</v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 t="s">
        <v>2772</v>
      </c>
      <c r="AF165" s="1" t="s">
        <v>30</v>
      </c>
      <c r="AG165" s="3">
        <v>2565</v>
      </c>
      <c r="AH165" s="1" t="s">
        <v>1086</v>
      </c>
      <c r="AI165" s="1" t="s">
        <v>71</v>
      </c>
      <c r="AJ165" s="4">
        <v>8960000</v>
      </c>
      <c r="AK165" s="3">
        <v>0</v>
      </c>
      <c r="AL165" s="1" t="s">
        <v>147</v>
      </c>
      <c r="AM165" s="1" t="s">
        <v>148</v>
      </c>
      <c r="AN165" s="1" t="s">
        <v>149</v>
      </c>
      <c r="AO165" s="1"/>
      <c r="AP165" s="1" t="s">
        <v>232</v>
      </c>
      <c r="AQ165" s="1" t="s">
        <v>1318</v>
      </c>
      <c r="AR165" s="1" t="s">
        <v>232</v>
      </c>
      <c r="AS165" s="1" t="s">
        <v>3013</v>
      </c>
      <c r="AT165" s="1" t="s">
        <v>2773</v>
      </c>
      <c r="AU165" s="1" t="s">
        <v>3200</v>
      </c>
    </row>
    <row r="166" spans="1:47" ht="21">
      <c r="A166" s="1" t="s">
        <v>3201</v>
      </c>
      <c r="B166" s="1" t="s">
        <v>3202</v>
      </c>
      <c r="C166" s="1" t="s">
        <v>3203</v>
      </c>
      <c r="D166" s="1"/>
      <c r="E166" s="1"/>
      <c r="F166" s="1"/>
      <c r="G166" s="1"/>
      <c r="H166" s="1" t="s">
        <v>26</v>
      </c>
      <c r="I166" s="1" t="s">
        <v>27</v>
      </c>
      <c r="J166" s="1" t="s">
        <v>469</v>
      </c>
      <c r="K166" s="1" t="s">
        <v>26</v>
      </c>
      <c r="L166" s="3">
        <v>200101</v>
      </c>
      <c r="M166" s="1"/>
      <c r="N166" s="1" t="s">
        <v>29</v>
      </c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 t="s">
        <v>3114</v>
      </c>
      <c r="AD166" s="1" t="s">
        <v>3115</v>
      </c>
      <c r="AE166" s="1" t="s">
        <v>3204</v>
      </c>
      <c r="AF166" s="1" t="s">
        <v>30</v>
      </c>
      <c r="AG166" s="3">
        <v>2565</v>
      </c>
      <c r="AH166" s="1" t="s">
        <v>1086</v>
      </c>
      <c r="AI166" s="1" t="s">
        <v>71</v>
      </c>
      <c r="AJ166" s="4">
        <v>4000</v>
      </c>
      <c r="AK166" s="4">
        <v>4000</v>
      </c>
      <c r="AL166" s="1" t="s">
        <v>3205</v>
      </c>
      <c r="AM166" s="1" t="s">
        <v>845</v>
      </c>
      <c r="AN166" s="1" t="s">
        <v>466</v>
      </c>
      <c r="AO166" s="1"/>
      <c r="AP166" s="1" t="s">
        <v>1276</v>
      </c>
      <c r="AQ166" s="1" t="s">
        <v>1277</v>
      </c>
      <c r="AR166" s="1" t="s">
        <v>1276</v>
      </c>
      <c r="AS166" s="1" t="s">
        <v>2985</v>
      </c>
      <c r="AT166" s="1" t="s">
        <v>3206</v>
      </c>
      <c r="AU166" s="1" t="s">
        <v>3207</v>
      </c>
    </row>
    <row r="167" spans="1:47" ht="21">
      <c r="A167" s="1" t="s">
        <v>3208</v>
      </c>
      <c r="B167" s="1" t="s">
        <v>3209</v>
      </c>
      <c r="C167" s="1" t="s">
        <v>3210</v>
      </c>
      <c r="D167" s="1"/>
      <c r="E167" s="1"/>
      <c r="F167" s="1"/>
      <c r="G167" s="1"/>
      <c r="H167" s="1" t="s">
        <v>26</v>
      </c>
      <c r="I167" s="1" t="s">
        <v>27</v>
      </c>
      <c r="J167" s="1" t="s">
        <v>469</v>
      </c>
      <c r="K167" s="1" t="s">
        <v>26</v>
      </c>
      <c r="L167" s="3">
        <v>200101</v>
      </c>
      <c r="M167" s="1"/>
      <c r="N167" s="1" t="s">
        <v>29</v>
      </c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 t="s">
        <v>3112</v>
      </c>
      <c r="AB167" s="1" t="s">
        <v>3113</v>
      </c>
      <c r="AC167" s="1" t="s">
        <v>3114</v>
      </c>
      <c r="AD167" s="1" t="s">
        <v>3115</v>
      </c>
      <c r="AE167" s="1" t="s">
        <v>3211</v>
      </c>
      <c r="AF167" s="1" t="s">
        <v>30</v>
      </c>
      <c r="AG167" s="3">
        <v>2565</v>
      </c>
      <c r="AH167" s="1" t="s">
        <v>1086</v>
      </c>
      <c r="AI167" s="1" t="s">
        <v>71</v>
      </c>
      <c r="AJ167" s="4">
        <v>770540</v>
      </c>
      <c r="AK167" s="4">
        <v>770540</v>
      </c>
      <c r="AL167" s="1" t="s">
        <v>3212</v>
      </c>
      <c r="AM167" s="1" t="s">
        <v>845</v>
      </c>
      <c r="AN167" s="1" t="s">
        <v>466</v>
      </c>
      <c r="AO167" s="1"/>
      <c r="AP167" s="1" t="s">
        <v>1312</v>
      </c>
      <c r="AQ167" s="1" t="s">
        <v>1313</v>
      </c>
      <c r="AR167" s="1" t="s">
        <v>1312</v>
      </c>
      <c r="AS167" s="1" t="s">
        <v>2991</v>
      </c>
      <c r="AT167" s="1" t="s">
        <v>3213</v>
      </c>
      <c r="AU167" s="1" t="s">
        <v>3214</v>
      </c>
    </row>
    <row r="168" spans="1:47" ht="21">
      <c r="A168" s="1" t="s">
        <v>1497</v>
      </c>
      <c r="B168" s="1" t="s">
        <v>2774</v>
      </c>
      <c r="C168" s="1" t="s">
        <v>2775</v>
      </c>
      <c r="D168" s="1"/>
      <c r="E168" s="1"/>
      <c r="F168" s="1"/>
      <c r="G168" s="1"/>
      <c r="H168" s="1" t="s">
        <v>26</v>
      </c>
      <c r="I168" s="1" t="s">
        <v>27</v>
      </c>
      <c r="J168" s="1" t="s">
        <v>469</v>
      </c>
      <c r="K168" s="1" t="s">
        <v>26</v>
      </c>
      <c r="L168" s="3">
        <v>200101</v>
      </c>
      <c r="M168" s="1"/>
      <c r="N168" s="1" t="s">
        <v>29</v>
      </c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 t="s">
        <v>2776</v>
      </c>
      <c r="AF168" s="1" t="s">
        <v>30</v>
      </c>
      <c r="AG168" s="3">
        <v>2565</v>
      </c>
      <c r="AH168" s="1" t="s">
        <v>1086</v>
      </c>
      <c r="AI168" s="1" t="s">
        <v>71</v>
      </c>
      <c r="AJ168" s="4">
        <v>30000</v>
      </c>
      <c r="AK168" s="4">
        <v>30000</v>
      </c>
      <c r="AL168" s="1" t="s">
        <v>1500</v>
      </c>
      <c r="AM168" s="1" t="s">
        <v>845</v>
      </c>
      <c r="AN168" s="1" t="s">
        <v>466</v>
      </c>
      <c r="AO168" s="1"/>
      <c r="AP168" s="1" t="s">
        <v>1259</v>
      </c>
      <c r="AQ168" s="1" t="s">
        <v>1322</v>
      </c>
      <c r="AR168" s="1" t="s">
        <v>1259</v>
      </c>
      <c r="AS168" s="1" t="s">
        <v>2987</v>
      </c>
      <c r="AT168" s="1" t="s">
        <v>2777</v>
      </c>
      <c r="AU168" s="1" t="s">
        <v>3215</v>
      </c>
    </row>
    <row r="169" spans="1:47" ht="21">
      <c r="A169" s="1" t="s">
        <v>478</v>
      </c>
      <c r="B169" s="1" t="s">
        <v>2778</v>
      </c>
      <c r="C169" s="1" t="s">
        <v>2779</v>
      </c>
      <c r="D169" s="1"/>
      <c r="E169" s="1"/>
      <c r="F169" s="1"/>
      <c r="G169" s="1"/>
      <c r="H169" s="1" t="s">
        <v>26</v>
      </c>
      <c r="I169" s="1" t="s">
        <v>27</v>
      </c>
      <c r="J169" s="1" t="s">
        <v>28</v>
      </c>
      <c r="K169" s="1" t="s">
        <v>26</v>
      </c>
      <c r="L169" s="3">
        <v>200101</v>
      </c>
      <c r="M169" s="1"/>
      <c r="N169" s="1" t="s">
        <v>29</v>
      </c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 t="s">
        <v>2780</v>
      </c>
      <c r="AF169" s="1" t="s">
        <v>30</v>
      </c>
      <c r="AG169" s="3">
        <v>2565</v>
      </c>
      <c r="AH169" s="1" t="s">
        <v>1086</v>
      </c>
      <c r="AI169" s="1" t="s">
        <v>71</v>
      </c>
      <c r="AJ169" s="4">
        <v>1195457700</v>
      </c>
      <c r="AK169" s="4">
        <v>1195457700</v>
      </c>
      <c r="AL169" s="1" t="s">
        <v>481</v>
      </c>
      <c r="AM169" s="1" t="s">
        <v>482</v>
      </c>
      <c r="AN169" s="1" t="s">
        <v>154</v>
      </c>
      <c r="AO169" s="1"/>
      <c r="AP169" s="1" t="s">
        <v>1276</v>
      </c>
      <c r="AQ169" s="1" t="s">
        <v>1277</v>
      </c>
      <c r="AR169" s="1" t="s">
        <v>1276</v>
      </c>
      <c r="AS169" s="1" t="s">
        <v>2985</v>
      </c>
      <c r="AT169" s="1" t="s">
        <v>2781</v>
      </c>
      <c r="AU169" s="1" t="s">
        <v>3216</v>
      </c>
    </row>
    <row r="170" spans="1:47" ht="21">
      <c r="A170" s="1" t="s">
        <v>504</v>
      </c>
      <c r="B170" s="1" t="s">
        <v>2782</v>
      </c>
      <c r="C170" s="1" t="s">
        <v>2783</v>
      </c>
      <c r="D170" s="1"/>
      <c r="E170" s="1"/>
      <c r="F170" s="1"/>
      <c r="G170" s="1"/>
      <c r="H170" s="1" t="s">
        <v>26</v>
      </c>
      <c r="I170" s="1" t="s">
        <v>27</v>
      </c>
      <c r="J170" s="1"/>
      <c r="K170" s="1" t="s">
        <v>26</v>
      </c>
      <c r="L170" s="3">
        <v>200101</v>
      </c>
      <c r="M170" s="1"/>
      <c r="N170" s="1" t="s">
        <v>29</v>
      </c>
      <c r="O170" s="1" t="s">
        <v>3217</v>
      </c>
      <c r="P170" s="1" t="s">
        <v>3218</v>
      </c>
      <c r="Q170" s="1" t="s">
        <v>3219</v>
      </c>
      <c r="R170" s="1" t="s">
        <v>3220</v>
      </c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 t="s">
        <v>2784</v>
      </c>
      <c r="AF170" s="1" t="s">
        <v>30</v>
      </c>
      <c r="AG170" s="3">
        <v>2565</v>
      </c>
      <c r="AH170" s="1" t="s">
        <v>323</v>
      </c>
      <c r="AI170" s="1" t="s">
        <v>1319</v>
      </c>
      <c r="AJ170" s="3">
        <v>0</v>
      </c>
      <c r="AK170" s="3">
        <v>0</v>
      </c>
      <c r="AL170" s="1" t="s">
        <v>507</v>
      </c>
      <c r="AM170" s="1" t="s">
        <v>508</v>
      </c>
      <c r="AN170" s="1" t="s">
        <v>509</v>
      </c>
      <c r="AO170" s="1" t="s">
        <v>2785</v>
      </c>
      <c r="AP170" s="1" t="s">
        <v>1882</v>
      </c>
      <c r="AQ170" s="1" t="s">
        <v>1883</v>
      </c>
      <c r="AR170" s="1" t="s">
        <v>1312</v>
      </c>
      <c r="AS170" s="1" t="s">
        <v>2991</v>
      </c>
      <c r="AT170" s="1" t="s">
        <v>2786</v>
      </c>
      <c r="AU170" s="1" t="s">
        <v>3221</v>
      </c>
    </row>
    <row r="171" spans="1:47" ht="21">
      <c r="A171" s="1" t="s">
        <v>504</v>
      </c>
      <c r="B171" s="1" t="s">
        <v>2787</v>
      </c>
      <c r="C171" s="1" t="s">
        <v>2788</v>
      </c>
      <c r="D171" s="1"/>
      <c r="E171" s="1"/>
      <c r="F171" s="1"/>
      <c r="G171" s="1"/>
      <c r="H171" s="1" t="s">
        <v>26</v>
      </c>
      <c r="I171" s="1" t="s">
        <v>49</v>
      </c>
      <c r="J171" s="1"/>
      <c r="K171" s="1" t="s">
        <v>26</v>
      </c>
      <c r="L171" s="3">
        <v>200101</v>
      </c>
      <c r="M171" s="1"/>
      <c r="N171" s="1" t="s">
        <v>29</v>
      </c>
      <c r="O171" s="1" t="s">
        <v>3222</v>
      </c>
      <c r="P171" s="1" t="s">
        <v>3223</v>
      </c>
      <c r="Q171" s="1" t="s">
        <v>3224</v>
      </c>
      <c r="R171" s="1" t="s">
        <v>3225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 t="s">
        <v>2789</v>
      </c>
      <c r="AF171" s="1" t="s">
        <v>30</v>
      </c>
      <c r="AG171" s="3">
        <v>2565</v>
      </c>
      <c r="AH171" s="1" t="s">
        <v>1086</v>
      </c>
      <c r="AI171" s="1" t="s">
        <v>71</v>
      </c>
      <c r="AJ171" s="3">
        <v>0</v>
      </c>
      <c r="AK171" s="3">
        <v>0</v>
      </c>
      <c r="AL171" s="1" t="s">
        <v>507</v>
      </c>
      <c r="AM171" s="1" t="s">
        <v>508</v>
      </c>
      <c r="AN171" s="1" t="s">
        <v>509</v>
      </c>
      <c r="AO171" s="1" t="s">
        <v>2785</v>
      </c>
      <c r="AP171" s="1" t="s">
        <v>1882</v>
      </c>
      <c r="AQ171" s="1" t="s">
        <v>1883</v>
      </c>
      <c r="AR171" s="1" t="s">
        <v>1312</v>
      </c>
      <c r="AS171" s="1" t="s">
        <v>2991</v>
      </c>
      <c r="AT171" s="1" t="s">
        <v>2790</v>
      </c>
      <c r="AU171" s="1" t="s">
        <v>3226</v>
      </c>
    </row>
    <row r="172" spans="1:47" ht="21">
      <c r="A172" s="1" t="s">
        <v>478</v>
      </c>
      <c r="B172" s="1" t="s">
        <v>2791</v>
      </c>
      <c r="C172" s="1" t="s">
        <v>2792</v>
      </c>
      <c r="D172" s="1"/>
      <c r="E172" s="1"/>
      <c r="F172" s="1"/>
      <c r="G172" s="1"/>
      <c r="H172" s="1" t="s">
        <v>26</v>
      </c>
      <c r="I172" s="1" t="s">
        <v>27</v>
      </c>
      <c r="J172" s="1" t="s">
        <v>28</v>
      </c>
      <c r="K172" s="1" t="s">
        <v>26</v>
      </c>
      <c r="L172" s="3">
        <v>200101</v>
      </c>
      <c r="M172" s="1"/>
      <c r="N172" s="1" t="s">
        <v>29</v>
      </c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 t="s">
        <v>2793</v>
      </c>
      <c r="AF172" s="1" t="s">
        <v>30</v>
      </c>
      <c r="AG172" s="3">
        <v>2565</v>
      </c>
      <c r="AH172" s="1" t="s">
        <v>1086</v>
      </c>
      <c r="AI172" s="1" t="s">
        <v>71</v>
      </c>
      <c r="AJ172" s="4">
        <v>48921000</v>
      </c>
      <c r="AK172" s="4">
        <v>48921000</v>
      </c>
      <c r="AL172" s="1" t="s">
        <v>481</v>
      </c>
      <c r="AM172" s="1" t="s">
        <v>482</v>
      </c>
      <c r="AN172" s="1" t="s">
        <v>154</v>
      </c>
      <c r="AO172" s="1"/>
      <c r="AP172" s="1" t="s">
        <v>1259</v>
      </c>
      <c r="AQ172" s="1" t="s">
        <v>1322</v>
      </c>
      <c r="AR172" s="1" t="s">
        <v>1259</v>
      </c>
      <c r="AS172" s="1" t="s">
        <v>2987</v>
      </c>
      <c r="AT172" s="1" t="s">
        <v>2794</v>
      </c>
      <c r="AU172" s="1" t="s">
        <v>3227</v>
      </c>
    </row>
    <row r="173" spans="1:47" ht="21">
      <c r="A173" s="1" t="s">
        <v>1609</v>
      </c>
      <c r="B173" s="1" t="s">
        <v>2795</v>
      </c>
      <c r="C173" s="1" t="s">
        <v>2258</v>
      </c>
      <c r="D173" s="1"/>
      <c r="E173" s="1"/>
      <c r="F173" s="1"/>
      <c r="G173" s="1"/>
      <c r="H173" s="1" t="s">
        <v>26</v>
      </c>
      <c r="I173" s="1" t="s">
        <v>27</v>
      </c>
      <c r="J173" s="1" t="s">
        <v>28</v>
      </c>
      <c r="K173" s="1" t="s">
        <v>26</v>
      </c>
      <c r="L173" s="3">
        <v>200101</v>
      </c>
      <c r="M173" s="1"/>
      <c r="N173" s="1" t="s">
        <v>29</v>
      </c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 t="s">
        <v>2796</v>
      </c>
      <c r="AF173" s="1" t="s">
        <v>30</v>
      </c>
      <c r="AG173" s="3">
        <v>2565</v>
      </c>
      <c r="AH173" s="1" t="s">
        <v>1086</v>
      </c>
      <c r="AI173" s="1" t="s">
        <v>71</v>
      </c>
      <c r="AJ173" s="4">
        <v>122000000</v>
      </c>
      <c r="AK173" s="4">
        <v>122000000</v>
      </c>
      <c r="AL173" s="1" t="s">
        <v>1611</v>
      </c>
      <c r="AM173" s="1" t="s">
        <v>3228</v>
      </c>
      <c r="AN173" s="1" t="s">
        <v>67</v>
      </c>
      <c r="AO173" s="1"/>
      <c r="AP173" s="1" t="s">
        <v>1276</v>
      </c>
      <c r="AQ173" s="1" t="s">
        <v>1277</v>
      </c>
      <c r="AR173" s="1" t="s">
        <v>1276</v>
      </c>
      <c r="AS173" s="1" t="s">
        <v>2985</v>
      </c>
      <c r="AT173" s="1" t="s">
        <v>2797</v>
      </c>
      <c r="AU173" s="1" t="s">
        <v>3229</v>
      </c>
    </row>
    <row r="174" spans="1:47" ht="21">
      <c r="A174" s="1" t="s">
        <v>1609</v>
      </c>
      <c r="B174" s="1" t="s">
        <v>2798</v>
      </c>
      <c r="C174" s="1" t="s">
        <v>2799</v>
      </c>
      <c r="D174" s="1"/>
      <c r="E174" s="1"/>
      <c r="F174" s="1"/>
      <c r="G174" s="1"/>
      <c r="H174" s="1" t="s">
        <v>26</v>
      </c>
      <c r="I174" s="1" t="s">
        <v>27</v>
      </c>
      <c r="J174" s="1" t="s">
        <v>28</v>
      </c>
      <c r="K174" s="1" t="s">
        <v>26</v>
      </c>
      <c r="L174" s="3">
        <v>200101</v>
      </c>
      <c r="M174" s="1"/>
      <c r="N174" s="1" t="s">
        <v>29</v>
      </c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 t="s">
        <v>2800</v>
      </c>
      <c r="AF174" s="1" t="s">
        <v>30</v>
      </c>
      <c r="AG174" s="3">
        <v>2565</v>
      </c>
      <c r="AH174" s="1" t="s">
        <v>1086</v>
      </c>
      <c r="AI174" s="1" t="s">
        <v>71</v>
      </c>
      <c r="AJ174" s="4">
        <v>12500000</v>
      </c>
      <c r="AK174" s="4">
        <v>12500000</v>
      </c>
      <c r="AL174" s="1" t="s">
        <v>1611</v>
      </c>
      <c r="AM174" s="1" t="s">
        <v>3228</v>
      </c>
      <c r="AN174" s="1" t="s">
        <v>67</v>
      </c>
      <c r="AO174" s="1"/>
      <c r="AP174" s="1" t="s">
        <v>1276</v>
      </c>
      <c r="AQ174" s="1" t="s">
        <v>1277</v>
      </c>
      <c r="AR174" s="1" t="s">
        <v>1276</v>
      </c>
      <c r="AS174" s="1" t="s">
        <v>2985</v>
      </c>
      <c r="AT174" s="1" t="s">
        <v>2801</v>
      </c>
      <c r="AU174" s="1" t="s">
        <v>3230</v>
      </c>
    </row>
    <row r="175" spans="1:47" ht="21">
      <c r="A175" s="1" t="s">
        <v>1609</v>
      </c>
      <c r="B175" s="1" t="s">
        <v>2802</v>
      </c>
      <c r="C175" s="1" t="s">
        <v>2803</v>
      </c>
      <c r="D175" s="1"/>
      <c r="E175" s="1"/>
      <c r="F175" s="1"/>
      <c r="G175" s="1"/>
      <c r="H175" s="1" t="s">
        <v>26</v>
      </c>
      <c r="I175" s="1" t="s">
        <v>27</v>
      </c>
      <c r="J175" s="1" t="s">
        <v>28</v>
      </c>
      <c r="K175" s="1" t="s">
        <v>26</v>
      </c>
      <c r="L175" s="3">
        <v>200101</v>
      </c>
      <c r="M175" s="1"/>
      <c r="N175" s="1" t="s">
        <v>29</v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 t="s">
        <v>2804</v>
      </c>
      <c r="AF175" s="1" t="s">
        <v>30</v>
      </c>
      <c r="AG175" s="3">
        <v>2565</v>
      </c>
      <c r="AH175" s="1" t="s">
        <v>1086</v>
      </c>
      <c r="AI175" s="1" t="s">
        <v>71</v>
      </c>
      <c r="AJ175" s="4">
        <v>95500000</v>
      </c>
      <c r="AK175" s="4">
        <v>95500000</v>
      </c>
      <c r="AL175" s="1" t="s">
        <v>1611</v>
      </c>
      <c r="AM175" s="1" t="s">
        <v>3228</v>
      </c>
      <c r="AN175" s="1" t="s">
        <v>67</v>
      </c>
      <c r="AO175" s="1"/>
      <c r="AP175" s="1" t="s">
        <v>1276</v>
      </c>
      <c r="AQ175" s="1" t="s">
        <v>1277</v>
      </c>
      <c r="AR175" s="1" t="s">
        <v>1276</v>
      </c>
      <c r="AS175" s="1" t="s">
        <v>2985</v>
      </c>
      <c r="AT175" s="1" t="s">
        <v>2805</v>
      </c>
      <c r="AU175" s="1" t="s">
        <v>3231</v>
      </c>
    </row>
    <row r="176" spans="1:47" ht="21">
      <c r="A176" s="1" t="s">
        <v>3232</v>
      </c>
      <c r="B176" s="1" t="s">
        <v>3233</v>
      </c>
      <c r="C176" s="1" t="s">
        <v>3234</v>
      </c>
      <c r="D176" s="1"/>
      <c r="E176" s="1"/>
      <c r="F176" s="1"/>
      <c r="G176" s="1"/>
      <c r="H176" s="1" t="s">
        <v>26</v>
      </c>
      <c r="I176" s="1" t="s">
        <v>27</v>
      </c>
      <c r="J176" s="1"/>
      <c r="K176" s="1" t="s">
        <v>26</v>
      </c>
      <c r="L176" s="3">
        <v>200101</v>
      </c>
      <c r="M176" s="1"/>
      <c r="N176" s="1" t="s">
        <v>29</v>
      </c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 t="s">
        <v>3235</v>
      </c>
      <c r="AF176" s="1" t="s">
        <v>30</v>
      </c>
      <c r="AG176" s="3">
        <v>2565</v>
      </c>
      <c r="AH176" s="1" t="s">
        <v>1086</v>
      </c>
      <c r="AI176" s="1" t="s">
        <v>71</v>
      </c>
      <c r="AJ176" s="4">
        <v>5000</v>
      </c>
      <c r="AK176" s="4">
        <v>5000</v>
      </c>
      <c r="AL176" s="1" t="s">
        <v>3236</v>
      </c>
      <c r="AM176" s="1" t="s">
        <v>34</v>
      </c>
      <c r="AN176" s="1" t="s">
        <v>35</v>
      </c>
      <c r="AO176" s="1"/>
      <c r="AP176" s="1" t="s">
        <v>1310</v>
      </c>
      <c r="AQ176" s="1" t="s">
        <v>1341</v>
      </c>
      <c r="AR176" s="1" t="s">
        <v>1310</v>
      </c>
      <c r="AS176" s="1" t="s">
        <v>3086</v>
      </c>
      <c r="AT176" s="1" t="s">
        <v>3237</v>
      </c>
      <c r="AU176" s="1" t="s">
        <v>3238</v>
      </c>
    </row>
    <row r="177" spans="1:47" ht="21">
      <c r="A177" s="1" t="s">
        <v>1529</v>
      </c>
      <c r="B177" s="1" t="s">
        <v>2806</v>
      </c>
      <c r="C177" s="1" t="s">
        <v>1531</v>
      </c>
      <c r="D177" s="1"/>
      <c r="E177" s="1"/>
      <c r="F177" s="1"/>
      <c r="G177" s="1"/>
      <c r="H177" s="1" t="s">
        <v>26</v>
      </c>
      <c r="I177" s="1" t="s">
        <v>27</v>
      </c>
      <c r="J177" s="1" t="s">
        <v>28</v>
      </c>
      <c r="K177" s="1" t="s">
        <v>26</v>
      </c>
      <c r="L177" s="3">
        <v>200101</v>
      </c>
      <c r="M177" s="1"/>
      <c r="N177" s="1" t="s">
        <v>29</v>
      </c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 t="s">
        <v>2807</v>
      </c>
      <c r="AF177" s="1" t="s">
        <v>30</v>
      </c>
      <c r="AG177" s="3">
        <v>2565</v>
      </c>
      <c r="AH177" s="1" t="s">
        <v>1105</v>
      </c>
      <c r="AI177" s="1" t="s">
        <v>385</v>
      </c>
      <c r="AJ177" s="4">
        <v>131786700</v>
      </c>
      <c r="AK177" s="4">
        <v>131786700</v>
      </c>
      <c r="AL177" s="1" t="s">
        <v>1532</v>
      </c>
      <c r="AM177" s="1" t="s">
        <v>76</v>
      </c>
      <c r="AN177" s="1" t="s">
        <v>77</v>
      </c>
      <c r="AO177" s="1"/>
      <c r="AP177" s="1" t="s">
        <v>1259</v>
      </c>
      <c r="AQ177" s="1" t="s">
        <v>1322</v>
      </c>
      <c r="AR177" s="1" t="s">
        <v>1259</v>
      </c>
      <c r="AS177" s="1" t="s">
        <v>2987</v>
      </c>
      <c r="AT177" s="1" t="s">
        <v>2808</v>
      </c>
      <c r="AU177" s="1" t="s">
        <v>3239</v>
      </c>
    </row>
    <row r="178" spans="1:47" ht="21">
      <c r="A178" s="1" t="s">
        <v>1758</v>
      </c>
      <c r="B178" s="1" t="s">
        <v>2809</v>
      </c>
      <c r="C178" s="1" t="s">
        <v>2810</v>
      </c>
      <c r="D178" s="1"/>
      <c r="E178" s="1"/>
      <c r="F178" s="1"/>
      <c r="G178" s="1"/>
      <c r="H178" s="1" t="s">
        <v>26</v>
      </c>
      <c r="I178" s="1" t="s">
        <v>27</v>
      </c>
      <c r="J178" s="1" t="s">
        <v>469</v>
      </c>
      <c r="K178" s="1" t="s">
        <v>26</v>
      </c>
      <c r="L178" s="3">
        <v>200101</v>
      </c>
      <c r="M178" s="1"/>
      <c r="N178" s="1" t="s">
        <v>29</v>
      </c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 t="s">
        <v>2811</v>
      </c>
      <c r="AF178" s="1" t="s">
        <v>30</v>
      </c>
      <c r="AG178" s="3">
        <v>2565</v>
      </c>
      <c r="AH178" s="1" t="s">
        <v>1086</v>
      </c>
      <c r="AI178" s="1" t="s">
        <v>71</v>
      </c>
      <c r="AJ178" s="3">
        <v>0</v>
      </c>
      <c r="AK178" s="3">
        <v>0</v>
      </c>
      <c r="AL178" s="1" t="s">
        <v>1761</v>
      </c>
      <c r="AM178" s="1" t="s">
        <v>1762</v>
      </c>
      <c r="AN178" s="1" t="s">
        <v>67</v>
      </c>
      <c r="AO178" s="1"/>
      <c r="AP178" s="1" t="s">
        <v>1259</v>
      </c>
      <c r="AQ178" s="1" t="s">
        <v>1322</v>
      </c>
      <c r="AR178" s="1" t="s">
        <v>1259</v>
      </c>
      <c r="AS178" s="1" t="s">
        <v>2987</v>
      </c>
      <c r="AT178" s="1" t="s">
        <v>2812</v>
      </c>
      <c r="AU178" s="1" t="s">
        <v>3240</v>
      </c>
    </row>
    <row r="179" spans="1:47" ht="21">
      <c r="A179" s="1" t="s">
        <v>2813</v>
      </c>
      <c r="B179" s="1" t="s">
        <v>2814</v>
      </c>
      <c r="C179" s="1" t="s">
        <v>2815</v>
      </c>
      <c r="D179" s="1"/>
      <c r="E179" s="1"/>
      <c r="F179" s="1"/>
      <c r="G179" s="1"/>
      <c r="H179" s="1" t="s">
        <v>26</v>
      </c>
      <c r="I179" s="1" t="s">
        <v>27</v>
      </c>
      <c r="J179" s="1"/>
      <c r="K179" s="1" t="s">
        <v>26</v>
      </c>
      <c r="L179" s="3">
        <v>200101</v>
      </c>
      <c r="M179" s="1"/>
      <c r="N179" s="1" t="s">
        <v>29</v>
      </c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 t="s">
        <v>2816</v>
      </c>
      <c r="AF179" s="1" t="s">
        <v>30</v>
      </c>
      <c r="AG179" s="3">
        <v>2565</v>
      </c>
      <c r="AH179" s="1" t="s">
        <v>323</v>
      </c>
      <c r="AI179" s="1" t="s">
        <v>442</v>
      </c>
      <c r="AJ179" s="4">
        <v>91000</v>
      </c>
      <c r="AK179" s="4">
        <v>91000</v>
      </c>
      <c r="AL179" s="1" t="s">
        <v>2817</v>
      </c>
      <c r="AM179" s="1" t="s">
        <v>1039</v>
      </c>
      <c r="AN179" s="1" t="s">
        <v>925</v>
      </c>
      <c r="AO179" s="1"/>
      <c r="AP179" s="1" t="s">
        <v>1259</v>
      </c>
      <c r="AQ179" s="1" t="s">
        <v>1260</v>
      </c>
      <c r="AR179" s="1" t="s">
        <v>1259</v>
      </c>
      <c r="AS179" s="1" t="s">
        <v>2997</v>
      </c>
      <c r="AT179" s="1" t="s">
        <v>2818</v>
      </c>
      <c r="AU179" s="1" t="s">
        <v>3241</v>
      </c>
    </row>
    <row r="180" spans="1:47" ht="21">
      <c r="A180" s="1" t="s">
        <v>726</v>
      </c>
      <c r="B180" s="1" t="s">
        <v>2819</v>
      </c>
      <c r="C180" s="1" t="s">
        <v>2820</v>
      </c>
      <c r="D180" s="1"/>
      <c r="E180" s="1"/>
      <c r="F180" s="1"/>
      <c r="G180" s="1"/>
      <c r="H180" s="1" t="s">
        <v>26</v>
      </c>
      <c r="I180" s="1" t="s">
        <v>27</v>
      </c>
      <c r="J180" s="1"/>
      <c r="K180" s="1" t="s">
        <v>26</v>
      </c>
      <c r="L180" s="3">
        <v>200101</v>
      </c>
      <c r="M180" s="1"/>
      <c r="N180" s="1" t="s">
        <v>29</v>
      </c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 t="s">
        <v>2821</v>
      </c>
      <c r="AF180" s="1" t="s">
        <v>30</v>
      </c>
      <c r="AG180" s="3">
        <v>2565</v>
      </c>
      <c r="AH180" s="1" t="s">
        <v>1086</v>
      </c>
      <c r="AI180" s="1" t="s">
        <v>71</v>
      </c>
      <c r="AJ180" s="4">
        <v>300000</v>
      </c>
      <c r="AK180" s="4">
        <v>300000</v>
      </c>
      <c r="AL180" s="1" t="s">
        <v>272</v>
      </c>
      <c r="AM180" s="1" t="s">
        <v>729</v>
      </c>
      <c r="AN180" s="1" t="s">
        <v>67</v>
      </c>
      <c r="AO180" s="1"/>
      <c r="AP180" s="1" t="s">
        <v>1259</v>
      </c>
      <c r="AQ180" s="1" t="s">
        <v>1260</v>
      </c>
      <c r="AR180" s="1" t="s">
        <v>1259</v>
      </c>
      <c r="AS180" s="1" t="s">
        <v>2997</v>
      </c>
      <c r="AT180" s="1" t="s">
        <v>2822</v>
      </c>
      <c r="AU180" s="1" t="s">
        <v>3242</v>
      </c>
    </row>
    <row r="181" spans="1:47" ht="21">
      <c r="A181" s="1" t="s">
        <v>2823</v>
      </c>
      <c r="B181" s="1" t="s">
        <v>2824</v>
      </c>
      <c r="C181" s="1" t="s">
        <v>2825</v>
      </c>
      <c r="D181" s="1"/>
      <c r="E181" s="1"/>
      <c r="F181" s="1"/>
      <c r="G181" s="1"/>
      <c r="H181" s="1" t="s">
        <v>26</v>
      </c>
      <c r="I181" s="1" t="s">
        <v>27</v>
      </c>
      <c r="J181" s="1"/>
      <c r="K181" s="1" t="s">
        <v>26</v>
      </c>
      <c r="L181" s="3">
        <v>200101</v>
      </c>
      <c r="M181" s="1"/>
      <c r="N181" s="1" t="s">
        <v>29</v>
      </c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 t="s">
        <v>2826</v>
      </c>
      <c r="AF181" s="1" t="s">
        <v>30</v>
      </c>
      <c r="AG181" s="3">
        <v>2565</v>
      </c>
      <c r="AH181" s="1" t="s">
        <v>1086</v>
      </c>
      <c r="AI181" s="1" t="s">
        <v>71</v>
      </c>
      <c r="AJ181" s="4">
        <v>20000</v>
      </c>
      <c r="AK181" s="4">
        <v>20000</v>
      </c>
      <c r="AL181" s="1" t="s">
        <v>2827</v>
      </c>
      <c r="AM181" s="1" t="s">
        <v>465</v>
      </c>
      <c r="AN181" s="1" t="s">
        <v>466</v>
      </c>
      <c r="AO181" s="1"/>
      <c r="AP181" s="1" t="s">
        <v>1276</v>
      </c>
      <c r="AQ181" s="1" t="s">
        <v>1277</v>
      </c>
      <c r="AR181" s="1" t="s">
        <v>1276</v>
      </c>
      <c r="AS181" s="1" t="s">
        <v>2985</v>
      </c>
      <c r="AT181" s="1" t="s">
        <v>2828</v>
      </c>
      <c r="AU181" s="1" t="s">
        <v>3243</v>
      </c>
    </row>
    <row r="182" spans="1:47" ht="21">
      <c r="A182" s="1" t="s">
        <v>143</v>
      </c>
      <c r="B182" s="1" t="s">
        <v>2829</v>
      </c>
      <c r="C182" s="1" t="s">
        <v>2830</v>
      </c>
      <c r="D182" s="1"/>
      <c r="E182" s="1"/>
      <c r="F182" s="1"/>
      <c r="G182" s="1"/>
      <c r="H182" s="1" t="s">
        <v>26</v>
      </c>
      <c r="I182" s="1" t="s">
        <v>49</v>
      </c>
      <c r="J182" s="1"/>
      <c r="K182" s="1" t="s">
        <v>26</v>
      </c>
      <c r="L182" s="3">
        <v>200101</v>
      </c>
      <c r="M182" s="1"/>
      <c r="N182" s="1" t="s">
        <v>29</v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 t="s">
        <v>2831</v>
      </c>
      <c r="AF182" s="1" t="s">
        <v>30</v>
      </c>
      <c r="AG182" s="3">
        <v>2565</v>
      </c>
      <c r="AH182" s="1" t="s">
        <v>1086</v>
      </c>
      <c r="AI182" s="1" t="s">
        <v>71</v>
      </c>
      <c r="AJ182" s="4">
        <v>93536000</v>
      </c>
      <c r="AK182" s="3">
        <v>0</v>
      </c>
      <c r="AL182" s="1" t="s">
        <v>147</v>
      </c>
      <c r="AM182" s="1" t="s">
        <v>148</v>
      </c>
      <c r="AN182" s="1" t="s">
        <v>149</v>
      </c>
      <c r="AO182" s="1"/>
      <c r="AP182" s="1" t="s">
        <v>1259</v>
      </c>
      <c r="AQ182" s="1" t="s">
        <v>1260</v>
      </c>
      <c r="AR182" s="1" t="s">
        <v>1259</v>
      </c>
      <c r="AS182" s="1" t="s">
        <v>2997</v>
      </c>
      <c r="AT182" s="1" t="s">
        <v>2832</v>
      </c>
      <c r="AU182" s="1" t="s">
        <v>3244</v>
      </c>
    </row>
    <row r="183" spans="1:47" ht="21">
      <c r="A183" s="1" t="s">
        <v>2077</v>
      </c>
      <c r="B183" s="1" t="s">
        <v>2833</v>
      </c>
      <c r="C183" s="1" t="s">
        <v>2258</v>
      </c>
      <c r="D183" s="1"/>
      <c r="E183" s="1"/>
      <c r="F183" s="1"/>
      <c r="G183" s="1"/>
      <c r="H183" s="1" t="s">
        <v>26</v>
      </c>
      <c r="I183" s="1" t="s">
        <v>49</v>
      </c>
      <c r="J183" s="1" t="s">
        <v>240</v>
      </c>
      <c r="K183" s="1" t="s">
        <v>26</v>
      </c>
      <c r="L183" s="3">
        <v>200101</v>
      </c>
      <c r="M183" s="1"/>
      <c r="N183" s="1" t="s">
        <v>29</v>
      </c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 t="s">
        <v>2834</v>
      </c>
      <c r="AF183" s="1" t="s">
        <v>30</v>
      </c>
      <c r="AG183" s="3">
        <v>2565</v>
      </c>
      <c r="AH183" s="1" t="s">
        <v>1086</v>
      </c>
      <c r="AI183" s="1" t="s">
        <v>71</v>
      </c>
      <c r="AJ183" s="4">
        <v>23805000</v>
      </c>
      <c r="AK183" s="4">
        <v>23805000</v>
      </c>
      <c r="AL183" s="1" t="s">
        <v>289</v>
      </c>
      <c r="AM183" s="1" t="s">
        <v>3245</v>
      </c>
      <c r="AN183" s="1" t="s">
        <v>67</v>
      </c>
      <c r="AO183" s="1"/>
      <c r="AP183" s="1" t="s">
        <v>1259</v>
      </c>
      <c r="AQ183" s="1" t="s">
        <v>1260</v>
      </c>
      <c r="AR183" s="1" t="s">
        <v>1259</v>
      </c>
      <c r="AS183" s="1" t="s">
        <v>2997</v>
      </c>
      <c r="AT183" s="1" t="s">
        <v>2835</v>
      </c>
      <c r="AU183" s="1" t="s">
        <v>3246</v>
      </c>
    </row>
    <row r="184" spans="1:47" ht="21">
      <c r="A184" s="1" t="s">
        <v>3247</v>
      </c>
      <c r="B184" s="1" t="s">
        <v>3248</v>
      </c>
      <c r="C184" s="1" t="s">
        <v>3249</v>
      </c>
      <c r="D184" s="1"/>
      <c r="E184" s="1"/>
      <c r="F184" s="1"/>
      <c r="G184" s="1"/>
      <c r="H184" s="1" t="s">
        <v>26</v>
      </c>
      <c r="I184" s="1" t="s">
        <v>27</v>
      </c>
      <c r="J184" s="1" t="s">
        <v>28</v>
      </c>
      <c r="K184" s="1" t="s">
        <v>26</v>
      </c>
      <c r="L184" s="3">
        <v>200101</v>
      </c>
      <c r="M184" s="1"/>
      <c r="N184" s="1" t="s">
        <v>29</v>
      </c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 t="s">
        <v>3250</v>
      </c>
      <c r="AF184" s="1" t="s">
        <v>30</v>
      </c>
      <c r="AG184" s="3">
        <v>2565</v>
      </c>
      <c r="AH184" s="1" t="s">
        <v>1086</v>
      </c>
      <c r="AI184" s="1" t="s">
        <v>71</v>
      </c>
      <c r="AJ184" s="4">
        <v>8100000</v>
      </c>
      <c r="AK184" s="4">
        <v>8100000</v>
      </c>
      <c r="AL184" s="1" t="s">
        <v>3251</v>
      </c>
      <c r="AM184" s="1" t="s">
        <v>845</v>
      </c>
      <c r="AN184" s="1" t="s">
        <v>466</v>
      </c>
      <c r="AO184" s="1"/>
      <c r="AP184" s="1" t="s">
        <v>1276</v>
      </c>
      <c r="AQ184" s="1" t="s">
        <v>1277</v>
      </c>
      <c r="AR184" s="1" t="s">
        <v>1276</v>
      </c>
      <c r="AS184" s="1" t="s">
        <v>2985</v>
      </c>
      <c r="AT184" s="1" t="s">
        <v>3252</v>
      </c>
      <c r="AU184" s="1" t="s">
        <v>3253</v>
      </c>
    </row>
    <row r="185" spans="1:47" ht="21">
      <c r="A185" s="1" t="s">
        <v>504</v>
      </c>
      <c r="B185" s="1" t="s">
        <v>2836</v>
      </c>
      <c r="C185" s="1" t="s">
        <v>2837</v>
      </c>
      <c r="D185" s="1"/>
      <c r="E185" s="1"/>
      <c r="F185" s="1"/>
      <c r="G185" s="1"/>
      <c r="H185" s="1" t="s">
        <v>26</v>
      </c>
      <c r="I185" s="1" t="s">
        <v>27</v>
      </c>
      <c r="J185" s="1"/>
      <c r="K185" s="1" t="s">
        <v>26</v>
      </c>
      <c r="L185" s="3">
        <v>200101</v>
      </c>
      <c r="M185" s="1"/>
      <c r="N185" s="1" t="s">
        <v>29</v>
      </c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 t="s">
        <v>2838</v>
      </c>
      <c r="AF185" s="1" t="s">
        <v>30</v>
      </c>
      <c r="AG185" s="3">
        <v>2565</v>
      </c>
      <c r="AH185" s="1" t="s">
        <v>1086</v>
      </c>
      <c r="AI185" s="1" t="s">
        <v>71</v>
      </c>
      <c r="AJ185" s="4">
        <v>200000</v>
      </c>
      <c r="AK185" s="3">
        <v>0</v>
      </c>
      <c r="AL185" s="1" t="s">
        <v>507</v>
      </c>
      <c r="AM185" s="1" t="s">
        <v>508</v>
      </c>
      <c r="AN185" s="1" t="s">
        <v>509</v>
      </c>
      <c r="AO185" s="1"/>
      <c r="AP185" s="1" t="s">
        <v>1312</v>
      </c>
      <c r="AQ185" s="1" t="s">
        <v>1317</v>
      </c>
      <c r="AR185" s="1" t="s">
        <v>1312</v>
      </c>
      <c r="AS185" s="1" t="s">
        <v>3005</v>
      </c>
      <c r="AT185" s="1" t="s">
        <v>2839</v>
      </c>
      <c r="AU185" s="1" t="s">
        <v>3254</v>
      </c>
    </row>
    <row r="186" spans="1:47" ht="21">
      <c r="A186" s="1" t="s">
        <v>504</v>
      </c>
      <c r="B186" s="1" t="s">
        <v>2840</v>
      </c>
      <c r="C186" s="1" t="s">
        <v>2841</v>
      </c>
      <c r="D186" s="1"/>
      <c r="E186" s="1"/>
      <c r="F186" s="1"/>
      <c r="G186" s="1"/>
      <c r="H186" s="1" t="s">
        <v>26</v>
      </c>
      <c r="I186" s="1" t="s">
        <v>27</v>
      </c>
      <c r="J186" s="1"/>
      <c r="K186" s="1" t="s">
        <v>26</v>
      </c>
      <c r="L186" s="3">
        <v>200101</v>
      </c>
      <c r="M186" s="1"/>
      <c r="N186" s="1" t="s">
        <v>29</v>
      </c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 t="s">
        <v>2842</v>
      </c>
      <c r="AF186" s="1" t="s">
        <v>30</v>
      </c>
      <c r="AG186" s="3">
        <v>2565</v>
      </c>
      <c r="AH186" s="1" t="s">
        <v>1086</v>
      </c>
      <c r="AI186" s="1" t="s">
        <v>71</v>
      </c>
      <c r="AJ186" s="4">
        <v>23060000</v>
      </c>
      <c r="AK186" s="3">
        <v>0</v>
      </c>
      <c r="AL186" s="1" t="s">
        <v>507</v>
      </c>
      <c r="AM186" s="1" t="s">
        <v>508</v>
      </c>
      <c r="AN186" s="1" t="s">
        <v>509</v>
      </c>
      <c r="AO186" s="1"/>
      <c r="AP186" s="1" t="s">
        <v>1312</v>
      </c>
      <c r="AQ186" s="1" t="s">
        <v>1317</v>
      </c>
      <c r="AR186" s="1" t="s">
        <v>1312</v>
      </c>
      <c r="AS186" s="1" t="s">
        <v>3005</v>
      </c>
      <c r="AT186" s="1" t="s">
        <v>2843</v>
      </c>
      <c r="AU186" s="1" t="s">
        <v>3255</v>
      </c>
    </row>
    <row r="187" spans="1:47" ht="21">
      <c r="A187" s="1" t="s">
        <v>504</v>
      </c>
      <c r="B187" s="1" t="s">
        <v>2844</v>
      </c>
      <c r="C187" s="1" t="s">
        <v>2845</v>
      </c>
      <c r="D187" s="1"/>
      <c r="E187" s="1"/>
      <c r="F187" s="1"/>
      <c r="G187" s="1"/>
      <c r="H187" s="1" t="s">
        <v>26</v>
      </c>
      <c r="I187" s="1" t="s">
        <v>27</v>
      </c>
      <c r="J187" s="1"/>
      <c r="K187" s="1" t="s">
        <v>26</v>
      </c>
      <c r="L187" s="3">
        <v>200101</v>
      </c>
      <c r="M187" s="1"/>
      <c r="N187" s="1" t="s">
        <v>29</v>
      </c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 t="s">
        <v>2846</v>
      </c>
      <c r="AF187" s="1" t="s">
        <v>30</v>
      </c>
      <c r="AG187" s="3">
        <v>2565</v>
      </c>
      <c r="AH187" s="1" t="s">
        <v>1086</v>
      </c>
      <c r="AI187" s="1" t="s">
        <v>71</v>
      </c>
      <c r="AJ187" s="4">
        <v>20000</v>
      </c>
      <c r="AK187" s="3">
        <v>0</v>
      </c>
      <c r="AL187" s="1" t="s">
        <v>507</v>
      </c>
      <c r="AM187" s="1" t="s">
        <v>508</v>
      </c>
      <c r="AN187" s="1" t="s">
        <v>509</v>
      </c>
      <c r="AO187" s="1"/>
      <c r="AP187" s="1" t="s">
        <v>1312</v>
      </c>
      <c r="AQ187" s="1" t="s">
        <v>1317</v>
      </c>
      <c r="AR187" s="1" t="s">
        <v>1312</v>
      </c>
      <c r="AS187" s="1" t="s">
        <v>3005</v>
      </c>
      <c r="AT187" s="1" t="s">
        <v>2847</v>
      </c>
      <c r="AU187" s="1" t="s">
        <v>3256</v>
      </c>
    </row>
    <row r="188" spans="1:47" ht="21">
      <c r="A188" s="1" t="s">
        <v>504</v>
      </c>
      <c r="B188" s="1" t="s">
        <v>2848</v>
      </c>
      <c r="C188" s="1" t="s">
        <v>2849</v>
      </c>
      <c r="D188" s="1"/>
      <c r="E188" s="1"/>
      <c r="F188" s="1"/>
      <c r="G188" s="1"/>
      <c r="H188" s="1" t="s">
        <v>26</v>
      </c>
      <c r="I188" s="1" t="s">
        <v>27</v>
      </c>
      <c r="J188" s="1"/>
      <c r="K188" s="1" t="s">
        <v>26</v>
      </c>
      <c r="L188" s="3">
        <v>200101</v>
      </c>
      <c r="M188" s="1"/>
      <c r="N188" s="1" t="s">
        <v>29</v>
      </c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 t="s">
        <v>2850</v>
      </c>
      <c r="AF188" s="1" t="s">
        <v>30</v>
      </c>
      <c r="AG188" s="3">
        <v>2565</v>
      </c>
      <c r="AH188" s="1" t="s">
        <v>1086</v>
      </c>
      <c r="AI188" s="1" t="s">
        <v>71</v>
      </c>
      <c r="AJ188" s="4">
        <v>900000</v>
      </c>
      <c r="AK188" s="3">
        <v>0</v>
      </c>
      <c r="AL188" s="1" t="s">
        <v>507</v>
      </c>
      <c r="AM188" s="1" t="s">
        <v>508</v>
      </c>
      <c r="AN188" s="1" t="s">
        <v>509</v>
      </c>
      <c r="AO188" s="1"/>
      <c r="AP188" s="1" t="s">
        <v>1312</v>
      </c>
      <c r="AQ188" s="1" t="s">
        <v>1317</v>
      </c>
      <c r="AR188" s="1" t="s">
        <v>1312</v>
      </c>
      <c r="AS188" s="1" t="s">
        <v>3005</v>
      </c>
      <c r="AT188" s="1" t="s">
        <v>2851</v>
      </c>
      <c r="AU188" s="1" t="s">
        <v>3257</v>
      </c>
    </row>
    <row r="189" spans="1:47" ht="21">
      <c r="A189" s="1" t="s">
        <v>504</v>
      </c>
      <c r="B189" s="1" t="s">
        <v>2852</v>
      </c>
      <c r="C189" s="1" t="s">
        <v>2853</v>
      </c>
      <c r="D189" s="1"/>
      <c r="E189" s="1"/>
      <c r="F189" s="1"/>
      <c r="G189" s="1"/>
      <c r="H189" s="1" t="s">
        <v>26</v>
      </c>
      <c r="I189" s="1" t="s">
        <v>27</v>
      </c>
      <c r="J189" s="1"/>
      <c r="K189" s="1" t="s">
        <v>26</v>
      </c>
      <c r="L189" s="3">
        <v>200101</v>
      </c>
      <c r="M189" s="1"/>
      <c r="N189" s="1" t="s">
        <v>29</v>
      </c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 t="s">
        <v>2854</v>
      </c>
      <c r="AF189" s="1" t="s">
        <v>30</v>
      </c>
      <c r="AG189" s="3">
        <v>2565</v>
      </c>
      <c r="AH189" s="1" t="s">
        <v>1086</v>
      </c>
      <c r="AI189" s="1" t="s">
        <v>71</v>
      </c>
      <c r="AJ189" s="4">
        <v>900000</v>
      </c>
      <c r="AK189" s="3">
        <v>0</v>
      </c>
      <c r="AL189" s="1" t="s">
        <v>507</v>
      </c>
      <c r="AM189" s="1" t="s">
        <v>508</v>
      </c>
      <c r="AN189" s="1" t="s">
        <v>509</v>
      </c>
      <c r="AO189" s="1"/>
      <c r="AP189" s="1" t="s">
        <v>1312</v>
      </c>
      <c r="AQ189" s="1" t="s">
        <v>1317</v>
      </c>
      <c r="AR189" s="1" t="s">
        <v>1312</v>
      </c>
      <c r="AS189" s="1" t="s">
        <v>3005</v>
      </c>
      <c r="AT189" s="1" t="s">
        <v>2855</v>
      </c>
      <c r="AU189" s="1" t="s">
        <v>3258</v>
      </c>
    </row>
    <row r="190" spans="1:47" ht="21">
      <c r="A190" s="1" t="s">
        <v>504</v>
      </c>
      <c r="B190" s="1" t="s">
        <v>2856</v>
      </c>
      <c r="C190" s="1" t="s">
        <v>2857</v>
      </c>
      <c r="D190" s="1"/>
      <c r="E190" s="1"/>
      <c r="F190" s="1"/>
      <c r="G190" s="1"/>
      <c r="H190" s="1" t="s">
        <v>26</v>
      </c>
      <c r="I190" s="1" t="s">
        <v>27</v>
      </c>
      <c r="J190" s="1"/>
      <c r="K190" s="1" t="s">
        <v>26</v>
      </c>
      <c r="L190" s="3">
        <v>200101</v>
      </c>
      <c r="M190" s="1"/>
      <c r="N190" s="1" t="s">
        <v>29</v>
      </c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 t="s">
        <v>2858</v>
      </c>
      <c r="AF190" s="1" t="s">
        <v>30</v>
      </c>
      <c r="AG190" s="3">
        <v>2565</v>
      </c>
      <c r="AH190" s="1" t="s">
        <v>1086</v>
      </c>
      <c r="AI190" s="1" t="s">
        <v>71</v>
      </c>
      <c r="AJ190" s="3">
        <v>0</v>
      </c>
      <c r="AK190" s="3">
        <v>0</v>
      </c>
      <c r="AL190" s="1" t="s">
        <v>507</v>
      </c>
      <c r="AM190" s="1" t="s">
        <v>508</v>
      </c>
      <c r="AN190" s="1" t="s">
        <v>509</v>
      </c>
      <c r="AO190" s="1"/>
      <c r="AP190" s="1" t="s">
        <v>1312</v>
      </c>
      <c r="AQ190" s="1" t="s">
        <v>1317</v>
      </c>
      <c r="AR190" s="1" t="s">
        <v>1312</v>
      </c>
      <c r="AS190" s="1" t="s">
        <v>3005</v>
      </c>
      <c r="AT190" s="1" t="s">
        <v>2859</v>
      </c>
      <c r="AU190" s="1" t="s">
        <v>3259</v>
      </c>
    </row>
    <row r="191" spans="1:47" ht="21">
      <c r="A191" s="1" t="s">
        <v>504</v>
      </c>
      <c r="B191" s="1" t="s">
        <v>2860</v>
      </c>
      <c r="C191" s="1" t="s">
        <v>2861</v>
      </c>
      <c r="D191" s="1"/>
      <c r="E191" s="1"/>
      <c r="F191" s="1"/>
      <c r="G191" s="1"/>
      <c r="H191" s="1" t="s">
        <v>26</v>
      </c>
      <c r="I191" s="1" t="s">
        <v>27</v>
      </c>
      <c r="J191" s="1"/>
      <c r="K191" s="1" t="s">
        <v>26</v>
      </c>
      <c r="L191" s="3">
        <v>200101</v>
      </c>
      <c r="M191" s="1"/>
      <c r="N191" s="1" t="s">
        <v>29</v>
      </c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 t="s">
        <v>2862</v>
      </c>
      <c r="AF191" s="1" t="s">
        <v>30</v>
      </c>
      <c r="AG191" s="3">
        <v>2565</v>
      </c>
      <c r="AH191" s="1" t="s">
        <v>1086</v>
      </c>
      <c r="AI191" s="1" t="s">
        <v>71</v>
      </c>
      <c r="AJ191" s="3">
        <v>0</v>
      </c>
      <c r="AK191" s="3">
        <v>0</v>
      </c>
      <c r="AL191" s="1" t="s">
        <v>507</v>
      </c>
      <c r="AM191" s="1" t="s">
        <v>508</v>
      </c>
      <c r="AN191" s="1" t="s">
        <v>509</v>
      </c>
      <c r="AO191" s="1"/>
      <c r="AP191" s="1" t="s">
        <v>1312</v>
      </c>
      <c r="AQ191" s="1" t="s">
        <v>1317</v>
      </c>
      <c r="AR191" s="1" t="s">
        <v>1312</v>
      </c>
      <c r="AS191" s="1" t="s">
        <v>3005</v>
      </c>
      <c r="AT191" s="1" t="s">
        <v>2863</v>
      </c>
      <c r="AU191" s="1" t="s">
        <v>3260</v>
      </c>
    </row>
    <row r="192" spans="1:47" ht="21">
      <c r="A192" s="1" t="s">
        <v>504</v>
      </c>
      <c r="B192" s="1" t="s">
        <v>2864</v>
      </c>
      <c r="C192" s="1" t="s">
        <v>2865</v>
      </c>
      <c r="D192" s="1"/>
      <c r="E192" s="1"/>
      <c r="F192" s="1"/>
      <c r="G192" s="1"/>
      <c r="H192" s="1" t="s">
        <v>26</v>
      </c>
      <c r="I192" s="1" t="s">
        <v>27</v>
      </c>
      <c r="J192" s="1"/>
      <c r="K192" s="1" t="s">
        <v>26</v>
      </c>
      <c r="L192" s="3">
        <v>200101</v>
      </c>
      <c r="M192" s="1"/>
      <c r="N192" s="1" t="s">
        <v>29</v>
      </c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 t="s">
        <v>2866</v>
      </c>
      <c r="AF192" s="1" t="s">
        <v>30</v>
      </c>
      <c r="AG192" s="3">
        <v>2565</v>
      </c>
      <c r="AH192" s="1" t="s">
        <v>1086</v>
      </c>
      <c r="AI192" s="1" t="s">
        <v>71</v>
      </c>
      <c r="AJ192" s="4">
        <v>3241200</v>
      </c>
      <c r="AK192" s="3">
        <v>0</v>
      </c>
      <c r="AL192" s="1" t="s">
        <v>507</v>
      </c>
      <c r="AM192" s="1" t="s">
        <v>508</v>
      </c>
      <c r="AN192" s="1" t="s">
        <v>509</v>
      </c>
      <c r="AO192" s="1"/>
      <c r="AP192" s="1" t="s">
        <v>1312</v>
      </c>
      <c r="AQ192" s="1" t="s">
        <v>1317</v>
      </c>
      <c r="AR192" s="1" t="s">
        <v>1312</v>
      </c>
      <c r="AS192" s="1" t="s">
        <v>3005</v>
      </c>
      <c r="AT192" s="1" t="s">
        <v>2867</v>
      </c>
      <c r="AU192" s="1" t="s">
        <v>3261</v>
      </c>
    </row>
    <row r="193" spans="1:47" ht="21">
      <c r="A193" s="1" t="s">
        <v>504</v>
      </c>
      <c r="B193" s="1" t="s">
        <v>2868</v>
      </c>
      <c r="C193" s="1" t="s">
        <v>2869</v>
      </c>
      <c r="D193" s="1"/>
      <c r="E193" s="1"/>
      <c r="F193" s="1"/>
      <c r="G193" s="1"/>
      <c r="H193" s="1" t="s">
        <v>26</v>
      </c>
      <c r="I193" s="1" t="s">
        <v>27</v>
      </c>
      <c r="J193" s="1"/>
      <c r="K193" s="1" t="s">
        <v>26</v>
      </c>
      <c r="L193" s="3">
        <v>200101</v>
      </c>
      <c r="M193" s="1"/>
      <c r="N193" s="1" t="s">
        <v>29</v>
      </c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 t="s">
        <v>2870</v>
      </c>
      <c r="AF193" s="1" t="s">
        <v>30</v>
      </c>
      <c r="AG193" s="3">
        <v>2565</v>
      </c>
      <c r="AH193" s="1" t="s">
        <v>1086</v>
      </c>
      <c r="AI193" s="1" t="s">
        <v>71</v>
      </c>
      <c r="AJ193" s="4">
        <v>250000</v>
      </c>
      <c r="AK193" s="3">
        <v>0</v>
      </c>
      <c r="AL193" s="1" t="s">
        <v>507</v>
      </c>
      <c r="AM193" s="1" t="s">
        <v>508</v>
      </c>
      <c r="AN193" s="1" t="s">
        <v>509</v>
      </c>
      <c r="AO193" s="1"/>
      <c r="AP193" s="1" t="s">
        <v>1312</v>
      </c>
      <c r="AQ193" s="1" t="s">
        <v>1317</v>
      </c>
      <c r="AR193" s="1" t="s">
        <v>1312</v>
      </c>
      <c r="AS193" s="1" t="s">
        <v>3005</v>
      </c>
      <c r="AT193" s="1" t="s">
        <v>2871</v>
      </c>
      <c r="AU193" s="1" t="s">
        <v>3262</v>
      </c>
    </row>
    <row r="194" spans="1:47" ht="21">
      <c r="A194" s="1" t="s">
        <v>504</v>
      </c>
      <c r="B194" s="1" t="s">
        <v>2872</v>
      </c>
      <c r="C194" s="1" t="s">
        <v>2873</v>
      </c>
      <c r="D194" s="1"/>
      <c r="E194" s="1"/>
      <c r="F194" s="1"/>
      <c r="G194" s="1"/>
      <c r="H194" s="1" t="s">
        <v>26</v>
      </c>
      <c r="I194" s="1" t="s">
        <v>27</v>
      </c>
      <c r="J194" s="1"/>
      <c r="K194" s="1" t="s">
        <v>26</v>
      </c>
      <c r="L194" s="3">
        <v>200101</v>
      </c>
      <c r="M194" s="1"/>
      <c r="N194" s="1" t="s">
        <v>29</v>
      </c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 t="s">
        <v>2874</v>
      </c>
      <c r="AF194" s="1" t="s">
        <v>30</v>
      </c>
      <c r="AG194" s="3">
        <v>2565</v>
      </c>
      <c r="AH194" s="1" t="s">
        <v>1086</v>
      </c>
      <c r="AI194" s="1" t="s">
        <v>71</v>
      </c>
      <c r="AJ194" s="4">
        <v>800000</v>
      </c>
      <c r="AK194" s="3">
        <v>0</v>
      </c>
      <c r="AL194" s="1" t="s">
        <v>507</v>
      </c>
      <c r="AM194" s="1" t="s">
        <v>508</v>
      </c>
      <c r="AN194" s="1" t="s">
        <v>509</v>
      </c>
      <c r="AO194" s="1"/>
      <c r="AP194" s="1" t="s">
        <v>1312</v>
      </c>
      <c r="AQ194" s="1" t="s">
        <v>1317</v>
      </c>
      <c r="AR194" s="1" t="s">
        <v>1312</v>
      </c>
      <c r="AS194" s="1" t="s">
        <v>3005</v>
      </c>
      <c r="AT194" s="1" t="s">
        <v>2875</v>
      </c>
      <c r="AU194" s="1" t="s">
        <v>3263</v>
      </c>
    </row>
    <row r="195" spans="1:47" ht="21">
      <c r="A195" s="1" t="s">
        <v>504</v>
      </c>
      <c r="B195" s="1" t="s">
        <v>2876</v>
      </c>
      <c r="C195" s="1" t="s">
        <v>2877</v>
      </c>
      <c r="D195" s="1"/>
      <c r="E195" s="1"/>
      <c r="F195" s="1"/>
      <c r="G195" s="1"/>
      <c r="H195" s="1" t="s">
        <v>26</v>
      </c>
      <c r="I195" s="1" t="s">
        <v>27</v>
      </c>
      <c r="J195" s="1"/>
      <c r="K195" s="1" t="s">
        <v>26</v>
      </c>
      <c r="L195" s="3">
        <v>200101</v>
      </c>
      <c r="M195" s="1"/>
      <c r="N195" s="1" t="s">
        <v>29</v>
      </c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 t="s">
        <v>2878</v>
      </c>
      <c r="AF195" s="1" t="s">
        <v>30</v>
      </c>
      <c r="AG195" s="3">
        <v>2565</v>
      </c>
      <c r="AH195" s="1" t="s">
        <v>1086</v>
      </c>
      <c r="AI195" s="1" t="s">
        <v>71</v>
      </c>
      <c r="AJ195" s="4">
        <v>3000000</v>
      </c>
      <c r="AK195" s="3">
        <v>0</v>
      </c>
      <c r="AL195" s="1" t="s">
        <v>507</v>
      </c>
      <c r="AM195" s="1" t="s">
        <v>508</v>
      </c>
      <c r="AN195" s="1" t="s">
        <v>509</v>
      </c>
      <c r="AO195" s="1"/>
      <c r="AP195" s="1" t="s">
        <v>1312</v>
      </c>
      <c r="AQ195" s="1" t="s">
        <v>1317</v>
      </c>
      <c r="AR195" s="1" t="s">
        <v>1312</v>
      </c>
      <c r="AS195" s="1" t="s">
        <v>3005</v>
      </c>
      <c r="AT195" s="1" t="s">
        <v>2879</v>
      </c>
      <c r="AU195" s="1" t="s">
        <v>3264</v>
      </c>
    </row>
    <row r="196" spans="1:47" ht="21">
      <c r="A196" s="1" t="s">
        <v>504</v>
      </c>
      <c r="B196" s="1" t="s">
        <v>2880</v>
      </c>
      <c r="C196" s="1" t="s">
        <v>2881</v>
      </c>
      <c r="D196" s="1"/>
      <c r="E196" s="1"/>
      <c r="F196" s="1"/>
      <c r="G196" s="1"/>
      <c r="H196" s="1" t="s">
        <v>26</v>
      </c>
      <c r="I196" s="1" t="s">
        <v>27</v>
      </c>
      <c r="J196" s="1"/>
      <c r="K196" s="1" t="s">
        <v>26</v>
      </c>
      <c r="L196" s="3">
        <v>200101</v>
      </c>
      <c r="M196" s="1"/>
      <c r="N196" s="1" t="s">
        <v>29</v>
      </c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 t="s">
        <v>2882</v>
      </c>
      <c r="AF196" s="1" t="s">
        <v>30</v>
      </c>
      <c r="AG196" s="3">
        <v>2565</v>
      </c>
      <c r="AH196" s="1" t="s">
        <v>1086</v>
      </c>
      <c r="AI196" s="1" t="s">
        <v>71</v>
      </c>
      <c r="AJ196" s="4">
        <v>35000</v>
      </c>
      <c r="AK196" s="3">
        <v>0</v>
      </c>
      <c r="AL196" s="1" t="s">
        <v>507</v>
      </c>
      <c r="AM196" s="1" t="s">
        <v>508</v>
      </c>
      <c r="AN196" s="1" t="s">
        <v>509</v>
      </c>
      <c r="AO196" s="1"/>
      <c r="AP196" s="1" t="s">
        <v>1312</v>
      </c>
      <c r="AQ196" s="1" t="s">
        <v>1317</v>
      </c>
      <c r="AR196" s="1" t="s">
        <v>1312</v>
      </c>
      <c r="AS196" s="1" t="s">
        <v>3005</v>
      </c>
      <c r="AT196" s="1" t="s">
        <v>2883</v>
      </c>
      <c r="AU196" s="1" t="s">
        <v>3265</v>
      </c>
    </row>
    <row r="197" spans="1:47" ht="21">
      <c r="A197" s="1" t="s">
        <v>504</v>
      </c>
      <c r="B197" s="1" t="s">
        <v>2884</v>
      </c>
      <c r="C197" s="1" t="s">
        <v>2885</v>
      </c>
      <c r="D197" s="1"/>
      <c r="E197" s="1"/>
      <c r="F197" s="1"/>
      <c r="G197" s="1"/>
      <c r="H197" s="1" t="s">
        <v>26</v>
      </c>
      <c r="I197" s="1" t="s">
        <v>27</v>
      </c>
      <c r="J197" s="1"/>
      <c r="K197" s="1" t="s">
        <v>26</v>
      </c>
      <c r="L197" s="3">
        <v>200101</v>
      </c>
      <c r="M197" s="1"/>
      <c r="N197" s="1" t="s">
        <v>29</v>
      </c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 t="s">
        <v>2886</v>
      </c>
      <c r="AF197" s="1" t="s">
        <v>30</v>
      </c>
      <c r="AG197" s="3">
        <v>2565</v>
      </c>
      <c r="AH197" s="1" t="s">
        <v>1086</v>
      </c>
      <c r="AI197" s="1" t="s">
        <v>71</v>
      </c>
      <c r="AJ197" s="4">
        <v>35000</v>
      </c>
      <c r="AK197" s="3">
        <v>0</v>
      </c>
      <c r="AL197" s="1" t="s">
        <v>507</v>
      </c>
      <c r="AM197" s="1" t="s">
        <v>508</v>
      </c>
      <c r="AN197" s="1" t="s">
        <v>509</v>
      </c>
      <c r="AO197" s="1"/>
      <c r="AP197" s="1" t="s">
        <v>1312</v>
      </c>
      <c r="AQ197" s="1" t="s">
        <v>1317</v>
      </c>
      <c r="AR197" s="1" t="s">
        <v>1312</v>
      </c>
      <c r="AS197" s="1" t="s">
        <v>3005</v>
      </c>
      <c r="AT197" s="1" t="s">
        <v>2887</v>
      </c>
      <c r="AU197" s="1" t="s">
        <v>3266</v>
      </c>
    </row>
    <row r="198" spans="1:47" ht="21">
      <c r="A198" s="1" t="s">
        <v>504</v>
      </c>
      <c r="B198" s="1" t="s">
        <v>2888</v>
      </c>
      <c r="C198" s="1" t="s">
        <v>2889</v>
      </c>
      <c r="D198" s="1"/>
      <c r="E198" s="1"/>
      <c r="F198" s="1"/>
      <c r="G198" s="1"/>
      <c r="H198" s="1" t="s">
        <v>26</v>
      </c>
      <c r="I198" s="1" t="s">
        <v>27</v>
      </c>
      <c r="J198" s="1"/>
      <c r="K198" s="1" t="s">
        <v>26</v>
      </c>
      <c r="L198" s="3">
        <v>200101</v>
      </c>
      <c r="M198" s="1"/>
      <c r="N198" s="1" t="s">
        <v>29</v>
      </c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 t="s">
        <v>2890</v>
      </c>
      <c r="AF198" s="1" t="s">
        <v>30</v>
      </c>
      <c r="AG198" s="3">
        <v>2565</v>
      </c>
      <c r="AH198" s="1" t="s">
        <v>1086</v>
      </c>
      <c r="AI198" s="1" t="s">
        <v>71</v>
      </c>
      <c r="AJ198" s="3">
        <v>0</v>
      </c>
      <c r="AK198" s="3">
        <v>0</v>
      </c>
      <c r="AL198" s="1" t="s">
        <v>507</v>
      </c>
      <c r="AM198" s="1" t="s">
        <v>508</v>
      </c>
      <c r="AN198" s="1" t="s">
        <v>509</v>
      </c>
      <c r="AO198" s="1"/>
      <c r="AP198" s="1" t="s">
        <v>1312</v>
      </c>
      <c r="AQ198" s="1" t="s">
        <v>1317</v>
      </c>
      <c r="AR198" s="1" t="s">
        <v>1312</v>
      </c>
      <c r="AS198" s="1" t="s">
        <v>3005</v>
      </c>
      <c r="AT198" s="1" t="s">
        <v>2891</v>
      </c>
      <c r="AU198" s="1" t="s">
        <v>3267</v>
      </c>
    </row>
    <row r="199" spans="1:47" ht="21">
      <c r="A199" s="1" t="s">
        <v>1332</v>
      </c>
      <c r="B199" s="1" t="s">
        <v>2892</v>
      </c>
      <c r="C199" s="1" t="s">
        <v>2893</v>
      </c>
      <c r="D199" s="1"/>
      <c r="E199" s="1"/>
      <c r="F199" s="1"/>
      <c r="G199" s="1"/>
      <c r="H199" s="1" t="s">
        <v>26</v>
      </c>
      <c r="I199" s="1" t="s">
        <v>49</v>
      </c>
      <c r="J199" s="1"/>
      <c r="K199" s="1" t="s">
        <v>26</v>
      </c>
      <c r="L199" s="3">
        <v>200101</v>
      </c>
      <c r="M199" s="1"/>
      <c r="N199" s="1" t="s">
        <v>29</v>
      </c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 t="s">
        <v>2894</v>
      </c>
      <c r="AF199" s="1" t="s">
        <v>30</v>
      </c>
      <c r="AG199" s="3">
        <v>2565</v>
      </c>
      <c r="AH199" s="1" t="s">
        <v>1320</v>
      </c>
      <c r="AI199" s="1" t="s">
        <v>1330</v>
      </c>
      <c r="AJ199" s="4">
        <v>8235</v>
      </c>
      <c r="AK199" s="4">
        <v>8235</v>
      </c>
      <c r="AL199" s="1" t="s">
        <v>52</v>
      </c>
      <c r="AM199" s="1" t="s">
        <v>1039</v>
      </c>
      <c r="AN199" s="1" t="s">
        <v>925</v>
      </c>
      <c r="AO199" s="1"/>
      <c r="AP199" s="1" t="s">
        <v>1312</v>
      </c>
      <c r="AQ199" s="1" t="s">
        <v>1313</v>
      </c>
      <c r="AR199" s="1" t="s">
        <v>1312</v>
      </c>
      <c r="AS199" s="1" t="s">
        <v>2991</v>
      </c>
      <c r="AT199" s="1" t="s">
        <v>2895</v>
      </c>
      <c r="AU199" s="1" t="s">
        <v>3268</v>
      </c>
    </row>
    <row r="200" spans="1:47" ht="21">
      <c r="A200" s="1" t="s">
        <v>504</v>
      </c>
      <c r="B200" s="1" t="s">
        <v>2896</v>
      </c>
      <c r="C200" s="1" t="s">
        <v>2897</v>
      </c>
      <c r="D200" s="1"/>
      <c r="E200" s="1"/>
      <c r="F200" s="1"/>
      <c r="G200" s="1"/>
      <c r="H200" s="1" t="s">
        <v>26</v>
      </c>
      <c r="I200" s="1" t="s">
        <v>27</v>
      </c>
      <c r="J200" s="1"/>
      <c r="K200" s="1" t="s">
        <v>26</v>
      </c>
      <c r="L200" s="3">
        <v>200101</v>
      </c>
      <c r="M200" s="1"/>
      <c r="N200" s="1" t="s">
        <v>29</v>
      </c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 t="s">
        <v>2898</v>
      </c>
      <c r="AF200" s="1" t="s">
        <v>30</v>
      </c>
      <c r="AG200" s="3">
        <v>2565</v>
      </c>
      <c r="AH200" s="1" t="s">
        <v>1086</v>
      </c>
      <c r="AI200" s="1" t="s">
        <v>71</v>
      </c>
      <c r="AJ200" s="4">
        <v>200000</v>
      </c>
      <c r="AK200" s="3">
        <v>0</v>
      </c>
      <c r="AL200" s="1" t="s">
        <v>507</v>
      </c>
      <c r="AM200" s="1" t="s">
        <v>508</v>
      </c>
      <c r="AN200" s="1" t="s">
        <v>509</v>
      </c>
      <c r="AO200" s="1"/>
      <c r="AP200" s="1" t="s">
        <v>1312</v>
      </c>
      <c r="AQ200" s="1" t="s">
        <v>1317</v>
      </c>
      <c r="AR200" s="1" t="s">
        <v>1312</v>
      </c>
      <c r="AS200" s="1" t="s">
        <v>3005</v>
      </c>
      <c r="AT200" s="1" t="s">
        <v>2899</v>
      </c>
      <c r="AU200" s="1" t="s">
        <v>3269</v>
      </c>
    </row>
    <row r="201" spans="1:47" ht="21">
      <c r="A201" s="1" t="s">
        <v>504</v>
      </c>
      <c r="B201" s="1" t="s">
        <v>2900</v>
      </c>
      <c r="C201" s="1" t="s">
        <v>2901</v>
      </c>
      <c r="D201" s="1"/>
      <c r="E201" s="1"/>
      <c r="F201" s="1"/>
      <c r="G201" s="1"/>
      <c r="H201" s="1" t="s">
        <v>26</v>
      </c>
      <c r="I201" s="1" t="s">
        <v>27</v>
      </c>
      <c r="J201" s="1"/>
      <c r="K201" s="1" t="s">
        <v>26</v>
      </c>
      <c r="L201" s="3">
        <v>200101</v>
      </c>
      <c r="M201" s="1"/>
      <c r="N201" s="1" t="s">
        <v>29</v>
      </c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 t="s">
        <v>2902</v>
      </c>
      <c r="AF201" s="1" t="s">
        <v>30</v>
      </c>
      <c r="AG201" s="3">
        <v>2565</v>
      </c>
      <c r="AH201" s="1" t="s">
        <v>1086</v>
      </c>
      <c r="AI201" s="1" t="s">
        <v>71</v>
      </c>
      <c r="AJ201" s="4">
        <v>500000</v>
      </c>
      <c r="AK201" s="3">
        <v>0</v>
      </c>
      <c r="AL201" s="1" t="s">
        <v>507</v>
      </c>
      <c r="AM201" s="1" t="s">
        <v>508</v>
      </c>
      <c r="AN201" s="1" t="s">
        <v>509</v>
      </c>
      <c r="AO201" s="1"/>
      <c r="AP201" s="1" t="s">
        <v>1312</v>
      </c>
      <c r="AQ201" s="1" t="s">
        <v>1317</v>
      </c>
      <c r="AR201" s="1" t="s">
        <v>1312</v>
      </c>
      <c r="AS201" s="1" t="s">
        <v>3005</v>
      </c>
      <c r="AT201" s="1" t="s">
        <v>2903</v>
      </c>
      <c r="AU201" s="1" t="s">
        <v>3270</v>
      </c>
    </row>
    <row r="202" spans="1:47" ht="21">
      <c r="A202" s="1" t="s">
        <v>504</v>
      </c>
      <c r="B202" s="1" t="s">
        <v>2904</v>
      </c>
      <c r="C202" s="1" t="s">
        <v>2905</v>
      </c>
      <c r="D202" s="1"/>
      <c r="E202" s="1"/>
      <c r="F202" s="1"/>
      <c r="G202" s="1"/>
      <c r="H202" s="1" t="s">
        <v>26</v>
      </c>
      <c r="I202" s="1" t="s">
        <v>27</v>
      </c>
      <c r="J202" s="1"/>
      <c r="K202" s="1" t="s">
        <v>26</v>
      </c>
      <c r="L202" s="3">
        <v>200101</v>
      </c>
      <c r="M202" s="1"/>
      <c r="N202" s="1" t="s">
        <v>29</v>
      </c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 t="s">
        <v>2906</v>
      </c>
      <c r="AF202" s="1" t="s">
        <v>30</v>
      </c>
      <c r="AG202" s="3">
        <v>2565</v>
      </c>
      <c r="AH202" s="1" t="s">
        <v>1086</v>
      </c>
      <c r="AI202" s="1" t="s">
        <v>71</v>
      </c>
      <c r="AJ202" s="4">
        <v>50000</v>
      </c>
      <c r="AK202" s="3">
        <v>0</v>
      </c>
      <c r="AL202" s="1" t="s">
        <v>507</v>
      </c>
      <c r="AM202" s="1" t="s">
        <v>508</v>
      </c>
      <c r="AN202" s="1" t="s">
        <v>509</v>
      </c>
      <c r="AO202" s="1"/>
      <c r="AP202" s="1" t="s">
        <v>1312</v>
      </c>
      <c r="AQ202" s="1" t="s">
        <v>1317</v>
      </c>
      <c r="AR202" s="1" t="s">
        <v>1312</v>
      </c>
      <c r="AS202" s="1" t="s">
        <v>3005</v>
      </c>
      <c r="AT202" s="1" t="s">
        <v>2907</v>
      </c>
      <c r="AU202" s="1" t="s">
        <v>3271</v>
      </c>
    </row>
    <row r="203" spans="1:47" ht="21">
      <c r="A203" s="1" t="s">
        <v>504</v>
      </c>
      <c r="B203" s="1" t="s">
        <v>2908</v>
      </c>
      <c r="C203" s="1" t="s">
        <v>2909</v>
      </c>
      <c r="D203" s="1"/>
      <c r="E203" s="1"/>
      <c r="F203" s="1"/>
      <c r="G203" s="1"/>
      <c r="H203" s="1" t="s">
        <v>26</v>
      </c>
      <c r="I203" s="1" t="s">
        <v>27</v>
      </c>
      <c r="J203" s="1"/>
      <c r="K203" s="1" t="s">
        <v>26</v>
      </c>
      <c r="L203" s="3">
        <v>200101</v>
      </c>
      <c r="M203" s="1"/>
      <c r="N203" s="1" t="s">
        <v>29</v>
      </c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 t="s">
        <v>2910</v>
      </c>
      <c r="AF203" s="1" t="s">
        <v>30</v>
      </c>
      <c r="AG203" s="3">
        <v>2565</v>
      </c>
      <c r="AH203" s="1" t="s">
        <v>1086</v>
      </c>
      <c r="AI203" s="1" t="s">
        <v>71</v>
      </c>
      <c r="AJ203" s="4">
        <v>1695000</v>
      </c>
      <c r="AK203" s="3">
        <v>0</v>
      </c>
      <c r="AL203" s="1" t="s">
        <v>507</v>
      </c>
      <c r="AM203" s="1" t="s">
        <v>508</v>
      </c>
      <c r="AN203" s="1" t="s">
        <v>509</v>
      </c>
      <c r="AO203" s="1"/>
      <c r="AP203" s="1" t="s">
        <v>1312</v>
      </c>
      <c r="AQ203" s="1" t="s">
        <v>1317</v>
      </c>
      <c r="AR203" s="1" t="s">
        <v>1312</v>
      </c>
      <c r="AS203" s="1" t="s">
        <v>3005</v>
      </c>
      <c r="AT203" s="1" t="s">
        <v>2911</v>
      </c>
      <c r="AU203" s="1" t="s">
        <v>3272</v>
      </c>
    </row>
    <row r="204" spans="1:47" ht="21">
      <c r="A204" s="1" t="s">
        <v>504</v>
      </c>
      <c r="B204" s="1" t="s">
        <v>2912</v>
      </c>
      <c r="C204" s="1" t="s">
        <v>2913</v>
      </c>
      <c r="D204" s="1"/>
      <c r="E204" s="1"/>
      <c r="F204" s="1"/>
      <c r="G204" s="1"/>
      <c r="H204" s="1" t="s">
        <v>26</v>
      </c>
      <c r="I204" s="1" t="s">
        <v>49</v>
      </c>
      <c r="J204" s="1"/>
      <c r="K204" s="1" t="s">
        <v>26</v>
      </c>
      <c r="L204" s="3">
        <v>200101</v>
      </c>
      <c r="M204" s="1"/>
      <c r="N204" s="1" t="s">
        <v>29</v>
      </c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 t="s">
        <v>2914</v>
      </c>
      <c r="AF204" s="1" t="s">
        <v>30</v>
      </c>
      <c r="AG204" s="3">
        <v>2565</v>
      </c>
      <c r="AH204" s="1" t="s">
        <v>1086</v>
      </c>
      <c r="AI204" s="1" t="s">
        <v>71</v>
      </c>
      <c r="AJ204" s="3">
        <v>0</v>
      </c>
      <c r="AK204" s="3">
        <v>0</v>
      </c>
      <c r="AL204" s="1" t="s">
        <v>507</v>
      </c>
      <c r="AM204" s="1" t="s">
        <v>508</v>
      </c>
      <c r="AN204" s="1" t="s">
        <v>509</v>
      </c>
      <c r="AO204" s="1"/>
      <c r="AP204" s="1" t="s">
        <v>1259</v>
      </c>
      <c r="AQ204" s="1" t="s">
        <v>1260</v>
      </c>
      <c r="AR204" s="1" t="s">
        <v>1259</v>
      </c>
      <c r="AS204" s="1" t="s">
        <v>2997</v>
      </c>
      <c r="AT204" s="1" t="s">
        <v>2915</v>
      </c>
      <c r="AU204" s="1" t="s">
        <v>3273</v>
      </c>
    </row>
    <row r="205" spans="1:47" ht="21">
      <c r="A205" s="1" t="s">
        <v>3274</v>
      </c>
      <c r="B205" s="1" t="s">
        <v>3275</v>
      </c>
      <c r="C205" s="1" t="s">
        <v>3276</v>
      </c>
      <c r="D205" s="1"/>
      <c r="E205" s="1"/>
      <c r="F205" s="1"/>
      <c r="G205" s="1"/>
      <c r="H205" s="1" t="s">
        <v>26</v>
      </c>
      <c r="I205" s="1" t="s">
        <v>27</v>
      </c>
      <c r="J205" s="1" t="s">
        <v>469</v>
      </c>
      <c r="K205" s="1" t="s">
        <v>26</v>
      </c>
      <c r="L205" s="3">
        <v>200101</v>
      </c>
      <c r="M205" s="1"/>
      <c r="N205" s="1" t="s">
        <v>29</v>
      </c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 t="s">
        <v>3112</v>
      </c>
      <c r="AB205" s="1" t="s">
        <v>3113</v>
      </c>
      <c r="AC205" s="1" t="s">
        <v>3114</v>
      </c>
      <c r="AD205" s="1" t="s">
        <v>3115</v>
      </c>
      <c r="AE205" s="1" t="s">
        <v>3277</v>
      </c>
      <c r="AF205" s="1" t="s">
        <v>30</v>
      </c>
      <c r="AG205" s="3">
        <v>2565</v>
      </c>
      <c r="AH205" s="1" t="s">
        <v>1086</v>
      </c>
      <c r="AI205" s="1" t="s">
        <v>71</v>
      </c>
      <c r="AJ205" s="4">
        <v>117000</v>
      </c>
      <c r="AK205" s="4">
        <v>117000</v>
      </c>
      <c r="AL205" s="1" t="s">
        <v>3278</v>
      </c>
      <c r="AM205" s="1" t="s">
        <v>845</v>
      </c>
      <c r="AN205" s="1" t="s">
        <v>466</v>
      </c>
      <c r="AO205" s="1"/>
      <c r="AP205" s="1" t="s">
        <v>1312</v>
      </c>
      <c r="AQ205" s="1" t="s">
        <v>1313</v>
      </c>
      <c r="AR205" s="1" t="s">
        <v>1312</v>
      </c>
      <c r="AS205" s="1" t="s">
        <v>2991</v>
      </c>
      <c r="AT205" s="1" t="s">
        <v>3279</v>
      </c>
      <c r="AU205" s="1" t="s">
        <v>3280</v>
      </c>
    </row>
    <row r="206" spans="1:47" ht="21">
      <c r="A206" s="1" t="s">
        <v>1293</v>
      </c>
      <c r="B206" s="1" t="s">
        <v>3281</v>
      </c>
      <c r="C206" s="1" t="s">
        <v>3282</v>
      </c>
      <c r="D206" s="1"/>
      <c r="E206" s="1"/>
      <c r="F206" s="1"/>
      <c r="G206" s="1"/>
      <c r="H206" s="1" t="s">
        <v>26</v>
      </c>
      <c r="I206" s="1" t="s">
        <v>27</v>
      </c>
      <c r="J206" s="1" t="s">
        <v>469</v>
      </c>
      <c r="K206" s="1" t="s">
        <v>26</v>
      </c>
      <c r="L206" s="3">
        <v>200101</v>
      </c>
      <c r="M206" s="1"/>
      <c r="N206" s="1" t="s">
        <v>29</v>
      </c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 t="s">
        <v>3283</v>
      </c>
      <c r="AF206" s="1" t="s">
        <v>30</v>
      </c>
      <c r="AG206" s="3">
        <v>2565</v>
      </c>
      <c r="AH206" s="1" t="s">
        <v>323</v>
      </c>
      <c r="AI206" s="1" t="s">
        <v>71</v>
      </c>
      <c r="AJ206" s="4">
        <v>29500</v>
      </c>
      <c r="AK206" s="4">
        <v>29500</v>
      </c>
      <c r="AL206" s="1" t="s">
        <v>1296</v>
      </c>
      <c r="AM206" s="1" t="s">
        <v>845</v>
      </c>
      <c r="AN206" s="1" t="s">
        <v>466</v>
      </c>
      <c r="AO206" s="1"/>
      <c r="AP206" s="1" t="s">
        <v>232</v>
      </c>
      <c r="AQ206" s="1" t="s">
        <v>1323</v>
      </c>
      <c r="AR206" s="1" t="s">
        <v>232</v>
      </c>
      <c r="AS206" s="1" t="s">
        <v>3137</v>
      </c>
      <c r="AT206" s="1" t="s">
        <v>3284</v>
      </c>
      <c r="AU206" s="1" t="s">
        <v>3285</v>
      </c>
    </row>
    <row r="207" spans="1:47" ht="21">
      <c r="A207" s="1" t="s">
        <v>3286</v>
      </c>
      <c r="B207" s="1" t="s">
        <v>3287</v>
      </c>
      <c r="C207" s="1" t="s">
        <v>3288</v>
      </c>
      <c r="D207" s="1"/>
      <c r="E207" s="1"/>
      <c r="F207" s="1"/>
      <c r="G207" s="1"/>
      <c r="H207" s="1" t="s">
        <v>26</v>
      </c>
      <c r="I207" s="1" t="s">
        <v>27</v>
      </c>
      <c r="J207" s="1"/>
      <c r="K207" s="1" t="s">
        <v>26</v>
      </c>
      <c r="L207" s="3">
        <v>200101</v>
      </c>
      <c r="M207" s="1"/>
      <c r="N207" s="1" t="s">
        <v>29</v>
      </c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 t="s">
        <v>3289</v>
      </c>
      <c r="AF207" s="1" t="s">
        <v>30</v>
      </c>
      <c r="AG207" s="3">
        <v>2565</v>
      </c>
      <c r="AH207" s="1" t="s">
        <v>1086</v>
      </c>
      <c r="AI207" s="1" t="s">
        <v>71</v>
      </c>
      <c r="AJ207" s="4">
        <v>100000</v>
      </c>
      <c r="AK207" s="4">
        <v>100000</v>
      </c>
      <c r="AL207" s="1" t="s">
        <v>824</v>
      </c>
      <c r="AM207" s="1" t="s">
        <v>1762</v>
      </c>
      <c r="AN207" s="1" t="s">
        <v>67</v>
      </c>
      <c r="AO207" s="1"/>
      <c r="AP207" s="1" t="s">
        <v>1276</v>
      </c>
      <c r="AQ207" s="1" t="s">
        <v>1277</v>
      </c>
      <c r="AR207" s="1" t="s">
        <v>1276</v>
      </c>
      <c r="AS207" s="1" t="s">
        <v>2985</v>
      </c>
      <c r="AT207" s="1" t="s">
        <v>3290</v>
      </c>
      <c r="AU207" s="1" t="s">
        <v>3291</v>
      </c>
    </row>
    <row r="208" spans="1:47" ht="21">
      <c r="A208" s="1" t="s">
        <v>1048</v>
      </c>
      <c r="B208" s="1" t="s">
        <v>2916</v>
      </c>
      <c r="C208" s="1" t="s">
        <v>2490</v>
      </c>
      <c r="D208" s="1"/>
      <c r="E208" s="1"/>
      <c r="F208" s="1"/>
      <c r="G208" s="1"/>
      <c r="H208" s="1" t="s">
        <v>26</v>
      </c>
      <c r="I208" s="1" t="s">
        <v>27</v>
      </c>
      <c r="J208" s="1" t="s">
        <v>164</v>
      </c>
      <c r="K208" s="1" t="s">
        <v>26</v>
      </c>
      <c r="L208" s="3">
        <v>200101</v>
      </c>
      <c r="M208" s="1"/>
      <c r="N208" s="1" t="s">
        <v>29</v>
      </c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 t="s">
        <v>2917</v>
      </c>
      <c r="AF208" s="1" t="s">
        <v>30</v>
      </c>
      <c r="AG208" s="3">
        <v>2565</v>
      </c>
      <c r="AH208" s="1" t="s">
        <v>1086</v>
      </c>
      <c r="AI208" s="1" t="s">
        <v>71</v>
      </c>
      <c r="AJ208" s="4">
        <v>1637900</v>
      </c>
      <c r="AK208" s="4">
        <v>1637900</v>
      </c>
      <c r="AL208" s="1" t="s">
        <v>315</v>
      </c>
      <c r="AM208" s="1" t="s">
        <v>1051</v>
      </c>
      <c r="AN208" s="1" t="s">
        <v>466</v>
      </c>
      <c r="AO208" s="1"/>
      <c r="AP208" s="1" t="s">
        <v>1259</v>
      </c>
      <c r="AQ208" s="1" t="s">
        <v>1260</v>
      </c>
      <c r="AR208" s="1" t="s">
        <v>1259</v>
      </c>
      <c r="AS208" s="1" t="s">
        <v>2997</v>
      </c>
      <c r="AT208" s="1" t="s">
        <v>2918</v>
      </c>
      <c r="AU208" s="1" t="s">
        <v>3292</v>
      </c>
    </row>
    <row r="209" spans="1:47" ht="21">
      <c r="A209" s="1" t="s">
        <v>682</v>
      </c>
      <c r="B209" s="1" t="s">
        <v>3293</v>
      </c>
      <c r="C209" s="1" t="s">
        <v>1915</v>
      </c>
      <c r="D209" s="1"/>
      <c r="E209" s="1"/>
      <c r="F209" s="1"/>
      <c r="G209" s="1"/>
      <c r="H209" s="1" t="s">
        <v>26</v>
      </c>
      <c r="I209" s="1" t="s">
        <v>27</v>
      </c>
      <c r="J209" s="1" t="s">
        <v>28</v>
      </c>
      <c r="K209" s="1" t="s">
        <v>26</v>
      </c>
      <c r="L209" s="3">
        <v>200101</v>
      </c>
      <c r="M209" s="1"/>
      <c r="N209" s="1" t="s">
        <v>29</v>
      </c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 t="s">
        <v>3294</v>
      </c>
      <c r="AF209" s="1" t="s">
        <v>30</v>
      </c>
      <c r="AG209" s="3">
        <v>2565</v>
      </c>
      <c r="AH209" s="1" t="s">
        <v>1086</v>
      </c>
      <c r="AI209" s="1" t="s">
        <v>71</v>
      </c>
      <c r="AJ209" s="4">
        <v>9597900</v>
      </c>
      <c r="AK209" s="4">
        <v>9597900</v>
      </c>
      <c r="AL209" s="1" t="s">
        <v>33</v>
      </c>
      <c r="AM209" s="1" t="s">
        <v>158</v>
      </c>
      <c r="AN209" s="1" t="s">
        <v>107</v>
      </c>
      <c r="AO209" s="1" t="s">
        <v>1205</v>
      </c>
      <c r="AP209" s="1" t="s">
        <v>1259</v>
      </c>
      <c r="AQ209" s="1" t="s">
        <v>1322</v>
      </c>
      <c r="AR209" s="1" t="s">
        <v>1259</v>
      </c>
      <c r="AS209" s="1" t="s">
        <v>2987</v>
      </c>
      <c r="AT209" s="1" t="s">
        <v>3295</v>
      </c>
      <c r="AU209" s="1" t="s">
        <v>3296</v>
      </c>
    </row>
    <row r="210" spans="1:47" ht="21">
      <c r="A210" s="1" t="s">
        <v>1401</v>
      </c>
      <c r="B210" s="1" t="s">
        <v>3297</v>
      </c>
      <c r="C210" s="1" t="s">
        <v>3298</v>
      </c>
      <c r="D210" s="1"/>
      <c r="E210" s="1"/>
      <c r="F210" s="1"/>
      <c r="G210" s="1"/>
      <c r="H210" s="1" t="s">
        <v>26</v>
      </c>
      <c r="I210" s="1" t="s">
        <v>27</v>
      </c>
      <c r="J210" s="1" t="s">
        <v>28</v>
      </c>
      <c r="K210" s="1" t="s">
        <v>26</v>
      </c>
      <c r="L210" s="3">
        <v>200101</v>
      </c>
      <c r="M210" s="1"/>
      <c r="N210" s="1" t="s">
        <v>29</v>
      </c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 t="s">
        <v>3112</v>
      </c>
      <c r="AB210" s="1" t="s">
        <v>3113</v>
      </c>
      <c r="AC210" s="1" t="s">
        <v>3114</v>
      </c>
      <c r="AD210" s="1" t="s">
        <v>3115</v>
      </c>
      <c r="AE210" s="1" t="s">
        <v>3299</v>
      </c>
      <c r="AF210" s="1" t="s">
        <v>30</v>
      </c>
      <c r="AG210" s="3">
        <v>2565</v>
      </c>
      <c r="AH210" s="1" t="s">
        <v>1056</v>
      </c>
      <c r="AI210" s="1" t="s">
        <v>71</v>
      </c>
      <c r="AJ210" s="4">
        <v>127675</v>
      </c>
      <c r="AK210" s="4">
        <v>124654</v>
      </c>
      <c r="AL210" s="1" t="s">
        <v>3300</v>
      </c>
      <c r="AM210" s="1" t="s">
        <v>845</v>
      </c>
      <c r="AN210" s="1" t="s">
        <v>466</v>
      </c>
      <c r="AO210" s="1"/>
      <c r="AP210" s="1" t="s">
        <v>1259</v>
      </c>
      <c r="AQ210" s="1" t="s">
        <v>1260</v>
      </c>
      <c r="AR210" s="1" t="s">
        <v>1259</v>
      </c>
      <c r="AS210" s="1" t="s">
        <v>2997</v>
      </c>
      <c r="AT210" s="1" t="s">
        <v>3301</v>
      </c>
      <c r="AU210" s="1" t="s">
        <v>3302</v>
      </c>
    </row>
    <row r="211" spans="1:47" ht="21">
      <c r="A211" s="1" t="s">
        <v>2919</v>
      </c>
      <c r="B211" s="1" t="s">
        <v>2920</v>
      </c>
      <c r="C211" s="1" t="s">
        <v>2921</v>
      </c>
      <c r="D211" s="1"/>
      <c r="E211" s="1"/>
      <c r="F211" s="1"/>
      <c r="G211" s="1"/>
      <c r="H211" s="1" t="s">
        <v>26</v>
      </c>
      <c r="I211" s="1" t="s">
        <v>399</v>
      </c>
      <c r="J211" s="1" t="s">
        <v>469</v>
      </c>
      <c r="K211" s="1" t="s">
        <v>26</v>
      </c>
      <c r="L211" s="3">
        <v>200101</v>
      </c>
      <c r="M211" s="1"/>
      <c r="N211" s="1" t="s">
        <v>29</v>
      </c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 t="s">
        <v>2922</v>
      </c>
      <c r="AF211" s="1" t="s">
        <v>30</v>
      </c>
      <c r="AG211" s="3">
        <v>2565</v>
      </c>
      <c r="AH211" s="1" t="s">
        <v>1086</v>
      </c>
      <c r="AI211" s="1" t="s">
        <v>71</v>
      </c>
      <c r="AJ211" s="4">
        <v>34000</v>
      </c>
      <c r="AK211" s="4">
        <v>30400</v>
      </c>
      <c r="AL211" s="1" t="s">
        <v>2923</v>
      </c>
      <c r="AM211" s="1" t="s">
        <v>465</v>
      </c>
      <c r="AN211" s="1" t="s">
        <v>466</v>
      </c>
      <c r="AO211" s="1"/>
      <c r="AP211" s="1" t="s">
        <v>1312</v>
      </c>
      <c r="AQ211" s="1" t="s">
        <v>1317</v>
      </c>
      <c r="AR211" s="1" t="s">
        <v>1312</v>
      </c>
      <c r="AS211" s="1" t="s">
        <v>3005</v>
      </c>
      <c r="AT211" s="1" t="s">
        <v>2924</v>
      </c>
      <c r="AU211" s="1" t="s">
        <v>3303</v>
      </c>
    </row>
    <row r="212" spans="1:47" ht="21">
      <c r="A212" s="1" t="s">
        <v>3304</v>
      </c>
      <c r="B212" s="1" t="s">
        <v>3305</v>
      </c>
      <c r="C212" s="1" t="s">
        <v>3306</v>
      </c>
      <c r="D212" s="1"/>
      <c r="E212" s="1"/>
      <c r="F212" s="1"/>
      <c r="G212" s="1"/>
      <c r="H212" s="1" t="s">
        <v>26</v>
      </c>
      <c r="I212" s="1" t="s">
        <v>49</v>
      </c>
      <c r="J212" s="1" t="s">
        <v>469</v>
      </c>
      <c r="K212" s="1" t="s">
        <v>26</v>
      </c>
      <c r="L212" s="3">
        <v>200101</v>
      </c>
      <c r="M212" s="1"/>
      <c r="N212" s="1" t="s">
        <v>29</v>
      </c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 t="s">
        <v>3307</v>
      </c>
      <c r="AF212" s="1" t="s">
        <v>30</v>
      </c>
      <c r="AG212" s="3">
        <v>2565</v>
      </c>
      <c r="AH212" s="1" t="s">
        <v>1086</v>
      </c>
      <c r="AI212" s="1" t="s">
        <v>71</v>
      </c>
      <c r="AJ212" s="4">
        <v>19950</v>
      </c>
      <c r="AK212" s="4">
        <v>19950</v>
      </c>
      <c r="AL212" s="1" t="s">
        <v>3308</v>
      </c>
      <c r="AM212" s="1" t="s">
        <v>845</v>
      </c>
      <c r="AN212" s="1" t="s">
        <v>466</v>
      </c>
      <c r="AO212" s="1"/>
      <c r="AP212" s="1" t="s">
        <v>1312</v>
      </c>
      <c r="AQ212" s="1" t="s">
        <v>1313</v>
      </c>
      <c r="AR212" s="1" t="s">
        <v>1312</v>
      </c>
      <c r="AS212" s="1" t="s">
        <v>2991</v>
      </c>
      <c r="AT212" s="1" t="s">
        <v>3309</v>
      </c>
      <c r="AU212" s="1" t="s">
        <v>3310</v>
      </c>
    </row>
    <row r="213" spans="1:47" ht="21">
      <c r="A213" s="1" t="s">
        <v>3311</v>
      </c>
      <c r="B213" s="1" t="s">
        <v>3312</v>
      </c>
      <c r="C213" s="1" t="s">
        <v>3313</v>
      </c>
      <c r="D213" s="1"/>
      <c r="E213" s="1"/>
      <c r="F213" s="1"/>
      <c r="G213" s="1"/>
      <c r="H213" s="1" t="s">
        <v>26</v>
      </c>
      <c r="I213" s="1" t="s">
        <v>27</v>
      </c>
      <c r="J213" s="1" t="s">
        <v>469</v>
      </c>
      <c r="K213" s="1" t="s">
        <v>26</v>
      </c>
      <c r="L213" s="3">
        <v>200101</v>
      </c>
      <c r="M213" s="1"/>
      <c r="N213" s="1" t="s">
        <v>29</v>
      </c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 t="s">
        <v>3314</v>
      </c>
      <c r="AF213" s="1" t="s">
        <v>30</v>
      </c>
      <c r="AG213" s="3">
        <v>2565</v>
      </c>
      <c r="AH213" s="1" t="s">
        <v>1105</v>
      </c>
      <c r="AI213" s="1" t="s">
        <v>71</v>
      </c>
      <c r="AJ213" s="4">
        <v>86000</v>
      </c>
      <c r="AK213" s="4">
        <v>86000</v>
      </c>
      <c r="AL213" s="1" t="s">
        <v>3315</v>
      </c>
      <c r="AM213" s="1" t="s">
        <v>845</v>
      </c>
      <c r="AN213" s="1" t="s">
        <v>466</v>
      </c>
      <c r="AO213" s="1"/>
      <c r="AP213" s="1" t="s">
        <v>232</v>
      </c>
      <c r="AQ213" s="1" t="s">
        <v>1318</v>
      </c>
      <c r="AR213" s="1" t="s">
        <v>232</v>
      </c>
      <c r="AS213" s="1" t="s">
        <v>3013</v>
      </c>
      <c r="AT213" s="1" t="s">
        <v>3316</v>
      </c>
      <c r="AU213" s="1" t="s">
        <v>3317</v>
      </c>
    </row>
    <row r="214" spans="1:47" ht="21">
      <c r="A214" s="1" t="s">
        <v>1646</v>
      </c>
      <c r="B214" s="1" t="s">
        <v>3318</v>
      </c>
      <c r="C214" s="1" t="s">
        <v>3319</v>
      </c>
      <c r="D214" s="1"/>
      <c r="E214" s="1"/>
      <c r="F214" s="1"/>
      <c r="G214" s="1"/>
      <c r="H214" s="1" t="s">
        <v>26</v>
      </c>
      <c r="I214" s="1" t="s">
        <v>27</v>
      </c>
      <c r="J214" s="1"/>
      <c r="K214" s="1" t="s">
        <v>26</v>
      </c>
      <c r="L214" s="3">
        <v>200101</v>
      </c>
      <c r="M214" s="1"/>
      <c r="N214" s="1" t="s">
        <v>29</v>
      </c>
      <c r="O214" s="1" t="s">
        <v>3217</v>
      </c>
      <c r="P214" s="1" t="s">
        <v>3218</v>
      </c>
      <c r="Q214" s="1" t="s">
        <v>3219</v>
      </c>
      <c r="R214" s="1" t="s">
        <v>3220</v>
      </c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 t="s">
        <v>3320</v>
      </c>
      <c r="AF214" s="1" t="s">
        <v>30</v>
      </c>
      <c r="AG214" s="3">
        <v>2565</v>
      </c>
      <c r="AH214" s="1" t="s">
        <v>1086</v>
      </c>
      <c r="AI214" s="1" t="s">
        <v>71</v>
      </c>
      <c r="AJ214" s="3">
        <v>0</v>
      </c>
      <c r="AK214" s="3">
        <v>0</v>
      </c>
      <c r="AL214" s="1" t="s">
        <v>272</v>
      </c>
      <c r="AM214" s="1" t="s">
        <v>83</v>
      </c>
      <c r="AN214" s="1" t="s">
        <v>54</v>
      </c>
      <c r="AO214" s="1" t="s">
        <v>2785</v>
      </c>
      <c r="AP214" s="1" t="s">
        <v>1847</v>
      </c>
      <c r="AQ214" s="1" t="s">
        <v>1848</v>
      </c>
      <c r="AR214" s="1" t="s">
        <v>1276</v>
      </c>
      <c r="AS214" s="1" t="s">
        <v>2985</v>
      </c>
      <c r="AT214" s="1" t="s">
        <v>3321</v>
      </c>
      <c r="AU214" s="1" t="s">
        <v>3322</v>
      </c>
    </row>
    <row r="215" spans="1:47" ht="21">
      <c r="A215" s="1" t="s">
        <v>1306</v>
      </c>
      <c r="B215" s="1" t="s">
        <v>3323</v>
      </c>
      <c r="C215" s="1" t="s">
        <v>3324</v>
      </c>
      <c r="D215" s="1"/>
      <c r="E215" s="1"/>
      <c r="F215" s="1"/>
      <c r="G215" s="1"/>
      <c r="H215" s="1" t="s">
        <v>26</v>
      </c>
      <c r="I215" s="1" t="s">
        <v>27</v>
      </c>
      <c r="J215" s="1" t="s">
        <v>469</v>
      </c>
      <c r="K215" s="1" t="s">
        <v>26</v>
      </c>
      <c r="L215" s="3">
        <v>200101</v>
      </c>
      <c r="M215" s="1"/>
      <c r="N215" s="1" t="s">
        <v>29</v>
      </c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 t="s">
        <v>3112</v>
      </c>
      <c r="AB215" s="1" t="s">
        <v>3113</v>
      </c>
      <c r="AC215" s="1" t="s">
        <v>3114</v>
      </c>
      <c r="AD215" s="1" t="s">
        <v>3115</v>
      </c>
      <c r="AE215" s="1" t="s">
        <v>3325</v>
      </c>
      <c r="AF215" s="1" t="s">
        <v>30</v>
      </c>
      <c r="AG215" s="3">
        <v>2565</v>
      </c>
      <c r="AH215" s="1" t="s">
        <v>1330</v>
      </c>
      <c r="AI215" s="1" t="s">
        <v>71</v>
      </c>
      <c r="AJ215" s="4">
        <v>36170</v>
      </c>
      <c r="AK215" s="4">
        <v>36170</v>
      </c>
      <c r="AL215" s="1" t="s">
        <v>1309</v>
      </c>
      <c r="AM215" s="1" t="s">
        <v>845</v>
      </c>
      <c r="AN215" s="1" t="s">
        <v>466</v>
      </c>
      <c r="AO215" s="1"/>
      <c r="AP215" s="1" t="s">
        <v>1276</v>
      </c>
      <c r="AQ215" s="1" t="s">
        <v>1277</v>
      </c>
      <c r="AR215" s="1" t="s">
        <v>1276</v>
      </c>
      <c r="AS215" s="1" t="s">
        <v>2985</v>
      </c>
      <c r="AT215" s="1" t="s">
        <v>3326</v>
      </c>
      <c r="AU215" s="1" t="s">
        <v>3327</v>
      </c>
    </row>
    <row r="216" spans="1:47" ht="21">
      <c r="A216" s="1" t="s">
        <v>3328</v>
      </c>
      <c r="B216" s="1" t="s">
        <v>3329</v>
      </c>
      <c r="C216" s="1" t="s">
        <v>3330</v>
      </c>
      <c r="D216" s="1"/>
      <c r="E216" s="1"/>
      <c r="F216" s="1"/>
      <c r="G216" s="1"/>
      <c r="H216" s="1" t="s">
        <v>26</v>
      </c>
      <c r="I216" s="1" t="s">
        <v>27</v>
      </c>
      <c r="J216" s="1" t="s">
        <v>469</v>
      </c>
      <c r="K216" s="1" t="s">
        <v>26</v>
      </c>
      <c r="L216" s="3">
        <v>200101</v>
      </c>
      <c r="M216" s="1"/>
      <c r="N216" s="1" t="s">
        <v>29</v>
      </c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 t="s">
        <v>3331</v>
      </c>
      <c r="AF216" s="1" t="s">
        <v>30</v>
      </c>
      <c r="AG216" s="3">
        <v>2565</v>
      </c>
      <c r="AH216" s="1" t="s">
        <v>1086</v>
      </c>
      <c r="AI216" s="1" t="s">
        <v>71</v>
      </c>
      <c r="AJ216" s="4">
        <v>5000</v>
      </c>
      <c r="AK216" s="4">
        <v>5000</v>
      </c>
      <c r="AL216" s="1" t="s">
        <v>3332</v>
      </c>
      <c r="AM216" s="1" t="s">
        <v>845</v>
      </c>
      <c r="AN216" s="1" t="s">
        <v>466</v>
      </c>
      <c r="AO216" s="1"/>
      <c r="AP216" s="1" t="s">
        <v>1259</v>
      </c>
      <c r="AQ216" s="1" t="s">
        <v>1260</v>
      </c>
      <c r="AR216" s="1" t="s">
        <v>1259</v>
      </c>
      <c r="AS216" s="1" t="s">
        <v>2997</v>
      </c>
      <c r="AT216" s="1" t="s">
        <v>3333</v>
      </c>
      <c r="AU216" s="1" t="s">
        <v>3334</v>
      </c>
    </row>
    <row r="217" spans="1:47" ht="21">
      <c r="A217" s="1" t="s">
        <v>3335</v>
      </c>
      <c r="B217" s="1" t="s">
        <v>3336</v>
      </c>
      <c r="C217" s="1" t="s">
        <v>3337</v>
      </c>
      <c r="D217" s="1"/>
      <c r="E217" s="1"/>
      <c r="F217" s="1"/>
      <c r="G217" s="1"/>
      <c r="H217" s="1" t="s">
        <v>26</v>
      </c>
      <c r="I217" s="1" t="s">
        <v>27</v>
      </c>
      <c r="J217" s="1" t="s">
        <v>469</v>
      </c>
      <c r="K217" s="1" t="s">
        <v>26</v>
      </c>
      <c r="L217" s="3">
        <v>200101</v>
      </c>
      <c r="M217" s="1"/>
      <c r="N217" s="1" t="s">
        <v>29</v>
      </c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 t="s">
        <v>3112</v>
      </c>
      <c r="AB217" s="1" t="s">
        <v>3113</v>
      </c>
      <c r="AC217" s="1" t="s">
        <v>3114</v>
      </c>
      <c r="AD217" s="1" t="s">
        <v>3115</v>
      </c>
      <c r="AE217" s="1" t="s">
        <v>3338</v>
      </c>
      <c r="AF217" s="1" t="s">
        <v>30</v>
      </c>
      <c r="AG217" s="3">
        <v>2565</v>
      </c>
      <c r="AH217" s="1" t="s">
        <v>1086</v>
      </c>
      <c r="AI217" s="1" t="s">
        <v>71</v>
      </c>
      <c r="AJ217" s="4">
        <v>20000</v>
      </c>
      <c r="AK217" s="4">
        <v>20000</v>
      </c>
      <c r="AL217" s="1" t="s">
        <v>3339</v>
      </c>
      <c r="AM217" s="1" t="s">
        <v>845</v>
      </c>
      <c r="AN217" s="1" t="s">
        <v>466</v>
      </c>
      <c r="AO217" s="1"/>
      <c r="AP217" s="1" t="s">
        <v>1276</v>
      </c>
      <c r="AQ217" s="1" t="s">
        <v>1311</v>
      </c>
      <c r="AR217" s="1" t="s">
        <v>1276</v>
      </c>
      <c r="AS217" s="1" t="s">
        <v>3003</v>
      </c>
      <c r="AT217" s="1" t="s">
        <v>3340</v>
      </c>
      <c r="AU217" s="1" t="s">
        <v>3341</v>
      </c>
    </row>
    <row r="218" spans="1:47" ht="21">
      <c r="A218" s="1" t="s">
        <v>3328</v>
      </c>
      <c r="B218" s="1" t="s">
        <v>3342</v>
      </c>
      <c r="C218" s="1" t="s">
        <v>3343</v>
      </c>
      <c r="D218" s="1"/>
      <c r="E218" s="1"/>
      <c r="F218" s="1"/>
      <c r="G218" s="1"/>
      <c r="H218" s="1" t="s">
        <v>26</v>
      </c>
      <c r="I218" s="1" t="s">
        <v>27</v>
      </c>
      <c r="J218" s="1" t="s">
        <v>469</v>
      </c>
      <c r="K218" s="1" t="s">
        <v>26</v>
      </c>
      <c r="L218" s="3">
        <v>200101</v>
      </c>
      <c r="M218" s="1"/>
      <c r="N218" s="1" t="s">
        <v>29</v>
      </c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 t="s">
        <v>3344</v>
      </c>
      <c r="AF218" s="1" t="s">
        <v>30</v>
      </c>
      <c r="AG218" s="3">
        <v>2565</v>
      </c>
      <c r="AH218" s="1" t="s">
        <v>1086</v>
      </c>
      <c r="AI218" s="1" t="s">
        <v>71</v>
      </c>
      <c r="AJ218" s="4">
        <v>20000</v>
      </c>
      <c r="AK218" s="4">
        <v>20000</v>
      </c>
      <c r="AL218" s="1" t="s">
        <v>3332</v>
      </c>
      <c r="AM218" s="1" t="s">
        <v>845</v>
      </c>
      <c r="AN218" s="1" t="s">
        <v>466</v>
      </c>
      <c r="AO218" s="1"/>
      <c r="AP218" s="1" t="s">
        <v>1312</v>
      </c>
      <c r="AQ218" s="1" t="s">
        <v>1317</v>
      </c>
      <c r="AR218" s="1" t="s">
        <v>1312</v>
      </c>
      <c r="AS218" s="1" t="s">
        <v>3005</v>
      </c>
      <c r="AT218" s="1" t="s">
        <v>3345</v>
      </c>
      <c r="AU218" s="1" t="s">
        <v>3346</v>
      </c>
    </row>
    <row r="219" spans="1:47" ht="21">
      <c r="A219" s="1" t="s">
        <v>3347</v>
      </c>
      <c r="B219" s="1" t="s">
        <v>3348</v>
      </c>
      <c r="C219" s="1" t="s">
        <v>3349</v>
      </c>
      <c r="D219" s="1"/>
      <c r="E219" s="1"/>
      <c r="F219" s="1"/>
      <c r="G219" s="1"/>
      <c r="H219" s="1" t="s">
        <v>26</v>
      </c>
      <c r="I219" s="1" t="s">
        <v>27</v>
      </c>
      <c r="J219" s="1" t="s">
        <v>469</v>
      </c>
      <c r="K219" s="1" t="s">
        <v>26</v>
      </c>
      <c r="L219" s="3">
        <v>200101</v>
      </c>
      <c r="M219" s="1"/>
      <c r="N219" s="1" t="s">
        <v>29</v>
      </c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 t="s">
        <v>3112</v>
      </c>
      <c r="AB219" s="1" t="s">
        <v>3113</v>
      </c>
      <c r="AC219" s="1" t="s">
        <v>3114</v>
      </c>
      <c r="AD219" s="1" t="s">
        <v>3115</v>
      </c>
      <c r="AE219" s="1" t="s">
        <v>3350</v>
      </c>
      <c r="AF219" s="1" t="s">
        <v>30</v>
      </c>
      <c r="AG219" s="3">
        <v>2565</v>
      </c>
      <c r="AH219" s="1" t="s">
        <v>1320</v>
      </c>
      <c r="AI219" s="1" t="s">
        <v>71</v>
      </c>
      <c r="AJ219" s="4">
        <v>679040</v>
      </c>
      <c r="AK219" s="4">
        <v>679040</v>
      </c>
      <c r="AL219" s="1" t="s">
        <v>3351</v>
      </c>
      <c r="AM219" s="1" t="s">
        <v>845</v>
      </c>
      <c r="AN219" s="1" t="s">
        <v>466</v>
      </c>
      <c r="AO219" s="1"/>
      <c r="AP219" s="1" t="s">
        <v>232</v>
      </c>
      <c r="AQ219" s="1" t="s">
        <v>319</v>
      </c>
      <c r="AR219" s="1" t="s">
        <v>232</v>
      </c>
      <c r="AS219" s="1" t="s">
        <v>2993</v>
      </c>
      <c r="AT219" s="1" t="s">
        <v>3352</v>
      </c>
      <c r="AU219" s="1" t="s">
        <v>3353</v>
      </c>
    </row>
    <row r="220" spans="1:47" ht="21">
      <c r="A220" s="1" t="s">
        <v>3354</v>
      </c>
      <c r="B220" s="1" t="s">
        <v>3355</v>
      </c>
      <c r="C220" s="1" t="s">
        <v>3356</v>
      </c>
      <c r="D220" s="1"/>
      <c r="E220" s="1"/>
      <c r="F220" s="1"/>
      <c r="G220" s="1"/>
      <c r="H220" s="1" t="s">
        <v>26</v>
      </c>
      <c r="I220" s="1" t="s">
        <v>49</v>
      </c>
      <c r="J220" s="1"/>
      <c r="K220" s="1" t="s">
        <v>26</v>
      </c>
      <c r="L220" s="3">
        <v>200101</v>
      </c>
      <c r="M220" s="1"/>
      <c r="N220" s="1" t="s">
        <v>29</v>
      </c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 t="s">
        <v>3357</v>
      </c>
      <c r="AF220" s="1" t="s">
        <v>30</v>
      </c>
      <c r="AG220" s="3">
        <v>2565</v>
      </c>
      <c r="AH220" s="1" t="s">
        <v>1086</v>
      </c>
      <c r="AI220" s="1" t="s">
        <v>71</v>
      </c>
      <c r="AJ220" s="4">
        <v>20660</v>
      </c>
      <c r="AK220" s="4">
        <v>20660</v>
      </c>
      <c r="AL220" s="1" t="s">
        <v>3358</v>
      </c>
      <c r="AM220" s="1" t="s">
        <v>3359</v>
      </c>
      <c r="AN220" s="1" t="s">
        <v>67</v>
      </c>
      <c r="AO220" s="1"/>
      <c r="AP220" s="1" t="s">
        <v>1259</v>
      </c>
      <c r="AQ220" s="1" t="s">
        <v>1322</v>
      </c>
      <c r="AR220" s="1" t="s">
        <v>1259</v>
      </c>
      <c r="AS220" s="1" t="s">
        <v>2987</v>
      </c>
      <c r="AT220" s="1" t="s">
        <v>3360</v>
      </c>
      <c r="AU220" s="1" t="s">
        <v>3361</v>
      </c>
    </row>
    <row r="221" spans="1:47" ht="21">
      <c r="A221" s="1" t="s">
        <v>726</v>
      </c>
      <c r="B221" s="1" t="s">
        <v>3362</v>
      </c>
      <c r="C221" s="1" t="s">
        <v>3363</v>
      </c>
      <c r="D221" s="1"/>
      <c r="E221" s="1"/>
      <c r="F221" s="1"/>
      <c r="G221" s="1"/>
      <c r="H221" s="1" t="s">
        <v>26</v>
      </c>
      <c r="I221" s="1" t="s">
        <v>27</v>
      </c>
      <c r="J221" s="1"/>
      <c r="K221" s="1" t="s">
        <v>26</v>
      </c>
      <c r="L221" s="3">
        <v>200101</v>
      </c>
      <c r="M221" s="1"/>
      <c r="N221" s="1" t="s">
        <v>29</v>
      </c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 t="s">
        <v>3364</v>
      </c>
      <c r="AF221" s="1" t="s">
        <v>30</v>
      </c>
      <c r="AG221" s="3">
        <v>2565</v>
      </c>
      <c r="AH221" s="1" t="s">
        <v>442</v>
      </c>
      <c r="AI221" s="1" t="s">
        <v>1319</v>
      </c>
      <c r="AJ221" s="4">
        <v>72200</v>
      </c>
      <c r="AK221" s="4">
        <v>72200</v>
      </c>
      <c r="AL221" s="1" t="s">
        <v>272</v>
      </c>
      <c r="AM221" s="1" t="s">
        <v>729</v>
      </c>
      <c r="AN221" s="1" t="s">
        <v>67</v>
      </c>
      <c r="AO221" s="1"/>
      <c r="AP221" s="1" t="s">
        <v>1259</v>
      </c>
      <c r="AQ221" s="1" t="s">
        <v>1322</v>
      </c>
      <c r="AR221" s="1" t="s">
        <v>1259</v>
      </c>
      <c r="AS221" s="1" t="s">
        <v>2987</v>
      </c>
      <c r="AT221" s="1" t="s">
        <v>3365</v>
      </c>
      <c r="AU221" s="1" t="s">
        <v>3366</v>
      </c>
    </row>
    <row r="222" spans="1:47" ht="21">
      <c r="A222" s="1" t="s">
        <v>3367</v>
      </c>
      <c r="B222" s="1" t="s">
        <v>3368</v>
      </c>
      <c r="C222" s="1" t="s">
        <v>3369</v>
      </c>
      <c r="D222" s="1"/>
      <c r="E222" s="1"/>
      <c r="F222" s="1"/>
      <c r="G222" s="1"/>
      <c r="H222" s="1" t="s">
        <v>26</v>
      </c>
      <c r="I222" s="1" t="s">
        <v>27</v>
      </c>
      <c r="J222" s="1" t="s">
        <v>28</v>
      </c>
      <c r="K222" s="1" t="s">
        <v>26</v>
      </c>
      <c r="L222" s="3">
        <v>200101</v>
      </c>
      <c r="M222" s="1"/>
      <c r="N222" s="1" t="s">
        <v>29</v>
      </c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 t="s">
        <v>3370</v>
      </c>
      <c r="AF222" s="1" t="s">
        <v>30</v>
      </c>
      <c r="AG222" s="3">
        <v>2565</v>
      </c>
      <c r="AH222" s="1" t="s">
        <v>1319</v>
      </c>
      <c r="AI222" s="1" t="s">
        <v>71</v>
      </c>
      <c r="AJ222" s="4">
        <v>30000</v>
      </c>
      <c r="AK222" s="4">
        <v>30000</v>
      </c>
      <c r="AL222" s="1" t="s">
        <v>3371</v>
      </c>
      <c r="AM222" s="1" t="s">
        <v>465</v>
      </c>
      <c r="AN222" s="1" t="s">
        <v>466</v>
      </c>
      <c r="AO222" s="1"/>
      <c r="AP222" s="1" t="s">
        <v>1276</v>
      </c>
      <c r="AQ222" s="1" t="s">
        <v>1277</v>
      </c>
      <c r="AR222" s="1" t="s">
        <v>1276</v>
      </c>
      <c r="AS222" s="1" t="s">
        <v>2985</v>
      </c>
      <c r="AT222" s="1" t="s">
        <v>3372</v>
      </c>
      <c r="AU222" s="1" t="s">
        <v>3373</v>
      </c>
    </row>
    <row r="223" spans="1:47" ht="21">
      <c r="A223" s="1" t="s">
        <v>161</v>
      </c>
      <c r="B223" s="1" t="s">
        <v>3374</v>
      </c>
      <c r="C223" s="1" t="s">
        <v>3375</v>
      </c>
      <c r="D223" s="1"/>
      <c r="E223" s="1"/>
      <c r="F223" s="1"/>
      <c r="G223" s="1"/>
      <c r="H223" s="1" t="s">
        <v>26</v>
      </c>
      <c r="I223" s="1" t="s">
        <v>27</v>
      </c>
      <c r="J223" s="1" t="s">
        <v>28</v>
      </c>
      <c r="K223" s="1" t="s">
        <v>26</v>
      </c>
      <c r="L223" s="3">
        <v>200101</v>
      </c>
      <c r="M223" s="1"/>
      <c r="N223" s="1" t="s">
        <v>29</v>
      </c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 t="s">
        <v>3376</v>
      </c>
      <c r="AF223" s="1" t="s">
        <v>30</v>
      </c>
      <c r="AG223" s="3">
        <v>2565</v>
      </c>
      <c r="AH223" s="1" t="s">
        <v>2203</v>
      </c>
      <c r="AI223" s="1" t="s">
        <v>1807</v>
      </c>
      <c r="AJ223" s="4">
        <v>17030000</v>
      </c>
      <c r="AK223" s="4">
        <v>17030000</v>
      </c>
      <c r="AL223" s="1" t="s">
        <v>166</v>
      </c>
      <c r="AM223" s="1" t="s">
        <v>167</v>
      </c>
      <c r="AN223" s="1" t="s">
        <v>168</v>
      </c>
      <c r="AO223" s="1"/>
      <c r="AP223" s="1" t="s">
        <v>232</v>
      </c>
      <c r="AQ223" s="1" t="s">
        <v>1318</v>
      </c>
      <c r="AR223" s="1" t="s">
        <v>232</v>
      </c>
      <c r="AS223" s="1" t="s">
        <v>3013</v>
      </c>
      <c r="AT223" s="1" t="s">
        <v>3377</v>
      </c>
      <c r="AU223" s="1" t="s">
        <v>3378</v>
      </c>
    </row>
    <row r="224" spans="1:47" ht="21">
      <c r="A224" s="1" t="s">
        <v>161</v>
      </c>
      <c r="B224" s="1" t="s">
        <v>3379</v>
      </c>
      <c r="C224" s="1" t="s">
        <v>3380</v>
      </c>
      <c r="D224" s="1"/>
      <c r="E224" s="1"/>
      <c r="F224" s="1"/>
      <c r="G224" s="1"/>
      <c r="H224" s="1" t="s">
        <v>26</v>
      </c>
      <c r="I224" s="1" t="s">
        <v>27</v>
      </c>
      <c r="J224" s="1" t="s">
        <v>28</v>
      </c>
      <c r="K224" s="1" t="s">
        <v>26</v>
      </c>
      <c r="L224" s="3">
        <v>200101</v>
      </c>
      <c r="M224" s="1"/>
      <c r="N224" s="1" t="s">
        <v>29</v>
      </c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 t="s">
        <v>3381</v>
      </c>
      <c r="AF224" s="1" t="s">
        <v>30</v>
      </c>
      <c r="AG224" s="3">
        <v>2565</v>
      </c>
      <c r="AH224" s="1" t="s">
        <v>2203</v>
      </c>
      <c r="AI224" s="1" t="s">
        <v>1807</v>
      </c>
      <c r="AJ224" s="4">
        <v>9700000</v>
      </c>
      <c r="AK224" s="4">
        <v>9700000</v>
      </c>
      <c r="AL224" s="1" t="s">
        <v>166</v>
      </c>
      <c r="AM224" s="1" t="s">
        <v>167</v>
      </c>
      <c r="AN224" s="1" t="s">
        <v>168</v>
      </c>
      <c r="AO224" s="1"/>
      <c r="AP224" s="1" t="s">
        <v>232</v>
      </c>
      <c r="AQ224" s="1" t="s">
        <v>319</v>
      </c>
      <c r="AR224" s="1" t="s">
        <v>232</v>
      </c>
      <c r="AS224" s="1" t="s">
        <v>2993</v>
      </c>
      <c r="AT224" s="1" t="s">
        <v>3382</v>
      </c>
      <c r="AU224" s="1" t="s">
        <v>3383</v>
      </c>
    </row>
    <row r="225" spans="1:47" ht="21">
      <c r="A225" s="1" t="s">
        <v>3384</v>
      </c>
      <c r="B225" s="1" t="s">
        <v>3385</v>
      </c>
      <c r="C225" s="1" t="s">
        <v>3386</v>
      </c>
      <c r="D225" s="1"/>
      <c r="E225" s="1"/>
      <c r="F225" s="1"/>
      <c r="G225" s="1"/>
      <c r="H225" s="1" t="s">
        <v>26</v>
      </c>
      <c r="I225" s="1" t="s">
        <v>27</v>
      </c>
      <c r="J225" s="1" t="s">
        <v>28</v>
      </c>
      <c r="K225" s="1" t="s">
        <v>26</v>
      </c>
      <c r="L225" s="3">
        <v>200101</v>
      </c>
      <c r="M225" s="1"/>
      <c r="N225" s="1" t="s">
        <v>29</v>
      </c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 t="s">
        <v>3387</v>
      </c>
      <c r="AF225" s="1" t="s">
        <v>30</v>
      </c>
      <c r="AG225" s="3">
        <v>2565</v>
      </c>
      <c r="AH225" s="1" t="s">
        <v>1086</v>
      </c>
      <c r="AI225" s="1" t="s">
        <v>71</v>
      </c>
      <c r="AJ225" s="4">
        <v>846680</v>
      </c>
      <c r="AK225" s="4">
        <v>846680</v>
      </c>
      <c r="AL225" s="1" t="s">
        <v>3388</v>
      </c>
      <c r="AM225" s="1" t="s">
        <v>465</v>
      </c>
      <c r="AN225" s="1" t="s">
        <v>466</v>
      </c>
      <c r="AO225" s="1"/>
      <c r="AP225" s="1" t="s">
        <v>232</v>
      </c>
      <c r="AQ225" s="1" t="s">
        <v>319</v>
      </c>
      <c r="AR225" s="1" t="s">
        <v>232</v>
      </c>
      <c r="AS225" s="1" t="s">
        <v>2993</v>
      </c>
      <c r="AT225" s="1" t="s">
        <v>3389</v>
      </c>
      <c r="AU225" s="1" t="s">
        <v>3390</v>
      </c>
    </row>
    <row r="226" spans="1:47" ht="21">
      <c r="A226" s="1" t="s">
        <v>3391</v>
      </c>
      <c r="B226" s="1" t="s">
        <v>3392</v>
      </c>
      <c r="C226" s="1" t="s">
        <v>3393</v>
      </c>
      <c r="D226" s="1"/>
      <c r="E226" s="1"/>
      <c r="F226" s="1"/>
      <c r="G226" s="1"/>
      <c r="H226" s="1" t="s">
        <v>26</v>
      </c>
      <c r="I226" s="1" t="s">
        <v>27</v>
      </c>
      <c r="J226" s="1"/>
      <c r="K226" s="1" t="s">
        <v>26</v>
      </c>
      <c r="L226" s="3">
        <v>200101</v>
      </c>
      <c r="M226" s="1"/>
      <c r="N226" s="1" t="s">
        <v>29</v>
      </c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 t="s">
        <v>3394</v>
      </c>
      <c r="AF226" s="1" t="s">
        <v>30</v>
      </c>
      <c r="AG226" s="3">
        <v>2565</v>
      </c>
      <c r="AH226" s="1" t="s">
        <v>442</v>
      </c>
      <c r="AI226" s="1" t="s">
        <v>1330</v>
      </c>
      <c r="AJ226" s="4">
        <v>18700</v>
      </c>
      <c r="AK226" s="4">
        <v>18700</v>
      </c>
      <c r="AL226" s="1" t="s">
        <v>3395</v>
      </c>
      <c r="AM226" s="1" t="s">
        <v>465</v>
      </c>
      <c r="AN226" s="1" t="s">
        <v>466</v>
      </c>
      <c r="AO226" s="1"/>
      <c r="AP226" s="1" t="s">
        <v>1312</v>
      </c>
      <c r="AQ226" s="1" t="s">
        <v>1313</v>
      </c>
      <c r="AR226" s="1" t="s">
        <v>1312</v>
      </c>
      <c r="AS226" s="1" t="s">
        <v>2991</v>
      </c>
      <c r="AT226" s="1" t="s">
        <v>3396</v>
      </c>
      <c r="AU226" s="1" t="s">
        <v>3397</v>
      </c>
    </row>
    <row r="227" spans="1:47" ht="21">
      <c r="A227" s="1" t="s">
        <v>161</v>
      </c>
      <c r="B227" s="1" t="s">
        <v>3398</v>
      </c>
      <c r="C227" s="1" t="s">
        <v>3399</v>
      </c>
      <c r="D227" s="1"/>
      <c r="E227" s="1"/>
      <c r="F227" s="1"/>
      <c r="G227" s="1"/>
      <c r="H227" s="1" t="s">
        <v>26</v>
      </c>
      <c r="I227" s="1" t="s">
        <v>27</v>
      </c>
      <c r="J227" s="1" t="s">
        <v>28</v>
      </c>
      <c r="K227" s="1" t="s">
        <v>26</v>
      </c>
      <c r="L227" s="3">
        <v>200101</v>
      </c>
      <c r="M227" s="1"/>
      <c r="N227" s="1" t="s">
        <v>29</v>
      </c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 t="s">
        <v>3400</v>
      </c>
      <c r="AF227" s="1" t="s">
        <v>30</v>
      </c>
      <c r="AG227" s="3">
        <v>2565</v>
      </c>
      <c r="AH227" s="1" t="s">
        <v>3401</v>
      </c>
      <c r="AI227" s="1" t="s">
        <v>1807</v>
      </c>
      <c r="AJ227" s="4">
        <v>4607000</v>
      </c>
      <c r="AK227" s="4">
        <v>4607000</v>
      </c>
      <c r="AL227" s="1" t="s">
        <v>166</v>
      </c>
      <c r="AM227" s="1" t="s">
        <v>167</v>
      </c>
      <c r="AN227" s="1" t="s">
        <v>168</v>
      </c>
      <c r="AO227" s="1"/>
      <c r="AP227" s="1" t="s">
        <v>1259</v>
      </c>
      <c r="AQ227" s="1" t="s">
        <v>1260</v>
      </c>
      <c r="AR227" s="1" t="s">
        <v>1259</v>
      </c>
      <c r="AS227" s="1" t="s">
        <v>2997</v>
      </c>
      <c r="AT227" s="1" t="s">
        <v>3402</v>
      </c>
      <c r="AU227" s="1" t="s">
        <v>3403</v>
      </c>
    </row>
    <row r="228" spans="1:47" ht="21">
      <c r="A228" s="1" t="s">
        <v>3404</v>
      </c>
      <c r="B228" s="1" t="s">
        <v>3405</v>
      </c>
      <c r="C228" s="1" t="s">
        <v>3406</v>
      </c>
      <c r="D228" s="1"/>
      <c r="E228" s="1"/>
      <c r="F228" s="1"/>
      <c r="G228" s="1"/>
      <c r="H228" s="1" t="s">
        <v>26</v>
      </c>
      <c r="I228" s="1" t="s">
        <v>27</v>
      </c>
      <c r="J228" s="1" t="s">
        <v>469</v>
      </c>
      <c r="K228" s="1" t="s">
        <v>26</v>
      </c>
      <c r="L228" s="3">
        <v>200101</v>
      </c>
      <c r="M228" s="1"/>
      <c r="N228" s="1" t="s">
        <v>29</v>
      </c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 t="s">
        <v>3112</v>
      </c>
      <c r="AB228" s="1" t="s">
        <v>3113</v>
      </c>
      <c r="AC228" s="1" t="s">
        <v>3114</v>
      </c>
      <c r="AD228" s="1" t="s">
        <v>3115</v>
      </c>
      <c r="AE228" s="1" t="s">
        <v>3407</v>
      </c>
      <c r="AF228" s="1" t="s">
        <v>30</v>
      </c>
      <c r="AG228" s="3">
        <v>2565</v>
      </c>
      <c r="AH228" s="1" t="s">
        <v>1105</v>
      </c>
      <c r="AI228" s="1" t="s">
        <v>71</v>
      </c>
      <c r="AJ228" s="4">
        <v>76740</v>
      </c>
      <c r="AK228" s="4">
        <v>76740</v>
      </c>
      <c r="AL228" s="1" t="s">
        <v>3408</v>
      </c>
      <c r="AM228" s="1" t="s">
        <v>845</v>
      </c>
      <c r="AN228" s="1" t="s">
        <v>466</v>
      </c>
      <c r="AO228" s="1"/>
      <c r="AP228" s="1" t="s">
        <v>232</v>
      </c>
      <c r="AQ228" s="1" t="s">
        <v>319</v>
      </c>
      <c r="AR228" s="1" t="s">
        <v>232</v>
      </c>
      <c r="AS228" s="1" t="s">
        <v>2993</v>
      </c>
      <c r="AT228" s="1" t="s">
        <v>3409</v>
      </c>
      <c r="AU228" s="1" t="s">
        <v>3410</v>
      </c>
    </row>
    <row r="229" spans="1:47" ht="21">
      <c r="A229" s="1" t="s">
        <v>3411</v>
      </c>
      <c r="B229" s="1" t="s">
        <v>3412</v>
      </c>
      <c r="C229" s="1" t="s">
        <v>3413</v>
      </c>
      <c r="D229" s="1"/>
      <c r="E229" s="1"/>
      <c r="F229" s="1"/>
      <c r="G229" s="1"/>
      <c r="H229" s="1" t="s">
        <v>26</v>
      </c>
      <c r="I229" s="1" t="s">
        <v>27</v>
      </c>
      <c r="J229" s="1"/>
      <c r="K229" s="1" t="s">
        <v>26</v>
      </c>
      <c r="L229" s="3">
        <v>200101</v>
      </c>
      <c r="M229" s="1"/>
      <c r="N229" s="1" t="s">
        <v>29</v>
      </c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 t="s">
        <v>3414</v>
      </c>
      <c r="AF229" s="1" t="s">
        <v>30</v>
      </c>
      <c r="AG229" s="3">
        <v>2565</v>
      </c>
      <c r="AH229" s="1" t="s">
        <v>1086</v>
      </c>
      <c r="AI229" s="1" t="s">
        <v>323</v>
      </c>
      <c r="AJ229" s="3">
        <v>0</v>
      </c>
      <c r="AK229" s="3">
        <v>0</v>
      </c>
      <c r="AL229" s="1" t="s">
        <v>3415</v>
      </c>
      <c r="AM229" s="1" t="s">
        <v>1742</v>
      </c>
      <c r="AN229" s="1" t="s">
        <v>154</v>
      </c>
      <c r="AO229" s="1"/>
      <c r="AP229" s="1"/>
      <c r="AQ229" s="1"/>
      <c r="AR229" s="1"/>
      <c r="AS229" s="1"/>
      <c r="AT229" s="1" t="s">
        <v>3416</v>
      </c>
      <c r="AU229" s="1" t="s">
        <v>3417</v>
      </c>
    </row>
    <row r="230" spans="1:47" ht="21">
      <c r="A230" s="1" t="s">
        <v>3411</v>
      </c>
      <c r="B230" s="1" t="s">
        <v>3418</v>
      </c>
      <c r="C230" s="1" t="s">
        <v>3419</v>
      </c>
      <c r="D230" s="1"/>
      <c r="E230" s="1"/>
      <c r="F230" s="1"/>
      <c r="G230" s="1"/>
      <c r="H230" s="1" t="s">
        <v>26</v>
      </c>
      <c r="I230" s="1" t="s">
        <v>27</v>
      </c>
      <c r="J230" s="1"/>
      <c r="K230" s="1" t="s">
        <v>26</v>
      </c>
      <c r="L230" s="3">
        <v>200101</v>
      </c>
      <c r="M230" s="1"/>
      <c r="N230" s="1" t="s">
        <v>29</v>
      </c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 t="s">
        <v>3414</v>
      </c>
      <c r="AF230" s="1" t="s">
        <v>30</v>
      </c>
      <c r="AG230" s="3">
        <v>2565</v>
      </c>
      <c r="AH230" s="1" t="s">
        <v>323</v>
      </c>
      <c r="AI230" s="1" t="s">
        <v>323</v>
      </c>
      <c r="AJ230" s="3">
        <v>0</v>
      </c>
      <c r="AK230" s="3">
        <v>0</v>
      </c>
      <c r="AL230" s="1" t="s">
        <v>3415</v>
      </c>
      <c r="AM230" s="1" t="s">
        <v>1742</v>
      </c>
      <c r="AN230" s="1" t="s">
        <v>154</v>
      </c>
      <c r="AO230" s="1"/>
      <c r="AP230" s="1"/>
      <c r="AQ230" s="1"/>
      <c r="AR230" s="1"/>
      <c r="AS230" s="1"/>
      <c r="AT230" s="1" t="s">
        <v>3420</v>
      </c>
      <c r="AU230" s="1" t="s">
        <v>3421</v>
      </c>
    </row>
    <row r="231" spans="1:47" ht="21">
      <c r="A231" s="1" t="s">
        <v>3422</v>
      </c>
      <c r="B231" s="1" t="s">
        <v>3423</v>
      </c>
      <c r="C231" s="1" t="s">
        <v>3424</v>
      </c>
      <c r="D231" s="1"/>
      <c r="E231" s="1"/>
      <c r="F231" s="1"/>
      <c r="G231" s="1"/>
      <c r="H231" s="1" t="s">
        <v>26</v>
      </c>
      <c r="I231" s="1" t="s">
        <v>27</v>
      </c>
      <c r="J231" s="1"/>
      <c r="K231" s="1" t="s">
        <v>26</v>
      </c>
      <c r="L231" s="3">
        <v>200101</v>
      </c>
      <c r="M231" s="1"/>
      <c r="N231" s="1" t="s">
        <v>29</v>
      </c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 t="s">
        <v>3425</v>
      </c>
      <c r="AF231" s="1" t="s">
        <v>30</v>
      </c>
      <c r="AG231" s="3">
        <v>2565</v>
      </c>
      <c r="AH231" s="1" t="s">
        <v>2203</v>
      </c>
      <c r="AI231" s="1" t="s">
        <v>2187</v>
      </c>
      <c r="AJ231" s="4">
        <v>500000</v>
      </c>
      <c r="AK231" s="3">
        <v>0</v>
      </c>
      <c r="AL231" s="1" t="s">
        <v>3426</v>
      </c>
      <c r="AM231" s="1" t="s">
        <v>1742</v>
      </c>
      <c r="AN231" s="1" t="s">
        <v>154</v>
      </c>
      <c r="AO231" s="1"/>
      <c r="AP231" s="1"/>
      <c r="AQ231" s="1"/>
      <c r="AR231" s="1"/>
      <c r="AS231" s="1"/>
      <c r="AT231" s="1" t="s">
        <v>3427</v>
      </c>
      <c r="AU231" s="1" t="s">
        <v>3428</v>
      </c>
    </row>
    <row r="232" spans="1:47" ht="21">
      <c r="A232" s="1" t="s">
        <v>3422</v>
      </c>
      <c r="B232" s="1" t="s">
        <v>3429</v>
      </c>
      <c r="C232" s="1" t="s">
        <v>3430</v>
      </c>
      <c r="D232" s="1"/>
      <c r="E232" s="1"/>
      <c r="F232" s="1"/>
      <c r="G232" s="1"/>
      <c r="H232" s="1" t="s">
        <v>26</v>
      </c>
      <c r="I232" s="1" t="s">
        <v>27</v>
      </c>
      <c r="J232" s="1"/>
      <c r="K232" s="1" t="s">
        <v>26</v>
      </c>
      <c r="L232" s="3">
        <v>200101</v>
      </c>
      <c r="M232" s="1"/>
      <c r="N232" s="1" t="s">
        <v>29</v>
      </c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 t="s">
        <v>3425</v>
      </c>
      <c r="AF232" s="1" t="s">
        <v>30</v>
      </c>
      <c r="AG232" s="3">
        <v>2565</v>
      </c>
      <c r="AH232" s="1" t="s">
        <v>1086</v>
      </c>
      <c r="AI232" s="1" t="s">
        <v>1056</v>
      </c>
      <c r="AJ232" s="4">
        <v>200000</v>
      </c>
      <c r="AK232" s="3">
        <v>0</v>
      </c>
      <c r="AL232" s="1" t="s">
        <v>3426</v>
      </c>
      <c r="AM232" s="1" t="s">
        <v>1742</v>
      </c>
      <c r="AN232" s="1" t="s">
        <v>154</v>
      </c>
      <c r="AO232" s="1"/>
      <c r="AP232" s="1"/>
      <c r="AQ232" s="1"/>
      <c r="AR232" s="1"/>
      <c r="AS232" s="1"/>
      <c r="AT232" s="1" t="s">
        <v>3431</v>
      </c>
      <c r="AU232" s="1" t="s">
        <v>3432</v>
      </c>
    </row>
    <row r="233" spans="1:47" ht="21">
      <c r="A233" s="1" t="s">
        <v>3422</v>
      </c>
      <c r="B233" s="1" t="s">
        <v>3433</v>
      </c>
      <c r="C233" s="1" t="s">
        <v>3434</v>
      </c>
      <c r="D233" s="1"/>
      <c r="E233" s="1"/>
      <c r="F233" s="1"/>
      <c r="G233" s="1"/>
      <c r="H233" s="1" t="s">
        <v>26</v>
      </c>
      <c r="I233" s="1" t="s">
        <v>27</v>
      </c>
      <c r="J233" s="1"/>
      <c r="K233" s="1" t="s">
        <v>26</v>
      </c>
      <c r="L233" s="3">
        <v>200101</v>
      </c>
      <c r="M233" s="1"/>
      <c r="N233" s="1" t="s">
        <v>29</v>
      </c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 t="s">
        <v>3425</v>
      </c>
      <c r="AF233" s="1" t="s">
        <v>30</v>
      </c>
      <c r="AG233" s="3">
        <v>2565</v>
      </c>
      <c r="AH233" s="1" t="s">
        <v>228</v>
      </c>
      <c r="AI233" s="1" t="s">
        <v>1330</v>
      </c>
      <c r="AJ233" s="4">
        <v>180000</v>
      </c>
      <c r="AK233" s="3">
        <v>0</v>
      </c>
      <c r="AL233" s="1" t="s">
        <v>3426</v>
      </c>
      <c r="AM233" s="1" t="s">
        <v>1742</v>
      </c>
      <c r="AN233" s="1" t="s">
        <v>154</v>
      </c>
      <c r="AO233" s="1"/>
      <c r="AP233" s="1"/>
      <c r="AQ233" s="1"/>
      <c r="AR233" s="1"/>
      <c r="AS233" s="1"/>
      <c r="AT233" s="1" t="s">
        <v>3435</v>
      </c>
      <c r="AU233" s="1" t="s">
        <v>3436</v>
      </c>
    </row>
    <row r="234" spans="1:47" ht="21">
      <c r="A234" s="1" t="s">
        <v>3422</v>
      </c>
      <c r="B234" s="1" t="s">
        <v>3437</v>
      </c>
      <c r="C234" s="1" t="s">
        <v>3438</v>
      </c>
      <c r="D234" s="1"/>
      <c r="E234" s="1"/>
      <c r="F234" s="1"/>
      <c r="G234" s="1"/>
      <c r="H234" s="1" t="s">
        <v>26</v>
      </c>
      <c r="I234" s="1" t="s">
        <v>27</v>
      </c>
      <c r="J234" s="1"/>
      <c r="K234" s="1" t="s">
        <v>26</v>
      </c>
      <c r="L234" s="3">
        <v>200101</v>
      </c>
      <c r="M234" s="1"/>
      <c r="N234" s="1" t="s">
        <v>29</v>
      </c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 t="s">
        <v>3425</v>
      </c>
      <c r="AF234" s="1" t="s">
        <v>30</v>
      </c>
      <c r="AG234" s="3">
        <v>2565</v>
      </c>
      <c r="AH234" s="1" t="s">
        <v>1086</v>
      </c>
      <c r="AI234" s="1" t="s">
        <v>71</v>
      </c>
      <c r="AJ234" s="4">
        <v>60000</v>
      </c>
      <c r="AK234" s="3">
        <v>0</v>
      </c>
      <c r="AL234" s="1" t="s">
        <v>3426</v>
      </c>
      <c r="AM234" s="1" t="s">
        <v>1742</v>
      </c>
      <c r="AN234" s="1" t="s">
        <v>154</v>
      </c>
      <c r="AO234" s="1"/>
      <c r="AP234" s="1"/>
      <c r="AQ234" s="1"/>
      <c r="AR234" s="1"/>
      <c r="AS234" s="1"/>
      <c r="AT234" s="1" t="s">
        <v>3439</v>
      </c>
      <c r="AU234" s="1" t="s">
        <v>3440</v>
      </c>
    </row>
    <row r="235" spans="1:47" ht="21">
      <c r="A235" s="1" t="s">
        <v>3422</v>
      </c>
      <c r="B235" s="1" t="s">
        <v>3441</v>
      </c>
      <c r="C235" s="1" t="s">
        <v>3442</v>
      </c>
      <c r="D235" s="1"/>
      <c r="E235" s="1"/>
      <c r="F235" s="1"/>
      <c r="G235" s="1"/>
      <c r="H235" s="1" t="s">
        <v>26</v>
      </c>
      <c r="I235" s="1" t="s">
        <v>27</v>
      </c>
      <c r="J235" s="1"/>
      <c r="K235" s="1" t="s">
        <v>26</v>
      </c>
      <c r="L235" s="3">
        <v>200101</v>
      </c>
      <c r="M235" s="1"/>
      <c r="N235" s="1" t="s">
        <v>29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 t="s">
        <v>3425</v>
      </c>
      <c r="AF235" s="1" t="s">
        <v>30</v>
      </c>
      <c r="AG235" s="3">
        <v>2565</v>
      </c>
      <c r="AH235" s="1" t="s">
        <v>1319</v>
      </c>
      <c r="AI235" s="1" t="s">
        <v>2203</v>
      </c>
      <c r="AJ235" s="4">
        <v>350000</v>
      </c>
      <c r="AK235" s="3">
        <v>0</v>
      </c>
      <c r="AL235" s="1" t="s">
        <v>3426</v>
      </c>
      <c r="AM235" s="1" t="s">
        <v>1742</v>
      </c>
      <c r="AN235" s="1" t="s">
        <v>154</v>
      </c>
      <c r="AO235" s="1"/>
      <c r="AP235" s="1"/>
      <c r="AQ235" s="1"/>
      <c r="AR235" s="1"/>
      <c r="AS235" s="1"/>
      <c r="AT235" s="1" t="s">
        <v>3443</v>
      </c>
      <c r="AU235" s="1" t="s">
        <v>3444</v>
      </c>
    </row>
    <row r="236" spans="1:47" ht="21">
      <c r="A236" s="1" t="s">
        <v>3445</v>
      </c>
      <c r="B236" s="1" t="s">
        <v>3446</v>
      </c>
      <c r="C236" s="1" t="s">
        <v>3447</v>
      </c>
      <c r="D236" s="1"/>
      <c r="E236" s="1"/>
      <c r="F236" s="1"/>
      <c r="G236" s="1"/>
      <c r="H236" s="1" t="s">
        <v>26</v>
      </c>
      <c r="I236" s="1" t="s">
        <v>27</v>
      </c>
      <c r="J236" s="1"/>
      <c r="K236" s="1" t="s">
        <v>26</v>
      </c>
      <c r="L236" s="3">
        <v>200101</v>
      </c>
      <c r="M236" s="1"/>
      <c r="N236" s="1" t="s">
        <v>29</v>
      </c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 t="s">
        <v>3425</v>
      </c>
      <c r="AF236" s="1" t="s">
        <v>30</v>
      </c>
      <c r="AG236" s="3">
        <v>2565</v>
      </c>
      <c r="AH236" s="1" t="s">
        <v>1086</v>
      </c>
      <c r="AI236" s="1" t="s">
        <v>442</v>
      </c>
      <c r="AJ236" s="4">
        <v>20000</v>
      </c>
      <c r="AK236" s="3">
        <v>0</v>
      </c>
      <c r="AL236" s="1" t="s">
        <v>3448</v>
      </c>
      <c r="AM236" s="1" t="s">
        <v>1742</v>
      </c>
      <c r="AN236" s="1" t="s">
        <v>154</v>
      </c>
      <c r="AO236" s="1"/>
      <c r="AP236" s="1"/>
      <c r="AQ236" s="1"/>
      <c r="AR236" s="1"/>
      <c r="AS236" s="1"/>
      <c r="AT236" s="1" t="s">
        <v>3449</v>
      </c>
      <c r="AU236" s="1" t="s">
        <v>3450</v>
      </c>
    </row>
    <row r="237" spans="1:47" ht="21">
      <c r="A237" s="1" t="s">
        <v>3451</v>
      </c>
      <c r="B237" s="1" t="s">
        <v>3452</v>
      </c>
      <c r="C237" s="1" t="s">
        <v>3453</v>
      </c>
      <c r="D237" s="1"/>
      <c r="E237" s="1"/>
      <c r="F237" s="1"/>
      <c r="G237" s="1"/>
      <c r="H237" s="1" t="s">
        <v>26</v>
      </c>
      <c r="I237" s="1" t="s">
        <v>27</v>
      </c>
      <c r="J237" s="1"/>
      <c r="K237" s="1" t="s">
        <v>26</v>
      </c>
      <c r="L237" s="3">
        <v>200101</v>
      </c>
      <c r="M237" s="1"/>
      <c r="N237" s="1" t="s">
        <v>29</v>
      </c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 t="s">
        <v>3454</v>
      </c>
      <c r="AF237" s="1" t="s">
        <v>30</v>
      </c>
      <c r="AG237" s="3">
        <v>2565</v>
      </c>
      <c r="AH237" s="1" t="s">
        <v>1319</v>
      </c>
      <c r="AI237" s="1" t="s">
        <v>1319</v>
      </c>
      <c r="AJ237" s="4">
        <v>20000</v>
      </c>
      <c r="AK237" s="3">
        <v>0</v>
      </c>
      <c r="AL237" s="1" t="s">
        <v>3455</v>
      </c>
      <c r="AM237" s="1" t="s">
        <v>1742</v>
      </c>
      <c r="AN237" s="1" t="s">
        <v>154</v>
      </c>
      <c r="AO237" s="1"/>
      <c r="AP237" s="1"/>
      <c r="AQ237" s="1"/>
      <c r="AR237" s="1"/>
      <c r="AS237" s="1"/>
      <c r="AT237" s="1" t="s">
        <v>3456</v>
      </c>
      <c r="AU237" s="1" t="s">
        <v>3457</v>
      </c>
    </row>
    <row r="238" spans="1:47" ht="21">
      <c r="A238" s="1" t="s">
        <v>3458</v>
      </c>
      <c r="B238" s="1" t="s">
        <v>3459</v>
      </c>
      <c r="C238" s="1" t="s">
        <v>3460</v>
      </c>
      <c r="D238" s="1"/>
      <c r="E238" s="1"/>
      <c r="F238" s="1"/>
      <c r="G238" s="1"/>
      <c r="H238" s="1" t="s">
        <v>26</v>
      </c>
      <c r="I238" s="1" t="s">
        <v>27</v>
      </c>
      <c r="J238" s="1"/>
      <c r="K238" s="1" t="s">
        <v>26</v>
      </c>
      <c r="L238" s="3">
        <v>200101</v>
      </c>
      <c r="M238" s="1"/>
      <c r="N238" s="1" t="s">
        <v>29</v>
      </c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 t="s">
        <v>3454</v>
      </c>
      <c r="AF238" s="1" t="s">
        <v>30</v>
      </c>
      <c r="AG238" s="3">
        <v>2565</v>
      </c>
      <c r="AH238" s="1" t="s">
        <v>1086</v>
      </c>
      <c r="AI238" s="1" t="s">
        <v>71</v>
      </c>
      <c r="AJ238" s="4">
        <v>30000</v>
      </c>
      <c r="AK238" s="3">
        <v>0</v>
      </c>
      <c r="AL238" s="1" t="s">
        <v>3461</v>
      </c>
      <c r="AM238" s="1" t="s">
        <v>1742</v>
      </c>
      <c r="AN238" s="1" t="s">
        <v>154</v>
      </c>
      <c r="AO238" s="1"/>
      <c r="AP238" s="1"/>
      <c r="AQ238" s="1"/>
      <c r="AR238" s="1"/>
      <c r="AS238" s="1"/>
      <c r="AT238" s="1" t="s">
        <v>3462</v>
      </c>
      <c r="AU238" s="1" t="s">
        <v>3463</v>
      </c>
    </row>
    <row r="239" spans="1:47" ht="21">
      <c r="A239" s="1" t="s">
        <v>3458</v>
      </c>
      <c r="B239" s="1" t="s">
        <v>3464</v>
      </c>
      <c r="C239" s="1" t="s">
        <v>3465</v>
      </c>
      <c r="D239" s="1"/>
      <c r="E239" s="1"/>
      <c r="F239" s="1"/>
      <c r="G239" s="1"/>
      <c r="H239" s="1" t="s">
        <v>26</v>
      </c>
      <c r="I239" s="1" t="s">
        <v>27</v>
      </c>
      <c r="J239" s="1"/>
      <c r="K239" s="1" t="s">
        <v>26</v>
      </c>
      <c r="L239" s="3">
        <v>200101</v>
      </c>
      <c r="M239" s="1"/>
      <c r="N239" s="1" t="s">
        <v>29</v>
      </c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 t="s">
        <v>3454</v>
      </c>
      <c r="AF239" s="1" t="s">
        <v>30</v>
      </c>
      <c r="AG239" s="3">
        <v>2565</v>
      </c>
      <c r="AH239" s="1" t="s">
        <v>1319</v>
      </c>
      <c r="AI239" s="1" t="s">
        <v>71</v>
      </c>
      <c r="AJ239" s="4">
        <v>50000</v>
      </c>
      <c r="AK239" s="3">
        <v>0</v>
      </c>
      <c r="AL239" s="1" t="s">
        <v>3461</v>
      </c>
      <c r="AM239" s="1" t="s">
        <v>1742</v>
      </c>
      <c r="AN239" s="1" t="s">
        <v>154</v>
      </c>
      <c r="AO239" s="1"/>
      <c r="AP239" s="1"/>
      <c r="AQ239" s="1"/>
      <c r="AR239" s="1"/>
      <c r="AS239" s="1"/>
      <c r="AT239" s="1" t="s">
        <v>3466</v>
      </c>
      <c r="AU239" s="1" t="s">
        <v>3467</v>
      </c>
    </row>
    <row r="240" spans="1:47" ht="21">
      <c r="A240" s="1" t="s">
        <v>3458</v>
      </c>
      <c r="B240" s="1" t="s">
        <v>3468</v>
      </c>
      <c r="C240" s="1" t="s">
        <v>3469</v>
      </c>
      <c r="D240" s="1"/>
      <c r="E240" s="1"/>
      <c r="F240" s="1"/>
      <c r="G240" s="1"/>
      <c r="H240" s="1" t="s">
        <v>26</v>
      </c>
      <c r="I240" s="1" t="s">
        <v>27</v>
      </c>
      <c r="J240" s="1"/>
      <c r="K240" s="1" t="s">
        <v>26</v>
      </c>
      <c r="L240" s="3">
        <v>200101</v>
      </c>
      <c r="M240" s="1"/>
      <c r="N240" s="1" t="s">
        <v>29</v>
      </c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 t="s">
        <v>3454</v>
      </c>
      <c r="AF240" s="1" t="s">
        <v>30</v>
      </c>
      <c r="AG240" s="3">
        <v>2565</v>
      </c>
      <c r="AH240" s="1" t="s">
        <v>174</v>
      </c>
      <c r="AI240" s="1" t="s">
        <v>32</v>
      </c>
      <c r="AJ240" s="4">
        <v>200000</v>
      </c>
      <c r="AK240" s="3">
        <v>0</v>
      </c>
      <c r="AL240" s="1" t="s">
        <v>3461</v>
      </c>
      <c r="AM240" s="1" t="s">
        <v>1742</v>
      </c>
      <c r="AN240" s="1" t="s">
        <v>154</v>
      </c>
      <c r="AO240" s="1"/>
      <c r="AP240" s="1"/>
      <c r="AQ240" s="1"/>
      <c r="AR240" s="1"/>
      <c r="AS240" s="1"/>
      <c r="AT240" s="1" t="s">
        <v>3470</v>
      </c>
      <c r="AU240" s="1" t="s">
        <v>3471</v>
      </c>
    </row>
    <row r="241" spans="1:47" ht="21">
      <c r="A241" s="1" t="s">
        <v>3472</v>
      </c>
      <c r="B241" s="1" t="s">
        <v>3473</v>
      </c>
      <c r="C241" s="1" t="s">
        <v>3474</v>
      </c>
      <c r="D241" s="1"/>
      <c r="E241" s="1"/>
      <c r="F241" s="1"/>
      <c r="G241" s="1"/>
      <c r="H241" s="1" t="s">
        <v>26</v>
      </c>
      <c r="I241" s="1" t="s">
        <v>27</v>
      </c>
      <c r="J241" s="1"/>
      <c r="K241" s="1" t="s">
        <v>26</v>
      </c>
      <c r="L241" s="3">
        <v>200101</v>
      </c>
      <c r="M241" s="1"/>
      <c r="N241" s="1" t="s">
        <v>29</v>
      </c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 t="s">
        <v>3475</v>
      </c>
      <c r="AF241" s="1" t="s">
        <v>30</v>
      </c>
      <c r="AG241" s="3">
        <v>2565</v>
      </c>
      <c r="AH241" s="1" t="s">
        <v>442</v>
      </c>
      <c r="AI241" s="1" t="s">
        <v>71</v>
      </c>
      <c r="AJ241" s="4">
        <v>20000</v>
      </c>
      <c r="AK241" s="3">
        <v>0</v>
      </c>
      <c r="AL241" s="1" t="s">
        <v>3476</v>
      </c>
      <c r="AM241" s="1" t="s">
        <v>1742</v>
      </c>
      <c r="AN241" s="1" t="s">
        <v>154</v>
      </c>
      <c r="AO241" s="1"/>
      <c r="AP241" s="1"/>
      <c r="AQ241" s="1"/>
      <c r="AR241" s="1"/>
      <c r="AS241" s="1"/>
      <c r="AT241" s="1" t="s">
        <v>3477</v>
      </c>
      <c r="AU241" s="1" t="s">
        <v>3478</v>
      </c>
    </row>
    <row r="242" spans="1:47" ht="21">
      <c r="A242" s="1" t="s">
        <v>3479</v>
      </c>
      <c r="B242" s="1" t="s">
        <v>3480</v>
      </c>
      <c r="C242" s="1" t="s">
        <v>3481</v>
      </c>
      <c r="D242" s="1"/>
      <c r="E242" s="1"/>
      <c r="F242" s="1"/>
      <c r="G242" s="1"/>
      <c r="H242" s="1" t="s">
        <v>26</v>
      </c>
      <c r="I242" s="1" t="s">
        <v>27</v>
      </c>
      <c r="J242" s="1"/>
      <c r="K242" s="1" t="s">
        <v>26</v>
      </c>
      <c r="L242" s="3">
        <v>200101</v>
      </c>
      <c r="M242" s="1"/>
      <c r="N242" s="1" t="s">
        <v>29</v>
      </c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 t="s">
        <v>3475</v>
      </c>
      <c r="AF242" s="1" t="s">
        <v>30</v>
      </c>
      <c r="AG242" s="3">
        <v>2565</v>
      </c>
      <c r="AH242" s="1" t="s">
        <v>1086</v>
      </c>
      <c r="AI242" s="1" t="s">
        <v>71</v>
      </c>
      <c r="AJ242" s="4">
        <v>84000</v>
      </c>
      <c r="AK242" s="3">
        <v>0</v>
      </c>
      <c r="AL242" s="1" t="s">
        <v>3482</v>
      </c>
      <c r="AM242" s="1" t="s">
        <v>1742</v>
      </c>
      <c r="AN242" s="1" t="s">
        <v>154</v>
      </c>
      <c r="AO242" s="1"/>
      <c r="AP242" s="1"/>
      <c r="AQ242" s="1"/>
      <c r="AR242" s="1"/>
      <c r="AS242" s="1"/>
      <c r="AT242" s="1" t="s">
        <v>3483</v>
      </c>
      <c r="AU242" s="1" t="s">
        <v>3484</v>
      </c>
    </row>
    <row r="243" spans="1:47" ht="21">
      <c r="A243" s="1" t="s">
        <v>3485</v>
      </c>
      <c r="B243" s="1" t="s">
        <v>3486</v>
      </c>
      <c r="C243" s="1" t="s">
        <v>3487</v>
      </c>
      <c r="D243" s="1"/>
      <c r="E243" s="1"/>
      <c r="F243" s="1"/>
      <c r="G243" s="1"/>
      <c r="H243" s="1" t="s">
        <v>26</v>
      </c>
      <c r="I243" s="1" t="s">
        <v>27</v>
      </c>
      <c r="J243" s="1"/>
      <c r="K243" s="1" t="s">
        <v>26</v>
      </c>
      <c r="L243" s="3">
        <v>200101</v>
      </c>
      <c r="M243" s="1"/>
      <c r="N243" s="1" t="s">
        <v>29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 t="s">
        <v>3475</v>
      </c>
      <c r="AF243" s="1" t="s">
        <v>30</v>
      </c>
      <c r="AG243" s="3">
        <v>2565</v>
      </c>
      <c r="AH243" s="1" t="s">
        <v>1086</v>
      </c>
      <c r="AI243" s="1" t="s">
        <v>71</v>
      </c>
      <c r="AJ243" s="4">
        <v>2000000</v>
      </c>
      <c r="AK243" s="3">
        <v>0</v>
      </c>
      <c r="AL243" s="1" t="s">
        <v>3488</v>
      </c>
      <c r="AM243" s="1" t="s">
        <v>1742</v>
      </c>
      <c r="AN243" s="1" t="s">
        <v>154</v>
      </c>
      <c r="AO243" s="1"/>
      <c r="AP243" s="1"/>
      <c r="AQ243" s="1"/>
      <c r="AR243" s="1"/>
      <c r="AS243" s="1"/>
      <c r="AT243" s="1" t="s">
        <v>3489</v>
      </c>
      <c r="AU243" s="1" t="s">
        <v>3490</v>
      </c>
    </row>
    <row r="244" spans="1:47" ht="21">
      <c r="A244" s="1" t="s">
        <v>3485</v>
      </c>
      <c r="B244" s="1" t="s">
        <v>3491</v>
      </c>
      <c r="C244" s="1" t="s">
        <v>3492</v>
      </c>
      <c r="D244" s="1"/>
      <c r="E244" s="1"/>
      <c r="F244" s="1"/>
      <c r="G244" s="1"/>
      <c r="H244" s="1" t="s">
        <v>26</v>
      </c>
      <c r="I244" s="1" t="s">
        <v>49</v>
      </c>
      <c r="J244" s="1"/>
      <c r="K244" s="1" t="s">
        <v>26</v>
      </c>
      <c r="L244" s="3">
        <v>200101</v>
      </c>
      <c r="M244" s="1"/>
      <c r="N244" s="1" t="s">
        <v>29</v>
      </c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 t="s">
        <v>3475</v>
      </c>
      <c r="AF244" s="1" t="s">
        <v>30</v>
      </c>
      <c r="AG244" s="3">
        <v>2565</v>
      </c>
      <c r="AH244" s="1" t="s">
        <v>323</v>
      </c>
      <c r="AI244" s="1" t="s">
        <v>1320</v>
      </c>
      <c r="AJ244" s="4">
        <v>60000</v>
      </c>
      <c r="AK244" s="3">
        <v>0</v>
      </c>
      <c r="AL244" s="1" t="s">
        <v>3488</v>
      </c>
      <c r="AM244" s="1" t="s">
        <v>1742</v>
      </c>
      <c r="AN244" s="1" t="s">
        <v>154</v>
      </c>
      <c r="AO244" s="1"/>
      <c r="AP244" s="1"/>
      <c r="AQ244" s="1"/>
      <c r="AR244" s="1"/>
      <c r="AS244" s="1"/>
      <c r="AT244" s="1" t="s">
        <v>3493</v>
      </c>
      <c r="AU244" s="1" t="s">
        <v>3494</v>
      </c>
    </row>
    <row r="245" spans="1:47" ht="21">
      <c r="A245" s="1" t="s">
        <v>1739</v>
      </c>
      <c r="B245" s="1" t="s">
        <v>3495</v>
      </c>
      <c r="C245" s="1" t="s">
        <v>3496</v>
      </c>
      <c r="D245" s="1"/>
      <c r="E245" s="1"/>
      <c r="F245" s="1"/>
      <c r="G245" s="1"/>
      <c r="H245" s="1" t="s">
        <v>26</v>
      </c>
      <c r="I245" s="1" t="s">
        <v>27</v>
      </c>
      <c r="J245" s="1"/>
      <c r="K245" s="1" t="s">
        <v>26</v>
      </c>
      <c r="L245" s="3">
        <v>200101</v>
      </c>
      <c r="M245" s="1"/>
      <c r="N245" s="1" t="s">
        <v>29</v>
      </c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 t="s">
        <v>3497</v>
      </c>
      <c r="AF245" s="1" t="s">
        <v>30</v>
      </c>
      <c r="AG245" s="3">
        <v>2565</v>
      </c>
      <c r="AH245" s="1" t="s">
        <v>1319</v>
      </c>
      <c r="AI245" s="1" t="s">
        <v>2187</v>
      </c>
      <c r="AJ245" s="4">
        <v>10000</v>
      </c>
      <c r="AK245" s="3">
        <v>0</v>
      </c>
      <c r="AL245" s="1" t="s">
        <v>1741</v>
      </c>
      <c r="AM245" s="1" t="s">
        <v>1742</v>
      </c>
      <c r="AN245" s="1" t="s">
        <v>154</v>
      </c>
      <c r="AO245" s="1"/>
      <c r="AP245" s="1"/>
      <c r="AQ245" s="1"/>
      <c r="AR245" s="1"/>
      <c r="AS245" s="1"/>
      <c r="AT245" s="1" t="s">
        <v>3498</v>
      </c>
      <c r="AU245" s="1" t="s">
        <v>3499</v>
      </c>
    </row>
    <row r="246" spans="1:47" ht="21">
      <c r="A246" s="1" t="s">
        <v>1739</v>
      </c>
      <c r="B246" s="1" t="s">
        <v>3500</v>
      </c>
      <c r="C246" s="1" t="s">
        <v>1740</v>
      </c>
      <c r="D246" s="1"/>
      <c r="E246" s="1"/>
      <c r="F246" s="1"/>
      <c r="G246" s="1"/>
      <c r="H246" s="1" t="s">
        <v>26</v>
      </c>
      <c r="I246" s="1" t="s">
        <v>27</v>
      </c>
      <c r="J246" s="1"/>
      <c r="K246" s="1" t="s">
        <v>26</v>
      </c>
      <c r="L246" s="3">
        <v>200101</v>
      </c>
      <c r="M246" s="1"/>
      <c r="N246" s="1" t="s">
        <v>29</v>
      </c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 t="s">
        <v>3497</v>
      </c>
      <c r="AF246" s="1" t="s">
        <v>30</v>
      </c>
      <c r="AG246" s="3">
        <v>2565</v>
      </c>
      <c r="AH246" s="1" t="s">
        <v>2203</v>
      </c>
      <c r="AI246" s="1" t="s">
        <v>2187</v>
      </c>
      <c r="AJ246" s="4">
        <v>30000</v>
      </c>
      <c r="AK246" s="3">
        <v>0</v>
      </c>
      <c r="AL246" s="1" t="s">
        <v>1741</v>
      </c>
      <c r="AM246" s="1" t="s">
        <v>1742</v>
      </c>
      <c r="AN246" s="1" t="s">
        <v>154</v>
      </c>
      <c r="AO246" s="1"/>
      <c r="AP246" s="1"/>
      <c r="AQ246" s="1"/>
      <c r="AR246" s="1"/>
      <c r="AS246" s="1"/>
      <c r="AT246" s="1" t="s">
        <v>3501</v>
      </c>
      <c r="AU246" s="1" t="s">
        <v>3502</v>
      </c>
    </row>
    <row r="247" spans="1:47" ht="21">
      <c r="A247" s="1" t="s">
        <v>3503</v>
      </c>
      <c r="B247" s="1" t="s">
        <v>3504</v>
      </c>
      <c r="C247" s="1" t="s">
        <v>3505</v>
      </c>
      <c r="D247" s="1"/>
      <c r="E247" s="1"/>
      <c r="F247" s="1"/>
      <c r="G247" s="1"/>
      <c r="H247" s="1" t="s">
        <v>26</v>
      </c>
      <c r="I247" s="1" t="s">
        <v>27</v>
      </c>
      <c r="J247" s="1"/>
      <c r="K247" s="1" t="s">
        <v>26</v>
      </c>
      <c r="L247" s="3">
        <v>200101</v>
      </c>
      <c r="M247" s="1"/>
      <c r="N247" s="1" t="s">
        <v>29</v>
      </c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 t="s">
        <v>3497</v>
      </c>
      <c r="AF247" s="1" t="s">
        <v>30</v>
      </c>
      <c r="AG247" s="3">
        <v>2565</v>
      </c>
      <c r="AH247" s="1" t="s">
        <v>1330</v>
      </c>
      <c r="AI247" s="1" t="s">
        <v>71</v>
      </c>
      <c r="AJ247" s="4">
        <v>30000</v>
      </c>
      <c r="AK247" s="3">
        <v>0</v>
      </c>
      <c r="AL247" s="1" t="s">
        <v>3506</v>
      </c>
      <c r="AM247" s="1" t="s">
        <v>1742</v>
      </c>
      <c r="AN247" s="1" t="s">
        <v>154</v>
      </c>
      <c r="AO247" s="1"/>
      <c r="AP247" s="1"/>
      <c r="AQ247" s="1"/>
      <c r="AR247" s="1"/>
      <c r="AS247" s="1"/>
      <c r="AT247" s="1" t="s">
        <v>3507</v>
      </c>
      <c r="AU247" s="1" t="s">
        <v>3508</v>
      </c>
    </row>
    <row r="248" spans="1:47" ht="21">
      <c r="A248" s="1" t="s">
        <v>3509</v>
      </c>
      <c r="B248" s="1" t="s">
        <v>3510</v>
      </c>
      <c r="C248" s="1" t="s">
        <v>3511</v>
      </c>
      <c r="D248" s="1"/>
      <c r="E248" s="1"/>
      <c r="F248" s="1"/>
      <c r="G248" s="1"/>
      <c r="H248" s="1" t="s">
        <v>26</v>
      </c>
      <c r="I248" s="1" t="s">
        <v>27</v>
      </c>
      <c r="J248" s="1"/>
      <c r="K248" s="1" t="s">
        <v>26</v>
      </c>
      <c r="L248" s="3">
        <v>200101</v>
      </c>
      <c r="M248" s="1"/>
      <c r="N248" s="1" t="s">
        <v>29</v>
      </c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 t="s">
        <v>3497</v>
      </c>
      <c r="AF248" s="1" t="s">
        <v>30</v>
      </c>
      <c r="AG248" s="3">
        <v>2565</v>
      </c>
      <c r="AH248" s="1" t="s">
        <v>323</v>
      </c>
      <c r="AI248" s="1" t="s">
        <v>3512</v>
      </c>
      <c r="AJ248" s="4">
        <v>50000</v>
      </c>
      <c r="AK248" s="3">
        <v>0</v>
      </c>
      <c r="AL248" s="1" t="s">
        <v>3513</v>
      </c>
      <c r="AM248" s="1" t="s">
        <v>1742</v>
      </c>
      <c r="AN248" s="1" t="s">
        <v>154</v>
      </c>
      <c r="AO248" s="1"/>
      <c r="AP248" s="1"/>
      <c r="AQ248" s="1"/>
      <c r="AR248" s="1"/>
      <c r="AS248" s="1"/>
      <c r="AT248" s="1" t="s">
        <v>3514</v>
      </c>
      <c r="AU248" s="1" t="s">
        <v>3515</v>
      </c>
    </row>
    <row r="249" spans="1:47" ht="21">
      <c r="A249" s="1" t="s">
        <v>3516</v>
      </c>
      <c r="B249" s="1" t="s">
        <v>3517</v>
      </c>
      <c r="C249" s="1" t="s">
        <v>3518</v>
      </c>
      <c r="D249" s="1"/>
      <c r="E249" s="1"/>
      <c r="F249" s="1"/>
      <c r="G249" s="1"/>
      <c r="H249" s="1" t="s">
        <v>26</v>
      </c>
      <c r="I249" s="1" t="s">
        <v>27</v>
      </c>
      <c r="J249" s="1"/>
      <c r="K249" s="1" t="s">
        <v>26</v>
      </c>
      <c r="L249" s="3">
        <v>200101</v>
      </c>
      <c r="M249" s="1"/>
      <c r="N249" s="1" t="s">
        <v>29</v>
      </c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 t="s">
        <v>3519</v>
      </c>
      <c r="AF249" s="1" t="s">
        <v>30</v>
      </c>
      <c r="AG249" s="3">
        <v>2565</v>
      </c>
      <c r="AH249" s="1" t="s">
        <v>1056</v>
      </c>
      <c r="AI249" s="1" t="s">
        <v>1056</v>
      </c>
      <c r="AJ249" s="4">
        <v>3000</v>
      </c>
      <c r="AK249" s="3">
        <v>0</v>
      </c>
      <c r="AL249" s="1" t="s">
        <v>3520</v>
      </c>
      <c r="AM249" s="1" t="s">
        <v>1742</v>
      </c>
      <c r="AN249" s="1" t="s">
        <v>154</v>
      </c>
      <c r="AO249" s="1"/>
      <c r="AP249" s="1"/>
      <c r="AQ249" s="1"/>
      <c r="AR249" s="1"/>
      <c r="AS249" s="1"/>
      <c r="AT249" s="1" t="s">
        <v>3521</v>
      </c>
      <c r="AU249" s="1" t="s">
        <v>3522</v>
      </c>
    </row>
    <row r="250" spans="1:47" ht="21">
      <c r="A250" s="1" t="s">
        <v>3523</v>
      </c>
      <c r="B250" s="1" t="s">
        <v>3524</v>
      </c>
      <c r="C250" s="1" t="s">
        <v>3525</v>
      </c>
      <c r="D250" s="1"/>
      <c r="E250" s="1"/>
      <c r="F250" s="1"/>
      <c r="G250" s="1"/>
      <c r="H250" s="1" t="s">
        <v>26</v>
      </c>
      <c r="I250" s="1" t="s">
        <v>27</v>
      </c>
      <c r="J250" s="1"/>
      <c r="K250" s="1" t="s">
        <v>26</v>
      </c>
      <c r="L250" s="3">
        <v>200101</v>
      </c>
      <c r="M250" s="1"/>
      <c r="N250" s="1" t="s">
        <v>29</v>
      </c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 t="s">
        <v>3526</v>
      </c>
      <c r="AF250" s="1" t="s">
        <v>30</v>
      </c>
      <c r="AG250" s="3">
        <v>2565</v>
      </c>
      <c r="AH250" s="1" t="s">
        <v>442</v>
      </c>
      <c r="AI250" s="1" t="s">
        <v>442</v>
      </c>
      <c r="AJ250" s="4">
        <v>10000</v>
      </c>
      <c r="AK250" s="3">
        <v>0</v>
      </c>
      <c r="AL250" s="1" t="s">
        <v>3527</v>
      </c>
      <c r="AM250" s="1" t="s">
        <v>1742</v>
      </c>
      <c r="AN250" s="1" t="s">
        <v>154</v>
      </c>
      <c r="AO250" s="1"/>
      <c r="AP250" s="1"/>
      <c r="AQ250" s="1"/>
      <c r="AR250" s="1"/>
      <c r="AS250" s="1"/>
      <c r="AT250" s="1" t="s">
        <v>3528</v>
      </c>
      <c r="AU250" s="1" t="s">
        <v>3529</v>
      </c>
    </row>
    <row r="251" spans="1:47" ht="21">
      <c r="A251" s="1" t="s">
        <v>3523</v>
      </c>
      <c r="B251" s="1" t="s">
        <v>3530</v>
      </c>
      <c r="C251" s="1" t="s">
        <v>3531</v>
      </c>
      <c r="D251" s="1"/>
      <c r="E251" s="1"/>
      <c r="F251" s="1"/>
      <c r="G251" s="1"/>
      <c r="H251" s="1" t="s">
        <v>26</v>
      </c>
      <c r="I251" s="1" t="s">
        <v>27</v>
      </c>
      <c r="J251" s="1"/>
      <c r="K251" s="1" t="s">
        <v>26</v>
      </c>
      <c r="L251" s="3">
        <v>200101</v>
      </c>
      <c r="M251" s="1"/>
      <c r="N251" s="1" t="s">
        <v>29</v>
      </c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 t="s">
        <v>3526</v>
      </c>
      <c r="AF251" s="1" t="s">
        <v>30</v>
      </c>
      <c r="AG251" s="3">
        <v>2565</v>
      </c>
      <c r="AH251" s="1" t="s">
        <v>1319</v>
      </c>
      <c r="AI251" s="1" t="s">
        <v>228</v>
      </c>
      <c r="AJ251" s="4">
        <v>30000</v>
      </c>
      <c r="AK251" s="3">
        <v>0</v>
      </c>
      <c r="AL251" s="1" t="s">
        <v>3527</v>
      </c>
      <c r="AM251" s="1" t="s">
        <v>1742</v>
      </c>
      <c r="AN251" s="1" t="s">
        <v>154</v>
      </c>
      <c r="AO251" s="1"/>
      <c r="AP251" s="1"/>
      <c r="AQ251" s="1"/>
      <c r="AR251" s="1"/>
      <c r="AS251" s="1"/>
      <c r="AT251" s="1" t="s">
        <v>3532</v>
      </c>
      <c r="AU251" s="1" t="s">
        <v>3533</v>
      </c>
    </row>
    <row r="252" spans="1:47" ht="21">
      <c r="A252" s="1" t="s">
        <v>3534</v>
      </c>
      <c r="B252" s="1" t="s">
        <v>3535</v>
      </c>
      <c r="C252" s="1" t="s">
        <v>3536</v>
      </c>
      <c r="D252" s="1"/>
      <c r="E252" s="1"/>
      <c r="F252" s="1"/>
      <c r="G252" s="1"/>
      <c r="H252" s="1" t="s">
        <v>26</v>
      </c>
      <c r="I252" s="1" t="s">
        <v>27</v>
      </c>
      <c r="J252" s="1"/>
      <c r="K252" s="1" t="s">
        <v>26</v>
      </c>
      <c r="L252" s="3">
        <v>200101</v>
      </c>
      <c r="M252" s="1"/>
      <c r="N252" s="1" t="s">
        <v>29</v>
      </c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 t="s">
        <v>3526</v>
      </c>
      <c r="AF252" s="1" t="s">
        <v>30</v>
      </c>
      <c r="AG252" s="3">
        <v>2565</v>
      </c>
      <c r="AH252" s="1" t="s">
        <v>1319</v>
      </c>
      <c r="AI252" s="1" t="s">
        <v>1319</v>
      </c>
      <c r="AJ252" s="4">
        <v>1000000</v>
      </c>
      <c r="AK252" s="3">
        <v>0</v>
      </c>
      <c r="AL252" s="1" t="s">
        <v>3537</v>
      </c>
      <c r="AM252" s="1" t="s">
        <v>1742</v>
      </c>
      <c r="AN252" s="1" t="s">
        <v>154</v>
      </c>
      <c r="AO252" s="1"/>
      <c r="AP252" s="1"/>
      <c r="AQ252" s="1"/>
      <c r="AR252" s="1"/>
      <c r="AS252" s="1"/>
      <c r="AT252" s="1" t="s">
        <v>3538</v>
      </c>
      <c r="AU252" s="1" t="s">
        <v>3539</v>
      </c>
    </row>
    <row r="253" spans="1:47" ht="21">
      <c r="A253" s="1" t="s">
        <v>3540</v>
      </c>
      <c r="B253" s="1" t="s">
        <v>3541</v>
      </c>
      <c r="C253" s="1" t="s">
        <v>3542</v>
      </c>
      <c r="D253" s="1"/>
      <c r="E253" s="1"/>
      <c r="F253" s="1"/>
      <c r="G253" s="1"/>
      <c r="H253" s="1" t="s">
        <v>26</v>
      </c>
      <c r="I253" s="1" t="s">
        <v>27</v>
      </c>
      <c r="J253" s="1"/>
      <c r="K253" s="1" t="s">
        <v>26</v>
      </c>
      <c r="L253" s="3">
        <v>200101</v>
      </c>
      <c r="M253" s="1"/>
      <c r="N253" s="1" t="s">
        <v>29</v>
      </c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 t="s">
        <v>3526</v>
      </c>
      <c r="AF253" s="1" t="s">
        <v>30</v>
      </c>
      <c r="AG253" s="3">
        <v>2565</v>
      </c>
      <c r="AH253" s="1" t="s">
        <v>1330</v>
      </c>
      <c r="AI253" s="1" t="s">
        <v>1330</v>
      </c>
      <c r="AJ253" s="4">
        <v>20000</v>
      </c>
      <c r="AK253" s="3">
        <v>0</v>
      </c>
      <c r="AL253" s="1" t="s">
        <v>3543</v>
      </c>
      <c r="AM253" s="1" t="s">
        <v>1742</v>
      </c>
      <c r="AN253" s="1" t="s">
        <v>154</v>
      </c>
      <c r="AO253" s="1"/>
      <c r="AP253" s="1"/>
      <c r="AQ253" s="1"/>
      <c r="AR253" s="1"/>
      <c r="AS253" s="1"/>
      <c r="AT253" s="1" t="s">
        <v>3544</v>
      </c>
      <c r="AU253" s="1" t="s">
        <v>3545</v>
      </c>
    </row>
    <row r="254" spans="1:47" ht="21">
      <c r="A254" s="1" t="s">
        <v>3540</v>
      </c>
      <c r="B254" s="1" t="s">
        <v>3546</v>
      </c>
      <c r="C254" s="1" t="s">
        <v>3547</v>
      </c>
      <c r="D254" s="1"/>
      <c r="E254" s="1"/>
      <c r="F254" s="1"/>
      <c r="G254" s="1"/>
      <c r="H254" s="1" t="s">
        <v>26</v>
      </c>
      <c r="I254" s="1" t="s">
        <v>27</v>
      </c>
      <c r="J254" s="1"/>
      <c r="K254" s="1" t="s">
        <v>26</v>
      </c>
      <c r="L254" s="3">
        <v>200101</v>
      </c>
      <c r="M254" s="1"/>
      <c r="N254" s="1" t="s">
        <v>29</v>
      </c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 t="s">
        <v>3526</v>
      </c>
      <c r="AF254" s="1" t="s">
        <v>30</v>
      </c>
      <c r="AG254" s="3">
        <v>2565</v>
      </c>
      <c r="AH254" s="1" t="s">
        <v>323</v>
      </c>
      <c r="AI254" s="1" t="s">
        <v>1105</v>
      </c>
      <c r="AJ254" s="4">
        <v>20000</v>
      </c>
      <c r="AK254" s="3">
        <v>0</v>
      </c>
      <c r="AL254" s="1" t="s">
        <v>3543</v>
      </c>
      <c r="AM254" s="1" t="s">
        <v>1742</v>
      </c>
      <c r="AN254" s="1" t="s">
        <v>154</v>
      </c>
      <c r="AO254" s="1"/>
      <c r="AP254" s="1"/>
      <c r="AQ254" s="1"/>
      <c r="AR254" s="1"/>
      <c r="AS254" s="1"/>
      <c r="AT254" s="1" t="s">
        <v>3548</v>
      </c>
      <c r="AU254" s="1" t="s">
        <v>3549</v>
      </c>
    </row>
    <row r="255" spans="1:47" ht="21">
      <c r="A255" s="1" t="s">
        <v>3550</v>
      </c>
      <c r="B255" s="1" t="s">
        <v>3551</v>
      </c>
      <c r="C255" s="1" t="s">
        <v>3552</v>
      </c>
      <c r="D255" s="1"/>
      <c r="E255" s="1"/>
      <c r="F255" s="1"/>
      <c r="G255" s="1"/>
      <c r="H255" s="1" t="s">
        <v>26</v>
      </c>
      <c r="I255" s="1" t="s">
        <v>27</v>
      </c>
      <c r="J255" s="1"/>
      <c r="K255" s="1" t="s">
        <v>26</v>
      </c>
      <c r="L255" s="3">
        <v>200101</v>
      </c>
      <c r="M255" s="1"/>
      <c r="N255" s="1" t="s">
        <v>29</v>
      </c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 t="s">
        <v>3553</v>
      </c>
      <c r="AF255" s="1" t="s">
        <v>30</v>
      </c>
      <c r="AG255" s="3">
        <v>2565</v>
      </c>
      <c r="AH255" s="1" t="s">
        <v>1086</v>
      </c>
      <c r="AI255" s="1" t="s">
        <v>71</v>
      </c>
      <c r="AJ255" s="3">
        <v>0</v>
      </c>
      <c r="AK255" s="3">
        <v>0</v>
      </c>
      <c r="AL255" s="1" t="s">
        <v>3554</v>
      </c>
      <c r="AM255" s="1" t="s">
        <v>1742</v>
      </c>
      <c r="AN255" s="1" t="s">
        <v>154</v>
      </c>
      <c r="AO255" s="1"/>
      <c r="AP255" s="1"/>
      <c r="AQ255" s="1"/>
      <c r="AR255" s="1"/>
      <c r="AS255" s="1"/>
      <c r="AT255" s="1" t="s">
        <v>3555</v>
      </c>
      <c r="AU255" s="1" t="s">
        <v>3556</v>
      </c>
    </row>
    <row r="256" spans="1:47" ht="21">
      <c r="A256" s="1" t="s">
        <v>3557</v>
      </c>
      <c r="B256" s="1" t="s">
        <v>3558</v>
      </c>
      <c r="C256" s="1" t="s">
        <v>3559</v>
      </c>
      <c r="D256" s="1"/>
      <c r="E256" s="1"/>
      <c r="F256" s="1"/>
      <c r="G256" s="1"/>
      <c r="H256" s="1" t="s">
        <v>26</v>
      </c>
      <c r="I256" s="1" t="s">
        <v>27</v>
      </c>
      <c r="J256" s="1"/>
      <c r="K256" s="1" t="s">
        <v>26</v>
      </c>
      <c r="L256" s="3">
        <v>200101</v>
      </c>
      <c r="M256" s="1"/>
      <c r="N256" s="1" t="s">
        <v>29</v>
      </c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 t="s">
        <v>3553</v>
      </c>
      <c r="AF256" s="1" t="s">
        <v>30</v>
      </c>
      <c r="AG256" s="3">
        <v>2565</v>
      </c>
      <c r="AH256" s="1" t="s">
        <v>228</v>
      </c>
      <c r="AI256" s="1" t="s">
        <v>2187</v>
      </c>
      <c r="AJ256" s="4">
        <v>5000</v>
      </c>
      <c r="AK256" s="3">
        <v>0</v>
      </c>
      <c r="AL256" s="1" t="s">
        <v>3560</v>
      </c>
      <c r="AM256" s="1" t="s">
        <v>1742</v>
      </c>
      <c r="AN256" s="1" t="s">
        <v>154</v>
      </c>
      <c r="AO256" s="1"/>
      <c r="AP256" s="1"/>
      <c r="AQ256" s="1"/>
      <c r="AR256" s="1"/>
      <c r="AS256" s="1"/>
      <c r="AT256" s="1" t="s">
        <v>3561</v>
      </c>
      <c r="AU256" s="1" t="s">
        <v>3562</v>
      </c>
    </row>
    <row r="257" spans="1:47" ht="21">
      <c r="A257" s="1" t="s">
        <v>3563</v>
      </c>
      <c r="B257" s="1" t="s">
        <v>3564</v>
      </c>
      <c r="C257" s="1" t="s">
        <v>3565</v>
      </c>
      <c r="D257" s="1"/>
      <c r="E257" s="1"/>
      <c r="F257" s="1"/>
      <c r="G257" s="1"/>
      <c r="H257" s="1" t="s">
        <v>26</v>
      </c>
      <c r="I257" s="1" t="s">
        <v>27</v>
      </c>
      <c r="J257" s="1"/>
      <c r="K257" s="1" t="s">
        <v>26</v>
      </c>
      <c r="L257" s="3">
        <v>200101</v>
      </c>
      <c r="M257" s="1"/>
      <c r="N257" s="1" t="s">
        <v>29</v>
      </c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 t="s">
        <v>3566</v>
      </c>
      <c r="AF257" s="1" t="s">
        <v>30</v>
      </c>
      <c r="AG257" s="3">
        <v>2565</v>
      </c>
      <c r="AH257" s="1" t="s">
        <v>1086</v>
      </c>
      <c r="AI257" s="1" t="s">
        <v>71</v>
      </c>
      <c r="AJ257" s="3">
        <v>0</v>
      </c>
      <c r="AK257" s="3">
        <v>0</v>
      </c>
      <c r="AL257" s="1" t="s">
        <v>3567</v>
      </c>
      <c r="AM257" s="1" t="s">
        <v>1742</v>
      </c>
      <c r="AN257" s="1" t="s">
        <v>154</v>
      </c>
      <c r="AO257" s="1"/>
      <c r="AP257" s="1"/>
      <c r="AQ257" s="1"/>
      <c r="AR257" s="1"/>
      <c r="AS257" s="1"/>
      <c r="AT257" s="1" t="s">
        <v>3568</v>
      </c>
      <c r="AU257" s="1" t="s">
        <v>3569</v>
      </c>
    </row>
    <row r="258" spans="1:47" ht="21">
      <c r="A258" s="1" t="s">
        <v>3570</v>
      </c>
      <c r="B258" s="1" t="s">
        <v>3571</v>
      </c>
      <c r="C258" s="1" t="s">
        <v>3572</v>
      </c>
      <c r="D258" s="1"/>
      <c r="E258" s="1"/>
      <c r="F258" s="1"/>
      <c r="G258" s="1"/>
      <c r="H258" s="1" t="s">
        <v>26</v>
      </c>
      <c r="I258" s="1" t="s">
        <v>27</v>
      </c>
      <c r="J258" s="1"/>
      <c r="K258" s="1" t="s">
        <v>26</v>
      </c>
      <c r="L258" s="3">
        <v>200101</v>
      </c>
      <c r="M258" s="1"/>
      <c r="N258" s="1" t="s">
        <v>29</v>
      </c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 t="s">
        <v>3573</v>
      </c>
      <c r="AF258" s="1" t="s">
        <v>30</v>
      </c>
      <c r="AG258" s="3">
        <v>2565</v>
      </c>
      <c r="AH258" s="1" t="s">
        <v>323</v>
      </c>
      <c r="AI258" s="1" t="s">
        <v>2187</v>
      </c>
      <c r="AJ258" s="4">
        <v>150000</v>
      </c>
      <c r="AK258" s="3">
        <v>0</v>
      </c>
      <c r="AL258" s="1" t="s">
        <v>3574</v>
      </c>
      <c r="AM258" s="1" t="s">
        <v>1742</v>
      </c>
      <c r="AN258" s="1" t="s">
        <v>154</v>
      </c>
      <c r="AO258" s="1"/>
      <c r="AP258" s="1"/>
      <c r="AQ258" s="1"/>
      <c r="AR258" s="1"/>
      <c r="AS258" s="1"/>
      <c r="AT258" s="1" t="s">
        <v>3575</v>
      </c>
      <c r="AU258" s="1" t="s">
        <v>3576</v>
      </c>
    </row>
    <row r="259" spans="1:47" ht="21">
      <c r="A259" s="1" t="s">
        <v>3570</v>
      </c>
      <c r="B259" s="1" t="s">
        <v>3577</v>
      </c>
      <c r="C259" s="1" t="s">
        <v>3578</v>
      </c>
      <c r="D259" s="1"/>
      <c r="E259" s="1"/>
      <c r="F259" s="1"/>
      <c r="G259" s="1"/>
      <c r="H259" s="1" t="s">
        <v>26</v>
      </c>
      <c r="I259" s="1" t="s">
        <v>27</v>
      </c>
      <c r="J259" s="1"/>
      <c r="K259" s="1" t="s">
        <v>26</v>
      </c>
      <c r="L259" s="3">
        <v>200101</v>
      </c>
      <c r="M259" s="1"/>
      <c r="N259" s="1" t="s">
        <v>29</v>
      </c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 t="s">
        <v>3573</v>
      </c>
      <c r="AF259" s="1" t="s">
        <v>30</v>
      </c>
      <c r="AG259" s="3">
        <v>2565</v>
      </c>
      <c r="AH259" s="1" t="s">
        <v>323</v>
      </c>
      <c r="AI259" s="1" t="s">
        <v>71</v>
      </c>
      <c r="AJ259" s="3">
        <v>0</v>
      </c>
      <c r="AK259" s="3">
        <v>0</v>
      </c>
      <c r="AL259" s="1" t="s">
        <v>3574</v>
      </c>
      <c r="AM259" s="1" t="s">
        <v>1742</v>
      </c>
      <c r="AN259" s="1" t="s">
        <v>154</v>
      </c>
      <c r="AO259" s="1"/>
      <c r="AP259" s="1"/>
      <c r="AQ259" s="1"/>
      <c r="AR259" s="1"/>
      <c r="AS259" s="1"/>
      <c r="AT259" s="1" t="s">
        <v>3579</v>
      </c>
      <c r="AU259" s="1" t="s">
        <v>3580</v>
      </c>
    </row>
    <row r="260" spans="1:47" ht="21">
      <c r="A260" s="1" t="s">
        <v>3581</v>
      </c>
      <c r="B260" s="1" t="s">
        <v>3582</v>
      </c>
      <c r="C260" s="1" t="s">
        <v>3583</v>
      </c>
      <c r="D260" s="1"/>
      <c r="E260" s="1"/>
      <c r="F260" s="1"/>
      <c r="G260" s="1"/>
      <c r="H260" s="1" t="s">
        <v>26</v>
      </c>
      <c r="I260" s="1" t="s">
        <v>27</v>
      </c>
      <c r="J260" s="1"/>
      <c r="K260" s="1" t="s">
        <v>26</v>
      </c>
      <c r="L260" s="3">
        <v>200101</v>
      </c>
      <c r="M260" s="1"/>
      <c r="N260" s="1" t="s">
        <v>29</v>
      </c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 t="s">
        <v>3584</v>
      </c>
      <c r="AF260" s="1" t="s">
        <v>30</v>
      </c>
      <c r="AG260" s="3">
        <v>2565</v>
      </c>
      <c r="AH260" s="1" t="s">
        <v>1086</v>
      </c>
      <c r="AI260" s="1" t="s">
        <v>323</v>
      </c>
      <c r="AJ260" s="4">
        <v>180000</v>
      </c>
      <c r="AK260" s="3">
        <v>0</v>
      </c>
      <c r="AL260" s="1" t="s">
        <v>3585</v>
      </c>
      <c r="AM260" s="1" t="s">
        <v>1742</v>
      </c>
      <c r="AN260" s="1" t="s">
        <v>154</v>
      </c>
      <c r="AO260" s="1"/>
      <c r="AP260" s="1"/>
      <c r="AQ260" s="1"/>
      <c r="AR260" s="1"/>
      <c r="AS260" s="1"/>
      <c r="AT260" s="1" t="s">
        <v>3586</v>
      </c>
      <c r="AU260" s="1" t="s">
        <v>3587</v>
      </c>
    </row>
    <row r="261" spans="1:47" ht="21">
      <c r="A261" s="1" t="s">
        <v>3581</v>
      </c>
      <c r="B261" s="1" t="s">
        <v>3588</v>
      </c>
      <c r="C261" s="1" t="s">
        <v>3589</v>
      </c>
      <c r="D261" s="1"/>
      <c r="E261" s="1"/>
      <c r="F261" s="1"/>
      <c r="G261" s="1"/>
      <c r="H261" s="1" t="s">
        <v>26</v>
      </c>
      <c r="I261" s="1" t="s">
        <v>27</v>
      </c>
      <c r="J261" s="1"/>
      <c r="K261" s="1" t="s">
        <v>26</v>
      </c>
      <c r="L261" s="3">
        <v>200101</v>
      </c>
      <c r="M261" s="1"/>
      <c r="N261" s="1" t="s">
        <v>29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 t="s">
        <v>3584</v>
      </c>
      <c r="AF261" s="1" t="s">
        <v>30</v>
      </c>
      <c r="AG261" s="3">
        <v>2565</v>
      </c>
      <c r="AH261" s="1" t="s">
        <v>1056</v>
      </c>
      <c r="AI261" s="1" t="s">
        <v>323</v>
      </c>
      <c r="AJ261" s="3">
        <v>0</v>
      </c>
      <c r="AK261" s="3">
        <v>0</v>
      </c>
      <c r="AL261" s="1" t="s">
        <v>3585</v>
      </c>
      <c r="AM261" s="1" t="s">
        <v>1742</v>
      </c>
      <c r="AN261" s="1" t="s">
        <v>154</v>
      </c>
      <c r="AO261" s="1"/>
      <c r="AP261" s="1"/>
      <c r="AQ261" s="1"/>
      <c r="AR261" s="1"/>
      <c r="AS261" s="1"/>
      <c r="AT261" s="1" t="s">
        <v>3590</v>
      </c>
      <c r="AU261" s="1" t="s">
        <v>3591</v>
      </c>
    </row>
    <row r="262" spans="1:47" ht="21">
      <c r="A262" s="1" t="s">
        <v>3581</v>
      </c>
      <c r="B262" s="1" t="s">
        <v>3592</v>
      </c>
      <c r="C262" s="1" t="s">
        <v>3593</v>
      </c>
      <c r="D262" s="1"/>
      <c r="E262" s="1"/>
      <c r="F262" s="1"/>
      <c r="G262" s="1"/>
      <c r="H262" s="1" t="s">
        <v>26</v>
      </c>
      <c r="I262" s="1" t="s">
        <v>27</v>
      </c>
      <c r="J262" s="1"/>
      <c r="K262" s="1" t="s">
        <v>26</v>
      </c>
      <c r="L262" s="3">
        <v>200101</v>
      </c>
      <c r="M262" s="1"/>
      <c r="N262" s="1" t="s">
        <v>29</v>
      </c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 t="s">
        <v>3584</v>
      </c>
      <c r="AF262" s="1" t="s">
        <v>30</v>
      </c>
      <c r="AG262" s="3">
        <v>2565</v>
      </c>
      <c r="AH262" s="1" t="s">
        <v>1086</v>
      </c>
      <c r="AI262" s="1" t="s">
        <v>1105</v>
      </c>
      <c r="AJ262" s="4">
        <v>80000</v>
      </c>
      <c r="AK262" s="3">
        <v>0</v>
      </c>
      <c r="AL262" s="1" t="s">
        <v>3585</v>
      </c>
      <c r="AM262" s="1" t="s">
        <v>1742</v>
      </c>
      <c r="AN262" s="1" t="s">
        <v>154</v>
      </c>
      <c r="AO262" s="1"/>
      <c r="AP262" s="1"/>
      <c r="AQ262" s="1"/>
      <c r="AR262" s="1"/>
      <c r="AS262" s="1"/>
      <c r="AT262" s="1" t="s">
        <v>3594</v>
      </c>
      <c r="AU262" s="1" t="s">
        <v>3595</v>
      </c>
    </row>
    <row r="263" spans="1:47" ht="21">
      <c r="A263" s="1" t="s">
        <v>3596</v>
      </c>
      <c r="B263" s="1" t="s">
        <v>3597</v>
      </c>
      <c r="C263" s="1" t="s">
        <v>3598</v>
      </c>
      <c r="D263" s="1"/>
      <c r="E263" s="1"/>
      <c r="F263" s="1"/>
      <c r="G263" s="1"/>
      <c r="H263" s="1" t="s">
        <v>26</v>
      </c>
      <c r="I263" s="1" t="s">
        <v>27</v>
      </c>
      <c r="J263" s="1"/>
      <c r="K263" s="1" t="s">
        <v>26</v>
      </c>
      <c r="L263" s="3">
        <v>200101</v>
      </c>
      <c r="M263" s="1"/>
      <c r="N263" s="1" t="s">
        <v>29</v>
      </c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 t="s">
        <v>3599</v>
      </c>
      <c r="AF263" s="1" t="s">
        <v>30</v>
      </c>
      <c r="AG263" s="3">
        <v>2565</v>
      </c>
      <c r="AH263" s="1" t="s">
        <v>1319</v>
      </c>
      <c r="AI263" s="1" t="s">
        <v>2187</v>
      </c>
      <c r="AJ263" s="4">
        <v>20000</v>
      </c>
      <c r="AK263" s="3">
        <v>0</v>
      </c>
      <c r="AL263" s="1" t="s">
        <v>3600</v>
      </c>
      <c r="AM263" s="1" t="s">
        <v>1742</v>
      </c>
      <c r="AN263" s="1" t="s">
        <v>154</v>
      </c>
      <c r="AO263" s="1"/>
      <c r="AP263" s="1"/>
      <c r="AQ263" s="1"/>
      <c r="AR263" s="1"/>
      <c r="AS263" s="1"/>
      <c r="AT263" s="1" t="s">
        <v>3601</v>
      </c>
      <c r="AU263" s="1" t="s">
        <v>3602</v>
      </c>
    </row>
    <row r="264" spans="1:47" ht="21">
      <c r="A264" s="1" t="s">
        <v>3603</v>
      </c>
      <c r="B264" s="1" t="s">
        <v>3604</v>
      </c>
      <c r="C264" s="1" t="s">
        <v>3605</v>
      </c>
      <c r="D264" s="1"/>
      <c r="E264" s="1"/>
      <c r="F264" s="1"/>
      <c r="G264" s="1"/>
      <c r="H264" s="1" t="s">
        <v>26</v>
      </c>
      <c r="I264" s="1" t="s">
        <v>27</v>
      </c>
      <c r="J264" s="1" t="s">
        <v>469</v>
      </c>
      <c r="K264" s="1" t="s">
        <v>26</v>
      </c>
      <c r="L264" s="3">
        <v>200101</v>
      </c>
      <c r="M264" s="1"/>
      <c r="N264" s="1" t="s">
        <v>29</v>
      </c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 t="s">
        <v>3112</v>
      </c>
      <c r="AB264" s="1" t="s">
        <v>3113</v>
      </c>
      <c r="AC264" s="1" t="s">
        <v>3114</v>
      </c>
      <c r="AD264" s="1" t="s">
        <v>3115</v>
      </c>
      <c r="AE264" s="1" t="s">
        <v>3606</v>
      </c>
      <c r="AF264" s="1" t="s">
        <v>30</v>
      </c>
      <c r="AG264" s="3">
        <v>2565</v>
      </c>
      <c r="AH264" s="1" t="s">
        <v>1319</v>
      </c>
      <c r="AI264" s="1" t="s">
        <v>71</v>
      </c>
      <c r="AJ264" s="4">
        <v>50000</v>
      </c>
      <c r="AK264" s="4">
        <v>50000</v>
      </c>
      <c r="AL264" s="1" t="s">
        <v>3607</v>
      </c>
      <c r="AM264" s="1" t="s">
        <v>845</v>
      </c>
      <c r="AN264" s="1" t="s">
        <v>466</v>
      </c>
      <c r="AO264" s="1"/>
      <c r="AP264" s="1" t="s">
        <v>1259</v>
      </c>
      <c r="AQ264" s="1" t="s">
        <v>1260</v>
      </c>
      <c r="AR264" s="1" t="s">
        <v>1259</v>
      </c>
      <c r="AS264" s="1" t="s">
        <v>2997</v>
      </c>
      <c r="AT264" s="1" t="s">
        <v>3608</v>
      </c>
      <c r="AU264" s="1" t="s">
        <v>3609</v>
      </c>
    </row>
    <row r="265" spans="1:47" ht="21">
      <c r="A265" s="1" t="s">
        <v>3610</v>
      </c>
      <c r="B265" s="1" t="s">
        <v>3611</v>
      </c>
      <c r="C265" s="1" t="s">
        <v>3612</v>
      </c>
      <c r="D265" s="1"/>
      <c r="E265" s="1"/>
      <c r="F265" s="1"/>
      <c r="G265" s="1"/>
      <c r="H265" s="1" t="s">
        <v>26</v>
      </c>
      <c r="I265" s="1" t="s">
        <v>27</v>
      </c>
      <c r="J265" s="1" t="s">
        <v>64</v>
      </c>
      <c r="K265" s="1" t="s">
        <v>26</v>
      </c>
      <c r="L265" s="3">
        <v>200101</v>
      </c>
      <c r="M265" s="1"/>
      <c r="N265" s="1" t="s">
        <v>29</v>
      </c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 t="s">
        <v>3112</v>
      </c>
      <c r="AB265" s="1" t="s">
        <v>3113</v>
      </c>
      <c r="AC265" s="1" t="s">
        <v>3114</v>
      </c>
      <c r="AD265" s="1" t="s">
        <v>3115</v>
      </c>
      <c r="AE265" s="1" t="s">
        <v>3613</v>
      </c>
      <c r="AF265" s="1" t="s">
        <v>30</v>
      </c>
      <c r="AG265" s="3">
        <v>2565</v>
      </c>
      <c r="AH265" s="1" t="s">
        <v>2203</v>
      </c>
      <c r="AI265" s="1" t="s">
        <v>71</v>
      </c>
      <c r="AJ265" s="4">
        <v>42060</v>
      </c>
      <c r="AK265" s="4">
        <v>42060</v>
      </c>
      <c r="AL265" s="1" t="s">
        <v>3614</v>
      </c>
      <c r="AM265" s="1" t="s">
        <v>845</v>
      </c>
      <c r="AN265" s="1" t="s">
        <v>466</v>
      </c>
      <c r="AO265" s="1"/>
      <c r="AP265" s="1" t="s">
        <v>1259</v>
      </c>
      <c r="AQ265" s="1" t="s">
        <v>1260</v>
      </c>
      <c r="AR265" s="1" t="s">
        <v>1259</v>
      </c>
      <c r="AS265" s="1" t="s">
        <v>2997</v>
      </c>
      <c r="AT265" s="1" t="s">
        <v>3615</v>
      </c>
      <c r="AU265" s="1" t="s">
        <v>3616</v>
      </c>
    </row>
    <row r="266" spans="1:47" ht="21">
      <c r="A266" s="1" t="s">
        <v>3617</v>
      </c>
      <c r="B266" s="1" t="s">
        <v>3618</v>
      </c>
      <c r="C266" s="1" t="s">
        <v>3619</v>
      </c>
      <c r="D266" s="1"/>
      <c r="E266" s="1"/>
      <c r="F266" s="1"/>
      <c r="G266" s="1"/>
      <c r="H266" s="1" t="s">
        <v>26</v>
      </c>
      <c r="I266" s="1" t="s">
        <v>27</v>
      </c>
      <c r="J266" s="1" t="s">
        <v>469</v>
      </c>
      <c r="K266" s="1" t="s">
        <v>26</v>
      </c>
      <c r="L266" s="3">
        <v>200101</v>
      </c>
      <c r="M266" s="1"/>
      <c r="N266" s="1" t="s">
        <v>29</v>
      </c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 t="s">
        <v>3620</v>
      </c>
      <c r="AF266" s="1" t="s">
        <v>30</v>
      </c>
      <c r="AG266" s="3">
        <v>2565</v>
      </c>
      <c r="AH266" s="1" t="s">
        <v>1086</v>
      </c>
      <c r="AI266" s="1" t="s">
        <v>71</v>
      </c>
      <c r="AJ266" s="4">
        <v>256125</v>
      </c>
      <c r="AK266" s="4">
        <v>256125</v>
      </c>
      <c r="AL266" s="1" t="s">
        <v>3621</v>
      </c>
      <c r="AM266" s="1" t="s">
        <v>465</v>
      </c>
      <c r="AN266" s="1" t="s">
        <v>466</v>
      </c>
      <c r="AO266" s="1"/>
      <c r="AP266" s="1" t="s">
        <v>1312</v>
      </c>
      <c r="AQ266" s="1" t="s">
        <v>1313</v>
      </c>
      <c r="AR266" s="1" t="s">
        <v>1312</v>
      </c>
      <c r="AS266" s="1" t="s">
        <v>2991</v>
      </c>
      <c r="AT266" s="1" t="s">
        <v>3622</v>
      </c>
      <c r="AU266" s="1" t="s">
        <v>3623</v>
      </c>
    </row>
    <row r="267" spans="1:47" ht="21">
      <c r="A267" s="1" t="s">
        <v>3624</v>
      </c>
      <c r="B267" s="1" t="s">
        <v>3625</v>
      </c>
      <c r="C267" s="1" t="s">
        <v>3626</v>
      </c>
      <c r="D267" s="1"/>
      <c r="E267" s="1"/>
      <c r="F267" s="1"/>
      <c r="G267" s="1"/>
      <c r="H267" s="1" t="s">
        <v>26</v>
      </c>
      <c r="I267" s="1" t="s">
        <v>27</v>
      </c>
      <c r="J267" s="1" t="s">
        <v>469</v>
      </c>
      <c r="K267" s="1" t="s">
        <v>26</v>
      </c>
      <c r="L267" s="3">
        <v>200101</v>
      </c>
      <c r="M267" s="1"/>
      <c r="N267" s="1" t="s">
        <v>29</v>
      </c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 t="s">
        <v>3627</v>
      </c>
      <c r="AB267" s="1" t="s">
        <v>3628</v>
      </c>
      <c r="AC267" s="1" t="s">
        <v>3114</v>
      </c>
      <c r="AD267" s="1" t="s">
        <v>3115</v>
      </c>
      <c r="AE267" s="1" t="s">
        <v>3629</v>
      </c>
      <c r="AF267" s="1" t="s">
        <v>30</v>
      </c>
      <c r="AG267" s="3">
        <v>2565</v>
      </c>
      <c r="AH267" s="1" t="s">
        <v>228</v>
      </c>
      <c r="AI267" s="1" t="s">
        <v>71</v>
      </c>
      <c r="AJ267" s="4">
        <v>30000</v>
      </c>
      <c r="AK267" s="4">
        <v>30000</v>
      </c>
      <c r="AL267" s="1" t="s">
        <v>3630</v>
      </c>
      <c r="AM267" s="1" t="s">
        <v>845</v>
      </c>
      <c r="AN267" s="1" t="s">
        <v>466</v>
      </c>
      <c r="AO267" s="1"/>
      <c r="AP267" s="1" t="s">
        <v>1259</v>
      </c>
      <c r="AQ267" s="1" t="s">
        <v>1322</v>
      </c>
      <c r="AR267" s="1" t="s">
        <v>1259</v>
      </c>
      <c r="AS267" s="1" t="s">
        <v>2987</v>
      </c>
      <c r="AT267" s="1" t="s">
        <v>3631</v>
      </c>
      <c r="AU267" s="1" t="s">
        <v>3632</v>
      </c>
    </row>
    <row r="268" spans="1:47" ht="21">
      <c r="A268" s="1" t="s">
        <v>1406</v>
      </c>
      <c r="B268" s="1" t="s">
        <v>3633</v>
      </c>
      <c r="C268" s="1" t="s">
        <v>3634</v>
      </c>
      <c r="D268" s="1"/>
      <c r="E268" s="1"/>
      <c r="F268" s="1"/>
      <c r="G268" s="1"/>
      <c r="H268" s="1" t="s">
        <v>26</v>
      </c>
      <c r="I268" s="1" t="s">
        <v>27</v>
      </c>
      <c r="J268" s="1" t="s">
        <v>28</v>
      </c>
      <c r="K268" s="1" t="s">
        <v>26</v>
      </c>
      <c r="L268" s="3">
        <v>200101</v>
      </c>
      <c r="M268" s="1"/>
      <c r="N268" s="1" t="s">
        <v>29</v>
      </c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 t="s">
        <v>3635</v>
      </c>
      <c r="AF268" s="1" t="s">
        <v>30</v>
      </c>
      <c r="AG268" s="3">
        <v>2565</v>
      </c>
      <c r="AH268" s="1" t="s">
        <v>1839</v>
      </c>
      <c r="AI268" s="1" t="s">
        <v>271</v>
      </c>
      <c r="AJ268" s="4">
        <v>7078000</v>
      </c>
      <c r="AK268" s="4">
        <v>7078000</v>
      </c>
      <c r="AL268" s="1" t="s">
        <v>459</v>
      </c>
      <c r="AM268" s="1" t="s">
        <v>1164</v>
      </c>
      <c r="AN268" s="1" t="s">
        <v>60</v>
      </c>
      <c r="AO268" s="1"/>
      <c r="AP268" s="1" t="s">
        <v>1259</v>
      </c>
      <c r="AQ268" s="1" t="s">
        <v>1322</v>
      </c>
      <c r="AR268" s="1" t="s">
        <v>1259</v>
      </c>
      <c r="AS268" s="1" t="s">
        <v>2987</v>
      </c>
      <c r="AT268" s="1" t="s">
        <v>3636</v>
      </c>
      <c r="AU268" s="1" t="s">
        <v>3637</v>
      </c>
    </row>
    <row r="269" spans="1:47" ht="21">
      <c r="A269" s="1" t="s">
        <v>1300</v>
      </c>
      <c r="B269" s="1" t="s">
        <v>3638</v>
      </c>
      <c r="C269" s="1" t="s">
        <v>3639</v>
      </c>
      <c r="D269" s="1"/>
      <c r="E269" s="1"/>
      <c r="F269" s="1"/>
      <c r="G269" s="1"/>
      <c r="H269" s="1" t="s">
        <v>26</v>
      </c>
      <c r="I269" s="1" t="s">
        <v>27</v>
      </c>
      <c r="J269" s="1" t="s">
        <v>469</v>
      </c>
      <c r="K269" s="1" t="s">
        <v>26</v>
      </c>
      <c r="L269" s="3">
        <v>200101</v>
      </c>
      <c r="M269" s="1"/>
      <c r="N269" s="1" t="s">
        <v>29</v>
      </c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 t="s">
        <v>3112</v>
      </c>
      <c r="AB269" s="1" t="s">
        <v>3113</v>
      </c>
      <c r="AC269" s="1" t="s">
        <v>3114</v>
      </c>
      <c r="AD269" s="1" t="s">
        <v>3115</v>
      </c>
      <c r="AE269" s="1" t="s">
        <v>3640</v>
      </c>
      <c r="AF269" s="1" t="s">
        <v>30</v>
      </c>
      <c r="AG269" s="3">
        <v>2565</v>
      </c>
      <c r="AH269" s="1" t="s">
        <v>1330</v>
      </c>
      <c r="AI269" s="1" t="s">
        <v>71</v>
      </c>
      <c r="AJ269" s="4">
        <v>35000</v>
      </c>
      <c r="AK269" s="4">
        <v>35000</v>
      </c>
      <c r="AL269" s="1" t="s">
        <v>1303</v>
      </c>
      <c r="AM269" s="1" t="s">
        <v>845</v>
      </c>
      <c r="AN269" s="1" t="s">
        <v>466</v>
      </c>
      <c r="AO269" s="1"/>
      <c r="AP269" s="1" t="s">
        <v>1276</v>
      </c>
      <c r="AQ269" s="1" t="s">
        <v>1277</v>
      </c>
      <c r="AR269" s="1" t="s">
        <v>1276</v>
      </c>
      <c r="AS269" s="1" t="s">
        <v>2985</v>
      </c>
      <c r="AT269" s="1" t="s">
        <v>3641</v>
      </c>
      <c r="AU269" s="1" t="s">
        <v>3642</v>
      </c>
    </row>
    <row r="270" spans="1:47" ht="21">
      <c r="A270" s="1" t="s">
        <v>2104</v>
      </c>
      <c r="B270" s="1" t="s">
        <v>3643</v>
      </c>
      <c r="C270" s="1" t="s">
        <v>3644</v>
      </c>
      <c r="D270" s="1"/>
      <c r="E270" s="1"/>
      <c r="F270" s="1"/>
      <c r="G270" s="1"/>
      <c r="H270" s="1" t="s">
        <v>26</v>
      </c>
      <c r="I270" s="1" t="s">
        <v>27</v>
      </c>
      <c r="J270" s="1"/>
      <c r="K270" s="1" t="s">
        <v>26</v>
      </c>
      <c r="L270" s="3">
        <v>200101</v>
      </c>
      <c r="M270" s="1"/>
      <c r="N270" s="1" t="s">
        <v>29</v>
      </c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 t="s">
        <v>3645</v>
      </c>
      <c r="AF270" s="1" t="s">
        <v>30</v>
      </c>
      <c r="AG270" s="3">
        <v>2565</v>
      </c>
      <c r="AH270" s="1" t="s">
        <v>228</v>
      </c>
      <c r="AI270" s="1" t="s">
        <v>2203</v>
      </c>
      <c r="AJ270" s="4">
        <v>30000</v>
      </c>
      <c r="AK270" s="4">
        <v>30000</v>
      </c>
      <c r="AL270" s="1" t="s">
        <v>2107</v>
      </c>
      <c r="AM270" s="1" t="s">
        <v>1762</v>
      </c>
      <c r="AN270" s="1" t="s">
        <v>67</v>
      </c>
      <c r="AO270" s="1"/>
      <c r="AP270" s="1" t="s">
        <v>1259</v>
      </c>
      <c r="AQ270" s="1" t="s">
        <v>1322</v>
      </c>
      <c r="AR270" s="1" t="s">
        <v>1259</v>
      </c>
      <c r="AS270" s="1" t="s">
        <v>2987</v>
      </c>
      <c r="AT270" s="1" t="s">
        <v>3646</v>
      </c>
      <c r="AU270" s="1" t="s">
        <v>3647</v>
      </c>
    </row>
    <row r="271" spans="1:47" ht="21">
      <c r="A271" s="1" t="s">
        <v>1646</v>
      </c>
      <c r="B271" s="1" t="s">
        <v>3648</v>
      </c>
      <c r="C271" s="1" t="s">
        <v>3649</v>
      </c>
      <c r="D271" s="1"/>
      <c r="E271" s="1"/>
      <c r="F271" s="1"/>
      <c r="G271" s="1"/>
      <c r="H271" s="1" t="s">
        <v>26</v>
      </c>
      <c r="I271" s="1" t="s">
        <v>27</v>
      </c>
      <c r="J271" s="1"/>
      <c r="K271" s="1" t="s">
        <v>26</v>
      </c>
      <c r="L271" s="3">
        <v>200101</v>
      </c>
      <c r="M271" s="1"/>
      <c r="N271" s="1" t="s">
        <v>29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 t="s">
        <v>3645</v>
      </c>
      <c r="AF271" s="1" t="s">
        <v>30</v>
      </c>
      <c r="AG271" s="3">
        <v>2565</v>
      </c>
      <c r="AH271" s="1" t="s">
        <v>1086</v>
      </c>
      <c r="AI271" s="1" t="s">
        <v>71</v>
      </c>
      <c r="AJ271" s="4">
        <v>1002800</v>
      </c>
      <c r="AK271" s="4">
        <v>1002800</v>
      </c>
      <c r="AL271" s="1" t="s">
        <v>272</v>
      </c>
      <c r="AM271" s="1" t="s">
        <v>83</v>
      </c>
      <c r="AN271" s="1" t="s">
        <v>54</v>
      </c>
      <c r="AO271" s="1"/>
      <c r="AP271" s="1" t="s">
        <v>1276</v>
      </c>
      <c r="AQ271" s="1" t="s">
        <v>1277</v>
      </c>
      <c r="AR271" s="1" t="s">
        <v>1276</v>
      </c>
      <c r="AS271" s="1" t="s">
        <v>2985</v>
      </c>
      <c r="AT271" s="1" t="s">
        <v>3650</v>
      </c>
      <c r="AU271" s="1" t="s">
        <v>3651</v>
      </c>
    </row>
    <row r="272" spans="1:47" ht="21">
      <c r="A272" s="1" t="s">
        <v>3652</v>
      </c>
      <c r="B272" s="1" t="s">
        <v>3653</v>
      </c>
      <c r="C272" s="1" t="s">
        <v>3654</v>
      </c>
      <c r="D272" s="1"/>
      <c r="E272" s="1"/>
      <c r="F272" s="1"/>
      <c r="G272" s="1"/>
      <c r="H272" s="1" t="s">
        <v>26</v>
      </c>
      <c r="I272" s="1" t="s">
        <v>27</v>
      </c>
      <c r="J272" s="1" t="s">
        <v>1404</v>
      </c>
      <c r="K272" s="1" t="s">
        <v>26</v>
      </c>
      <c r="L272" s="3">
        <v>200101</v>
      </c>
      <c r="M272" s="1"/>
      <c r="N272" s="1" t="s">
        <v>29</v>
      </c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 t="s">
        <v>3112</v>
      </c>
      <c r="AB272" s="1" t="s">
        <v>3113</v>
      </c>
      <c r="AC272" s="1" t="s">
        <v>3114</v>
      </c>
      <c r="AD272" s="1" t="s">
        <v>3115</v>
      </c>
      <c r="AE272" s="1" t="s">
        <v>3655</v>
      </c>
      <c r="AF272" s="1" t="s">
        <v>30</v>
      </c>
      <c r="AG272" s="3">
        <v>2565</v>
      </c>
      <c r="AH272" s="1" t="s">
        <v>1086</v>
      </c>
      <c r="AI272" s="1" t="s">
        <v>71</v>
      </c>
      <c r="AJ272" s="4">
        <v>50000</v>
      </c>
      <c r="AK272" s="4">
        <v>50000</v>
      </c>
      <c r="AL272" s="1" t="s">
        <v>3656</v>
      </c>
      <c r="AM272" s="1" t="s">
        <v>845</v>
      </c>
      <c r="AN272" s="1" t="s">
        <v>466</v>
      </c>
      <c r="AO272" s="1"/>
      <c r="AP272" s="1" t="s">
        <v>232</v>
      </c>
      <c r="AQ272" s="1" t="s">
        <v>319</v>
      </c>
      <c r="AR272" s="1" t="s">
        <v>232</v>
      </c>
      <c r="AS272" s="1" t="s">
        <v>2993</v>
      </c>
      <c r="AT272" s="1" t="s">
        <v>3657</v>
      </c>
      <c r="AU272" s="1" t="s">
        <v>3658</v>
      </c>
    </row>
    <row r="273" spans="1:47" ht="21">
      <c r="A273" s="1" t="s">
        <v>3659</v>
      </c>
      <c r="B273" s="1" t="s">
        <v>3660</v>
      </c>
      <c r="C273" s="1" t="s">
        <v>3661</v>
      </c>
      <c r="D273" s="1"/>
      <c r="E273" s="1"/>
      <c r="F273" s="1"/>
      <c r="G273" s="1"/>
      <c r="H273" s="1" t="s">
        <v>26</v>
      </c>
      <c r="I273" s="1" t="s">
        <v>27</v>
      </c>
      <c r="J273" s="1" t="s">
        <v>469</v>
      </c>
      <c r="K273" s="1" t="s">
        <v>26</v>
      </c>
      <c r="L273" s="3">
        <v>200101</v>
      </c>
      <c r="M273" s="1"/>
      <c r="N273" s="1" t="s">
        <v>29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 t="s">
        <v>3662</v>
      </c>
      <c r="AF273" s="1" t="s">
        <v>30</v>
      </c>
      <c r="AG273" s="3">
        <v>2565</v>
      </c>
      <c r="AH273" s="1" t="s">
        <v>1319</v>
      </c>
      <c r="AI273" s="1" t="s">
        <v>2203</v>
      </c>
      <c r="AJ273" s="4">
        <v>40000</v>
      </c>
      <c r="AK273" s="4">
        <v>40000</v>
      </c>
      <c r="AL273" s="1" t="s">
        <v>3663</v>
      </c>
      <c r="AM273" s="1" t="s">
        <v>465</v>
      </c>
      <c r="AN273" s="1" t="s">
        <v>466</v>
      </c>
      <c r="AO273" s="1"/>
      <c r="AP273" s="1" t="s">
        <v>1312</v>
      </c>
      <c r="AQ273" s="1" t="s">
        <v>1317</v>
      </c>
      <c r="AR273" s="1" t="s">
        <v>1312</v>
      </c>
      <c r="AS273" s="1" t="s">
        <v>3005</v>
      </c>
      <c r="AT273" s="1" t="s">
        <v>3664</v>
      </c>
      <c r="AU273" s="1" t="s">
        <v>3665</v>
      </c>
    </row>
    <row r="274" spans="1:47" ht="21">
      <c r="A274" s="1" t="s">
        <v>3666</v>
      </c>
      <c r="B274" s="1" t="s">
        <v>3667</v>
      </c>
      <c r="C274" s="1" t="s">
        <v>3668</v>
      </c>
      <c r="D274" s="1"/>
      <c r="E274" s="1"/>
      <c r="F274" s="1"/>
      <c r="G274" s="1"/>
      <c r="H274" s="1" t="s">
        <v>26</v>
      </c>
      <c r="I274" s="1" t="s">
        <v>27</v>
      </c>
      <c r="J274" s="1" t="s">
        <v>469</v>
      </c>
      <c r="K274" s="1" t="s">
        <v>26</v>
      </c>
      <c r="L274" s="3">
        <v>200101</v>
      </c>
      <c r="M274" s="1"/>
      <c r="N274" s="1" t="s">
        <v>29</v>
      </c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 t="s">
        <v>3112</v>
      </c>
      <c r="AB274" s="1" t="s">
        <v>3113</v>
      </c>
      <c r="AC274" s="1" t="s">
        <v>3114</v>
      </c>
      <c r="AD274" s="1" t="s">
        <v>3115</v>
      </c>
      <c r="AE274" s="1" t="s">
        <v>3669</v>
      </c>
      <c r="AF274" s="1" t="s">
        <v>30</v>
      </c>
      <c r="AG274" s="3">
        <v>2565</v>
      </c>
      <c r="AH274" s="1" t="s">
        <v>1086</v>
      </c>
      <c r="AI274" s="1" t="s">
        <v>71</v>
      </c>
      <c r="AJ274" s="4">
        <v>10800</v>
      </c>
      <c r="AK274" s="4">
        <v>10800</v>
      </c>
      <c r="AL274" s="1" t="s">
        <v>3670</v>
      </c>
      <c r="AM274" s="1" t="s">
        <v>845</v>
      </c>
      <c r="AN274" s="1" t="s">
        <v>466</v>
      </c>
      <c r="AO274" s="1"/>
      <c r="AP274" s="1" t="s">
        <v>1259</v>
      </c>
      <c r="AQ274" s="1" t="s">
        <v>1322</v>
      </c>
      <c r="AR274" s="1" t="s">
        <v>1259</v>
      </c>
      <c r="AS274" s="1" t="s">
        <v>2987</v>
      </c>
      <c r="AT274" s="1" t="s">
        <v>3671</v>
      </c>
      <c r="AU274" s="1" t="s">
        <v>3672</v>
      </c>
    </row>
    <row r="275" spans="1:47" ht="21">
      <c r="A275" s="1" t="s">
        <v>3673</v>
      </c>
      <c r="B275" s="1" t="s">
        <v>3674</v>
      </c>
      <c r="C275" s="1" t="s">
        <v>3675</v>
      </c>
      <c r="D275" s="1"/>
      <c r="E275" s="1"/>
      <c r="F275" s="1"/>
      <c r="G275" s="1"/>
      <c r="H275" s="1" t="s">
        <v>26</v>
      </c>
      <c r="I275" s="1" t="s">
        <v>27</v>
      </c>
      <c r="J275" s="1" t="s">
        <v>469</v>
      </c>
      <c r="K275" s="1" t="s">
        <v>26</v>
      </c>
      <c r="L275" s="3">
        <v>200101</v>
      </c>
      <c r="M275" s="1"/>
      <c r="N275" s="1" t="s">
        <v>29</v>
      </c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 t="s">
        <v>3112</v>
      </c>
      <c r="AB275" s="1" t="s">
        <v>3113</v>
      </c>
      <c r="AC275" s="1" t="s">
        <v>3114</v>
      </c>
      <c r="AD275" s="1" t="s">
        <v>3115</v>
      </c>
      <c r="AE275" s="1" t="s">
        <v>3676</v>
      </c>
      <c r="AF275" s="1" t="s">
        <v>30</v>
      </c>
      <c r="AG275" s="3">
        <v>2565</v>
      </c>
      <c r="AH275" s="1" t="s">
        <v>1086</v>
      </c>
      <c r="AI275" s="1" t="s">
        <v>71</v>
      </c>
      <c r="AJ275" s="4">
        <v>91870</v>
      </c>
      <c r="AK275" s="4">
        <v>91870</v>
      </c>
      <c r="AL275" s="1" t="s">
        <v>3677</v>
      </c>
      <c r="AM275" s="1" t="s">
        <v>845</v>
      </c>
      <c r="AN275" s="1" t="s">
        <v>466</v>
      </c>
      <c r="AO275" s="1"/>
      <c r="AP275" s="1" t="s">
        <v>232</v>
      </c>
      <c r="AQ275" s="1" t="s">
        <v>233</v>
      </c>
      <c r="AR275" s="1" t="s">
        <v>232</v>
      </c>
      <c r="AS275" s="1" t="s">
        <v>3024</v>
      </c>
      <c r="AT275" s="1" t="s">
        <v>3678</v>
      </c>
      <c r="AU275" s="1" t="s">
        <v>3679</v>
      </c>
    </row>
    <row r="276" spans="1:47" ht="21">
      <c r="A276" s="1" t="s">
        <v>3680</v>
      </c>
      <c r="B276" s="1" t="s">
        <v>3681</v>
      </c>
      <c r="C276" s="1" t="s">
        <v>3682</v>
      </c>
      <c r="D276" s="1"/>
      <c r="E276" s="1"/>
      <c r="F276" s="1"/>
      <c r="G276" s="1"/>
      <c r="H276" s="1" t="s">
        <v>26</v>
      </c>
      <c r="I276" s="1" t="s">
        <v>27</v>
      </c>
      <c r="J276" s="1"/>
      <c r="K276" s="1" t="s">
        <v>26</v>
      </c>
      <c r="L276" s="3">
        <v>200101</v>
      </c>
      <c r="M276" s="1"/>
      <c r="N276" s="1" t="s">
        <v>29</v>
      </c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 t="s">
        <v>3683</v>
      </c>
      <c r="AF276" s="1" t="s">
        <v>30</v>
      </c>
      <c r="AG276" s="3">
        <v>2566</v>
      </c>
      <c r="AH276" s="1" t="s">
        <v>1086</v>
      </c>
      <c r="AI276" s="1" t="s">
        <v>71</v>
      </c>
      <c r="AJ276" s="4">
        <v>40000</v>
      </c>
      <c r="AK276" s="4">
        <v>40000</v>
      </c>
      <c r="AL276" s="1" t="s">
        <v>3684</v>
      </c>
      <c r="AM276" s="1" t="s">
        <v>465</v>
      </c>
      <c r="AN276" s="1" t="s">
        <v>466</v>
      </c>
      <c r="AO276" s="1"/>
      <c r="AP276" s="1" t="s">
        <v>1312</v>
      </c>
      <c r="AQ276" s="1" t="s">
        <v>1313</v>
      </c>
      <c r="AR276" s="1" t="s">
        <v>1312</v>
      </c>
      <c r="AS276" s="1" t="s">
        <v>2991</v>
      </c>
      <c r="AT276" s="1" t="s">
        <v>3685</v>
      </c>
      <c r="AU276" s="1" t="s">
        <v>3686</v>
      </c>
    </row>
    <row r="277" spans="1:47" ht="21">
      <c r="A277" s="1" t="s">
        <v>1413</v>
      </c>
      <c r="B277" s="1" t="s">
        <v>3687</v>
      </c>
      <c r="C277" s="1" t="s">
        <v>3688</v>
      </c>
      <c r="D277" s="1"/>
      <c r="E277" s="1"/>
      <c r="F277" s="1"/>
      <c r="G277" s="1"/>
      <c r="H277" s="1" t="s">
        <v>26</v>
      </c>
      <c r="I277" s="1" t="s">
        <v>27</v>
      </c>
      <c r="J277" s="1" t="s">
        <v>469</v>
      </c>
      <c r="K277" s="1" t="s">
        <v>26</v>
      </c>
      <c r="L277" s="3">
        <v>200101</v>
      </c>
      <c r="M277" s="1"/>
      <c r="N277" s="1" t="s">
        <v>29</v>
      </c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 t="s">
        <v>3112</v>
      </c>
      <c r="AB277" s="1" t="s">
        <v>3113</v>
      </c>
      <c r="AC277" s="1" t="s">
        <v>3114</v>
      </c>
      <c r="AD277" s="1" t="s">
        <v>3115</v>
      </c>
      <c r="AE277" s="1" t="s">
        <v>3689</v>
      </c>
      <c r="AF277" s="1" t="s">
        <v>30</v>
      </c>
      <c r="AG277" s="3">
        <v>2566</v>
      </c>
      <c r="AH277" s="1" t="s">
        <v>2187</v>
      </c>
      <c r="AI277" s="1" t="s">
        <v>71</v>
      </c>
      <c r="AJ277" s="4">
        <v>53600</v>
      </c>
      <c r="AK277" s="4">
        <v>53600</v>
      </c>
      <c r="AL277" s="1" t="s">
        <v>1770</v>
      </c>
      <c r="AM277" s="1" t="s">
        <v>845</v>
      </c>
      <c r="AN277" s="1" t="s">
        <v>466</v>
      </c>
      <c r="AO277" s="1"/>
      <c r="AP277" s="1" t="s">
        <v>1259</v>
      </c>
      <c r="AQ277" s="1" t="s">
        <v>1260</v>
      </c>
      <c r="AR277" s="1" t="s">
        <v>1259</v>
      </c>
      <c r="AS277" s="1" t="s">
        <v>2997</v>
      </c>
      <c r="AT277" s="1" t="s">
        <v>3690</v>
      </c>
      <c r="AU277" s="1" t="s">
        <v>3691</v>
      </c>
    </row>
    <row r="278" spans="1:47" ht="21">
      <c r="A278" s="1" t="s">
        <v>3692</v>
      </c>
      <c r="B278" s="1" t="s">
        <v>3693</v>
      </c>
      <c r="C278" s="1" t="s">
        <v>3694</v>
      </c>
      <c r="D278" s="1"/>
      <c r="E278" s="1"/>
      <c r="F278" s="1"/>
      <c r="G278" s="1"/>
      <c r="H278" s="1" t="s">
        <v>26</v>
      </c>
      <c r="I278" s="1" t="s">
        <v>27</v>
      </c>
      <c r="J278" s="1" t="s">
        <v>28</v>
      </c>
      <c r="K278" s="1" t="s">
        <v>26</v>
      </c>
      <c r="L278" s="3">
        <v>200101</v>
      </c>
      <c r="M278" s="1"/>
      <c r="N278" s="1" t="s">
        <v>29</v>
      </c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 t="s">
        <v>3112</v>
      </c>
      <c r="AB278" s="1" t="s">
        <v>3113</v>
      </c>
      <c r="AC278" s="1" t="s">
        <v>3114</v>
      </c>
      <c r="AD278" s="1" t="s">
        <v>3115</v>
      </c>
      <c r="AE278" s="1" t="s">
        <v>3695</v>
      </c>
      <c r="AF278" s="1" t="s">
        <v>30</v>
      </c>
      <c r="AG278" s="3">
        <v>2566</v>
      </c>
      <c r="AH278" s="1" t="s">
        <v>1086</v>
      </c>
      <c r="AI278" s="1" t="s">
        <v>71</v>
      </c>
      <c r="AJ278" s="4">
        <v>50000</v>
      </c>
      <c r="AK278" s="4">
        <v>50000</v>
      </c>
      <c r="AL278" s="1" t="s">
        <v>3696</v>
      </c>
      <c r="AM278" s="1" t="s">
        <v>845</v>
      </c>
      <c r="AN278" s="1" t="s">
        <v>466</v>
      </c>
      <c r="AO278" s="1"/>
      <c r="AP278" s="1" t="s">
        <v>1276</v>
      </c>
      <c r="AQ278" s="1" t="s">
        <v>1277</v>
      </c>
      <c r="AR278" s="1" t="s">
        <v>1276</v>
      </c>
      <c r="AS278" s="1" t="s">
        <v>2985</v>
      </c>
      <c r="AT278" s="1" t="s">
        <v>3697</v>
      </c>
      <c r="AU278" s="1" t="s">
        <v>3698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AE67C-BAFC-4922-BE1C-6878AE53E141}">
  <dimension ref="A1:AU60"/>
  <sheetViews>
    <sheetView workbookViewId="0">
      <selection sqref="A1:AU278"/>
    </sheetView>
  </sheetViews>
  <sheetFormatPr defaultRowHeight="15"/>
  <cols>
    <col min="1" max="1" width="32.425781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</cols>
  <sheetData>
    <row r="1" spans="1:47" ht="2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2960</v>
      </c>
      <c r="G1" s="2" t="s">
        <v>2961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2962</v>
      </c>
      <c r="M1" s="2" t="s">
        <v>9</v>
      </c>
      <c r="N1" s="2" t="s">
        <v>10</v>
      </c>
      <c r="O1" s="2" t="s">
        <v>2963</v>
      </c>
      <c r="P1" s="2" t="s">
        <v>2964</v>
      </c>
      <c r="Q1" s="2" t="s">
        <v>2965</v>
      </c>
      <c r="R1" s="2" t="s">
        <v>2966</v>
      </c>
      <c r="S1" s="2" t="s">
        <v>2967</v>
      </c>
      <c r="T1" s="2" t="s">
        <v>2968</v>
      </c>
      <c r="U1" s="2" t="s">
        <v>2969</v>
      </c>
      <c r="V1" s="2" t="s">
        <v>2970</v>
      </c>
      <c r="W1" s="2" t="s">
        <v>2971</v>
      </c>
      <c r="X1" s="2" t="s">
        <v>2972</v>
      </c>
      <c r="Y1" s="2" t="s">
        <v>2973</v>
      </c>
      <c r="Z1" s="2" t="s">
        <v>2974</v>
      </c>
      <c r="AA1" s="2" t="s">
        <v>2975</v>
      </c>
      <c r="AB1" s="2" t="s">
        <v>2976</v>
      </c>
      <c r="AC1" s="2" t="s">
        <v>2977</v>
      </c>
      <c r="AD1" s="2" t="s">
        <v>2978</v>
      </c>
      <c r="AE1" s="2" t="s">
        <v>11</v>
      </c>
      <c r="AF1" s="2" t="s">
        <v>12</v>
      </c>
      <c r="AG1" s="2" t="s">
        <v>2955</v>
      </c>
      <c r="AH1" s="2" t="s">
        <v>13</v>
      </c>
      <c r="AI1" s="2" t="s">
        <v>14</v>
      </c>
      <c r="AJ1" s="2" t="s">
        <v>15</v>
      </c>
      <c r="AK1" s="2" t="s">
        <v>16</v>
      </c>
      <c r="AL1" s="2" t="s">
        <v>17</v>
      </c>
      <c r="AM1" s="2" t="s">
        <v>18</v>
      </c>
      <c r="AN1" s="2" t="s">
        <v>19</v>
      </c>
      <c r="AO1" s="2" t="s">
        <v>20</v>
      </c>
      <c r="AP1" s="2" t="s">
        <v>2979</v>
      </c>
      <c r="AQ1" s="2" t="s">
        <v>2980</v>
      </c>
      <c r="AR1" s="2" t="s">
        <v>21</v>
      </c>
      <c r="AS1" s="2" t="s">
        <v>22</v>
      </c>
      <c r="AT1" s="2" t="s">
        <v>23</v>
      </c>
      <c r="AU1" s="2" t="s">
        <v>2981</v>
      </c>
    </row>
    <row r="2" spans="1:47" ht="21">
      <c r="A2" s="1" t="s">
        <v>1515</v>
      </c>
      <c r="B2" s="1" t="s">
        <v>1836</v>
      </c>
      <c r="C2" s="1" t="s">
        <v>1837</v>
      </c>
      <c r="D2" s="1"/>
      <c r="E2" s="1"/>
      <c r="F2" s="1"/>
      <c r="G2" s="1"/>
      <c r="H2" s="1" t="s">
        <v>26</v>
      </c>
      <c r="I2" s="1" t="s">
        <v>27</v>
      </c>
      <c r="J2" s="1"/>
      <c r="K2" s="1" t="s">
        <v>26</v>
      </c>
      <c r="L2" s="3">
        <v>200101</v>
      </c>
      <c r="M2" s="1"/>
      <c r="N2" s="1" t="s">
        <v>29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 t="s">
        <v>1838</v>
      </c>
      <c r="AF2" s="1" t="s">
        <v>30</v>
      </c>
      <c r="AG2" s="3">
        <v>2566</v>
      </c>
      <c r="AH2" s="1" t="s">
        <v>1839</v>
      </c>
      <c r="AI2" s="1" t="s">
        <v>271</v>
      </c>
      <c r="AJ2" s="4">
        <v>7000000</v>
      </c>
      <c r="AK2" s="4">
        <v>7000000</v>
      </c>
      <c r="AL2" s="1" t="s">
        <v>52</v>
      </c>
      <c r="AM2" s="1" t="s">
        <v>1514</v>
      </c>
      <c r="AN2" s="1" t="s">
        <v>35</v>
      </c>
      <c r="AO2" s="1" t="s">
        <v>1840</v>
      </c>
      <c r="AP2" s="1" t="s">
        <v>1841</v>
      </c>
      <c r="AQ2" s="1" t="s">
        <v>1842</v>
      </c>
      <c r="AR2" s="1" t="s">
        <v>1259</v>
      </c>
      <c r="AS2" s="1" t="s">
        <v>2997</v>
      </c>
      <c r="AT2" s="1" t="s">
        <v>1843</v>
      </c>
      <c r="AU2" s="1" t="s">
        <v>3699</v>
      </c>
    </row>
    <row r="3" spans="1:47" ht="21">
      <c r="A3" s="1" t="s">
        <v>682</v>
      </c>
      <c r="B3" s="1" t="s">
        <v>1844</v>
      </c>
      <c r="C3" s="1" t="s">
        <v>1845</v>
      </c>
      <c r="D3" s="1"/>
      <c r="E3" s="1"/>
      <c r="F3" s="1"/>
      <c r="G3" s="1"/>
      <c r="H3" s="1" t="s">
        <v>26</v>
      </c>
      <c r="I3" s="1" t="s">
        <v>27</v>
      </c>
      <c r="J3" s="1"/>
      <c r="K3" s="1" t="s">
        <v>26</v>
      </c>
      <c r="L3" s="3">
        <v>200101</v>
      </c>
      <c r="M3" s="1"/>
      <c r="N3" s="1" t="s">
        <v>29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1846</v>
      </c>
      <c r="AF3" s="1" t="s">
        <v>30</v>
      </c>
      <c r="AG3" s="3">
        <v>2566</v>
      </c>
      <c r="AH3" s="1" t="s">
        <v>1839</v>
      </c>
      <c r="AI3" s="1" t="s">
        <v>271</v>
      </c>
      <c r="AJ3" s="4">
        <v>7340400</v>
      </c>
      <c r="AK3" s="4">
        <v>7340400</v>
      </c>
      <c r="AL3" s="1" t="s">
        <v>33</v>
      </c>
      <c r="AM3" s="1" t="s">
        <v>158</v>
      </c>
      <c r="AN3" s="1" t="s">
        <v>107</v>
      </c>
      <c r="AO3" s="1" t="s">
        <v>1840</v>
      </c>
      <c r="AP3" s="1" t="s">
        <v>1847</v>
      </c>
      <c r="AQ3" s="1" t="s">
        <v>1848</v>
      </c>
      <c r="AR3" s="1" t="s">
        <v>1276</v>
      </c>
      <c r="AS3" s="1" t="s">
        <v>2985</v>
      </c>
      <c r="AT3" s="1" t="s">
        <v>1849</v>
      </c>
      <c r="AU3" s="1" t="s">
        <v>3700</v>
      </c>
    </row>
    <row r="4" spans="1:47" ht="21">
      <c r="A4" s="1" t="s">
        <v>1328</v>
      </c>
      <c r="B4" s="1" t="s">
        <v>1850</v>
      </c>
      <c r="C4" s="1" t="s">
        <v>1851</v>
      </c>
      <c r="D4" s="1"/>
      <c r="E4" s="1"/>
      <c r="F4" s="1"/>
      <c r="G4" s="1"/>
      <c r="H4" s="1" t="s">
        <v>26</v>
      </c>
      <c r="I4" s="1" t="s">
        <v>27</v>
      </c>
      <c r="J4" s="1"/>
      <c r="K4" s="1" t="s">
        <v>26</v>
      </c>
      <c r="L4" s="3">
        <v>200101</v>
      </c>
      <c r="M4" s="1"/>
      <c r="N4" s="1" t="s">
        <v>29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 t="s">
        <v>1852</v>
      </c>
      <c r="AF4" s="1" t="s">
        <v>30</v>
      </c>
      <c r="AG4" s="3">
        <v>2566</v>
      </c>
      <c r="AH4" s="1" t="s">
        <v>1839</v>
      </c>
      <c r="AI4" s="1" t="s">
        <v>271</v>
      </c>
      <c r="AJ4" s="4">
        <v>50000000</v>
      </c>
      <c r="AK4" s="4">
        <v>50000000</v>
      </c>
      <c r="AL4" s="1" t="s">
        <v>1329</v>
      </c>
      <c r="AM4" s="1" t="s">
        <v>494</v>
      </c>
      <c r="AN4" s="1" t="s">
        <v>107</v>
      </c>
      <c r="AO4" s="1" t="s">
        <v>1840</v>
      </c>
      <c r="AP4" s="1" t="s">
        <v>1841</v>
      </c>
      <c r="AQ4" s="1" t="s">
        <v>1853</v>
      </c>
      <c r="AR4" s="1" t="s">
        <v>1259</v>
      </c>
      <c r="AS4" s="1" t="s">
        <v>2987</v>
      </c>
      <c r="AT4" s="1" t="s">
        <v>1854</v>
      </c>
      <c r="AU4" s="1" t="s">
        <v>3701</v>
      </c>
    </row>
    <row r="5" spans="1:47" ht="21">
      <c r="A5" s="1" t="s">
        <v>1328</v>
      </c>
      <c r="B5" s="1" t="s">
        <v>1855</v>
      </c>
      <c r="C5" s="1" t="s">
        <v>1856</v>
      </c>
      <c r="D5" s="1"/>
      <c r="E5" s="1"/>
      <c r="F5" s="1"/>
      <c r="G5" s="1"/>
      <c r="H5" s="1" t="s">
        <v>26</v>
      </c>
      <c r="I5" s="1" t="s">
        <v>27</v>
      </c>
      <c r="J5" s="1" t="s">
        <v>28</v>
      </c>
      <c r="K5" s="1" t="s">
        <v>26</v>
      </c>
      <c r="L5" s="3">
        <v>200101</v>
      </c>
      <c r="M5" s="1"/>
      <c r="N5" s="1" t="s">
        <v>29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 t="s">
        <v>1857</v>
      </c>
      <c r="AF5" s="1" t="s">
        <v>30</v>
      </c>
      <c r="AG5" s="3">
        <v>2566</v>
      </c>
      <c r="AH5" s="1" t="s">
        <v>1839</v>
      </c>
      <c r="AI5" s="1" t="s">
        <v>271</v>
      </c>
      <c r="AJ5" s="4">
        <v>30000000</v>
      </c>
      <c r="AK5" s="4">
        <v>30000000</v>
      </c>
      <c r="AL5" s="1" t="s">
        <v>1329</v>
      </c>
      <c r="AM5" s="1" t="s">
        <v>494</v>
      </c>
      <c r="AN5" s="1" t="s">
        <v>107</v>
      </c>
      <c r="AO5" s="1" t="s">
        <v>1858</v>
      </c>
      <c r="AP5" s="1" t="s">
        <v>1841</v>
      </c>
      <c r="AQ5" s="1" t="s">
        <v>1853</v>
      </c>
      <c r="AR5" s="1" t="s">
        <v>1259</v>
      </c>
      <c r="AS5" s="1" t="s">
        <v>2987</v>
      </c>
      <c r="AT5" s="1" t="s">
        <v>1859</v>
      </c>
      <c r="AU5" s="1" t="s">
        <v>3702</v>
      </c>
    </row>
    <row r="6" spans="1:47" ht="21">
      <c r="A6" s="1" t="s">
        <v>90</v>
      </c>
      <c r="B6" s="1" t="s">
        <v>1860</v>
      </c>
      <c r="C6" s="1" t="s">
        <v>1861</v>
      </c>
      <c r="D6" s="1"/>
      <c r="E6" s="1"/>
      <c r="F6" s="1"/>
      <c r="G6" s="1"/>
      <c r="H6" s="1" t="s">
        <v>26</v>
      </c>
      <c r="I6" s="1" t="s">
        <v>27</v>
      </c>
      <c r="J6" s="1" t="s">
        <v>28</v>
      </c>
      <c r="K6" s="1" t="s">
        <v>26</v>
      </c>
      <c r="L6" s="3">
        <v>200101</v>
      </c>
      <c r="M6" s="1"/>
      <c r="N6" s="1" t="s">
        <v>29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 t="s">
        <v>1862</v>
      </c>
      <c r="AF6" s="1" t="s">
        <v>30</v>
      </c>
      <c r="AG6" s="3">
        <v>2566</v>
      </c>
      <c r="AH6" s="1" t="s">
        <v>1839</v>
      </c>
      <c r="AI6" s="1" t="s">
        <v>271</v>
      </c>
      <c r="AJ6" s="4">
        <v>32000000</v>
      </c>
      <c r="AK6" s="4">
        <v>32000000</v>
      </c>
      <c r="AL6" s="1" t="s">
        <v>93</v>
      </c>
      <c r="AM6" s="1" t="s">
        <v>94</v>
      </c>
      <c r="AN6" s="1" t="s">
        <v>77</v>
      </c>
      <c r="AO6" s="1" t="s">
        <v>1840</v>
      </c>
      <c r="AP6" s="1" t="s">
        <v>1841</v>
      </c>
      <c r="AQ6" s="1" t="s">
        <v>1853</v>
      </c>
      <c r="AR6" s="1" t="s">
        <v>1259</v>
      </c>
      <c r="AS6" s="1" t="s">
        <v>2987</v>
      </c>
      <c r="AT6" s="1" t="s">
        <v>1863</v>
      </c>
      <c r="AU6" s="1" t="s">
        <v>3703</v>
      </c>
    </row>
    <row r="7" spans="1:47" ht="21">
      <c r="A7" s="1" t="s">
        <v>1315</v>
      </c>
      <c r="B7" s="1" t="s">
        <v>1864</v>
      </c>
      <c r="C7" s="1" t="s">
        <v>1865</v>
      </c>
      <c r="D7" s="1"/>
      <c r="E7" s="1"/>
      <c r="F7" s="1"/>
      <c r="G7" s="1"/>
      <c r="H7" s="1" t="s">
        <v>26</v>
      </c>
      <c r="I7" s="1" t="s">
        <v>27</v>
      </c>
      <c r="J7" s="1" t="s">
        <v>28</v>
      </c>
      <c r="K7" s="1" t="s">
        <v>26</v>
      </c>
      <c r="L7" s="3">
        <v>200101</v>
      </c>
      <c r="M7" s="1"/>
      <c r="N7" s="1" t="s">
        <v>29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 t="s">
        <v>1866</v>
      </c>
      <c r="AF7" s="1" t="s">
        <v>30</v>
      </c>
      <c r="AG7" s="3">
        <v>2566</v>
      </c>
      <c r="AH7" s="1" t="s">
        <v>1839</v>
      </c>
      <c r="AI7" s="1" t="s">
        <v>271</v>
      </c>
      <c r="AJ7" s="4">
        <v>900000</v>
      </c>
      <c r="AK7" s="4">
        <v>900000</v>
      </c>
      <c r="AL7" s="1" t="s">
        <v>459</v>
      </c>
      <c r="AM7" s="1" t="s">
        <v>1316</v>
      </c>
      <c r="AN7" s="1" t="s">
        <v>925</v>
      </c>
      <c r="AO7" s="1" t="s">
        <v>1840</v>
      </c>
      <c r="AP7" s="1" t="s">
        <v>1867</v>
      </c>
      <c r="AQ7" s="1" t="s">
        <v>1868</v>
      </c>
      <c r="AR7" s="1" t="s">
        <v>232</v>
      </c>
      <c r="AS7" s="1" t="s">
        <v>2993</v>
      </c>
      <c r="AT7" s="1" t="s">
        <v>1869</v>
      </c>
      <c r="AU7" s="1" t="s">
        <v>3704</v>
      </c>
    </row>
    <row r="8" spans="1:47" ht="21">
      <c r="A8" s="1" t="s">
        <v>1315</v>
      </c>
      <c r="B8" s="1" t="s">
        <v>1870</v>
      </c>
      <c r="C8" s="1" t="s">
        <v>1871</v>
      </c>
      <c r="D8" s="1"/>
      <c r="E8" s="1"/>
      <c r="F8" s="1"/>
      <c r="G8" s="1"/>
      <c r="H8" s="1" t="s">
        <v>26</v>
      </c>
      <c r="I8" s="1" t="s">
        <v>27</v>
      </c>
      <c r="J8" s="1" t="s">
        <v>28</v>
      </c>
      <c r="K8" s="1" t="s">
        <v>26</v>
      </c>
      <c r="L8" s="3">
        <v>200101</v>
      </c>
      <c r="M8" s="1"/>
      <c r="N8" s="1" t="s">
        <v>29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 t="s">
        <v>1872</v>
      </c>
      <c r="AF8" s="1" t="s">
        <v>30</v>
      </c>
      <c r="AG8" s="3">
        <v>2566</v>
      </c>
      <c r="AH8" s="1" t="s">
        <v>1839</v>
      </c>
      <c r="AI8" s="1" t="s">
        <v>271</v>
      </c>
      <c r="AJ8" s="4">
        <v>9099000</v>
      </c>
      <c r="AK8" s="4">
        <v>9099000</v>
      </c>
      <c r="AL8" s="1" t="s">
        <v>459</v>
      </c>
      <c r="AM8" s="1" t="s">
        <v>1316</v>
      </c>
      <c r="AN8" s="1" t="s">
        <v>925</v>
      </c>
      <c r="AO8" s="1" t="s">
        <v>1840</v>
      </c>
      <c r="AP8" s="1" t="s">
        <v>1847</v>
      </c>
      <c r="AQ8" s="1" t="s">
        <v>1873</v>
      </c>
      <c r="AR8" s="1" t="s">
        <v>1276</v>
      </c>
      <c r="AS8" s="1" t="s">
        <v>3003</v>
      </c>
      <c r="AT8" s="1" t="s">
        <v>1874</v>
      </c>
      <c r="AU8" s="1" t="s">
        <v>3705</v>
      </c>
    </row>
    <row r="9" spans="1:47" ht="21">
      <c r="A9" s="1" t="s">
        <v>1315</v>
      </c>
      <c r="B9" s="1" t="s">
        <v>1875</v>
      </c>
      <c r="C9" s="1" t="s">
        <v>1876</v>
      </c>
      <c r="D9" s="1"/>
      <c r="E9" s="1"/>
      <c r="F9" s="1"/>
      <c r="G9" s="1"/>
      <c r="H9" s="1" t="s">
        <v>26</v>
      </c>
      <c r="I9" s="1" t="s">
        <v>27</v>
      </c>
      <c r="J9" s="1" t="s">
        <v>28</v>
      </c>
      <c r="K9" s="1" t="s">
        <v>26</v>
      </c>
      <c r="L9" s="3">
        <v>200101</v>
      </c>
      <c r="M9" s="1"/>
      <c r="N9" s="1" t="s">
        <v>29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 t="s">
        <v>1877</v>
      </c>
      <c r="AF9" s="1" t="s">
        <v>30</v>
      </c>
      <c r="AG9" s="3">
        <v>2566</v>
      </c>
      <c r="AH9" s="1" t="s">
        <v>1839</v>
      </c>
      <c r="AI9" s="1" t="s">
        <v>271</v>
      </c>
      <c r="AJ9" s="4">
        <v>700000</v>
      </c>
      <c r="AK9" s="4">
        <v>700000</v>
      </c>
      <c r="AL9" s="1" t="s">
        <v>459</v>
      </c>
      <c r="AM9" s="1" t="s">
        <v>1316</v>
      </c>
      <c r="AN9" s="1" t="s">
        <v>925</v>
      </c>
      <c r="AO9" s="1" t="s">
        <v>1840</v>
      </c>
      <c r="AP9" s="1" t="s">
        <v>1841</v>
      </c>
      <c r="AQ9" s="1" t="s">
        <v>1853</v>
      </c>
      <c r="AR9" s="1" t="s">
        <v>1259</v>
      </c>
      <c r="AS9" s="1" t="s">
        <v>2987</v>
      </c>
      <c r="AT9" s="1" t="s">
        <v>1878</v>
      </c>
      <c r="AU9" s="1" t="s">
        <v>3706</v>
      </c>
    </row>
    <row r="10" spans="1:47" ht="21">
      <c r="A10" s="1" t="s">
        <v>267</v>
      </c>
      <c r="B10" s="1" t="s">
        <v>1879</v>
      </c>
      <c r="C10" s="1" t="s">
        <v>1880</v>
      </c>
      <c r="D10" s="1"/>
      <c r="E10" s="1"/>
      <c r="F10" s="1"/>
      <c r="G10" s="1"/>
      <c r="H10" s="1" t="s">
        <v>26</v>
      </c>
      <c r="I10" s="1" t="s">
        <v>27</v>
      </c>
      <c r="J10" s="1"/>
      <c r="K10" s="1" t="s">
        <v>26</v>
      </c>
      <c r="L10" s="3">
        <v>200101</v>
      </c>
      <c r="M10" s="1"/>
      <c r="N10" s="1" t="s">
        <v>29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 t="s">
        <v>1881</v>
      </c>
      <c r="AF10" s="1" t="s">
        <v>30</v>
      </c>
      <c r="AG10" s="3">
        <v>2566</v>
      </c>
      <c r="AH10" s="1" t="s">
        <v>1839</v>
      </c>
      <c r="AI10" s="1" t="s">
        <v>271</v>
      </c>
      <c r="AJ10" s="4">
        <v>241000000</v>
      </c>
      <c r="AK10" s="4">
        <v>120500000</v>
      </c>
      <c r="AL10" s="1" t="s">
        <v>272</v>
      </c>
      <c r="AM10" s="1" t="s">
        <v>261</v>
      </c>
      <c r="AN10" s="1" t="s">
        <v>262</v>
      </c>
      <c r="AO10" s="1" t="s">
        <v>1858</v>
      </c>
      <c r="AP10" s="1" t="s">
        <v>1882</v>
      </c>
      <c r="AQ10" s="1" t="s">
        <v>1883</v>
      </c>
      <c r="AR10" s="1" t="s">
        <v>1312</v>
      </c>
      <c r="AS10" s="1" t="s">
        <v>2991</v>
      </c>
      <c r="AT10" s="1" t="s">
        <v>1884</v>
      </c>
      <c r="AU10" s="1" t="s">
        <v>3707</v>
      </c>
    </row>
    <row r="11" spans="1:47" ht="21">
      <c r="A11" s="1" t="s">
        <v>1885</v>
      </c>
      <c r="B11" s="1" t="s">
        <v>1886</v>
      </c>
      <c r="C11" s="1" t="s">
        <v>1887</v>
      </c>
      <c r="D11" s="1"/>
      <c r="E11" s="1"/>
      <c r="F11" s="1"/>
      <c r="G11" s="1"/>
      <c r="H11" s="1" t="s">
        <v>26</v>
      </c>
      <c r="I11" s="1" t="s">
        <v>27</v>
      </c>
      <c r="J11" s="1"/>
      <c r="K11" s="1" t="s">
        <v>26</v>
      </c>
      <c r="L11" s="3">
        <v>200101</v>
      </c>
      <c r="M11" s="1"/>
      <c r="N11" s="1" t="s">
        <v>29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 t="s">
        <v>1888</v>
      </c>
      <c r="AF11" s="1" t="s">
        <v>30</v>
      </c>
      <c r="AG11" s="3">
        <v>2566</v>
      </c>
      <c r="AH11" s="1" t="s">
        <v>1839</v>
      </c>
      <c r="AI11" s="1" t="s">
        <v>271</v>
      </c>
      <c r="AJ11" s="3">
        <v>0</v>
      </c>
      <c r="AK11" s="3">
        <v>0</v>
      </c>
      <c r="AL11" s="1" t="s">
        <v>1889</v>
      </c>
      <c r="AM11" s="1" t="s">
        <v>124</v>
      </c>
      <c r="AN11" s="1" t="s">
        <v>60</v>
      </c>
      <c r="AO11" s="1" t="s">
        <v>1858</v>
      </c>
      <c r="AP11" s="1" t="s">
        <v>1841</v>
      </c>
      <c r="AQ11" s="1" t="s">
        <v>1853</v>
      </c>
      <c r="AR11" s="1" t="s">
        <v>1259</v>
      </c>
      <c r="AS11" s="1" t="s">
        <v>2987</v>
      </c>
      <c r="AT11" s="1" t="s">
        <v>1890</v>
      </c>
      <c r="AU11" s="1" t="s">
        <v>3708</v>
      </c>
    </row>
    <row r="12" spans="1:47" ht="21">
      <c r="A12" s="1" t="s">
        <v>1188</v>
      </c>
      <c r="B12" s="1" t="s">
        <v>1891</v>
      </c>
      <c r="C12" s="1" t="s">
        <v>1892</v>
      </c>
      <c r="D12" s="1"/>
      <c r="E12" s="1"/>
      <c r="F12" s="1"/>
      <c r="G12" s="1"/>
      <c r="H12" s="1" t="s">
        <v>26</v>
      </c>
      <c r="I12" s="1" t="s">
        <v>27</v>
      </c>
      <c r="J12" s="1"/>
      <c r="K12" s="1" t="s">
        <v>26</v>
      </c>
      <c r="L12" s="3">
        <v>200101</v>
      </c>
      <c r="M12" s="1"/>
      <c r="N12" s="1" t="s">
        <v>29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 t="s">
        <v>1893</v>
      </c>
      <c r="AF12" s="1" t="s">
        <v>30</v>
      </c>
      <c r="AG12" s="3">
        <v>2566</v>
      </c>
      <c r="AH12" s="1" t="s">
        <v>1839</v>
      </c>
      <c r="AI12" s="1" t="s">
        <v>271</v>
      </c>
      <c r="AJ12" s="4">
        <v>19200000</v>
      </c>
      <c r="AK12" s="4">
        <v>19200000</v>
      </c>
      <c r="AL12" s="1"/>
      <c r="AM12" s="1" t="s">
        <v>1191</v>
      </c>
      <c r="AN12" s="1" t="s">
        <v>338</v>
      </c>
      <c r="AO12" s="1" t="s">
        <v>1840</v>
      </c>
      <c r="AP12" s="1" t="s">
        <v>1867</v>
      </c>
      <c r="AQ12" s="1" t="s">
        <v>1894</v>
      </c>
      <c r="AR12" s="1" t="s">
        <v>232</v>
      </c>
      <c r="AS12" s="1" t="s">
        <v>3024</v>
      </c>
      <c r="AT12" s="1" t="s">
        <v>1895</v>
      </c>
      <c r="AU12" s="1" t="s">
        <v>3709</v>
      </c>
    </row>
    <row r="13" spans="1:47" ht="21">
      <c r="A13" s="1" t="s">
        <v>643</v>
      </c>
      <c r="B13" s="1" t="s">
        <v>1896</v>
      </c>
      <c r="C13" s="1" t="s">
        <v>1897</v>
      </c>
      <c r="D13" s="1"/>
      <c r="E13" s="1"/>
      <c r="F13" s="1"/>
      <c r="G13" s="1"/>
      <c r="H13" s="1" t="s">
        <v>26</v>
      </c>
      <c r="I13" s="1" t="s">
        <v>27</v>
      </c>
      <c r="J13" s="1"/>
      <c r="K13" s="1" t="s">
        <v>26</v>
      </c>
      <c r="L13" s="3">
        <v>200101</v>
      </c>
      <c r="M13" s="1"/>
      <c r="N13" s="1" t="s">
        <v>29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 t="s">
        <v>1898</v>
      </c>
      <c r="AF13" s="1" t="s">
        <v>30</v>
      </c>
      <c r="AG13" s="3">
        <v>2566</v>
      </c>
      <c r="AH13" s="1" t="s">
        <v>1839</v>
      </c>
      <c r="AI13" s="1" t="s">
        <v>271</v>
      </c>
      <c r="AJ13" s="4">
        <v>16690500</v>
      </c>
      <c r="AK13" s="4">
        <v>16690500</v>
      </c>
      <c r="AL13" s="1" t="s">
        <v>647</v>
      </c>
      <c r="AM13" s="1" t="s">
        <v>254</v>
      </c>
      <c r="AN13" s="1" t="s">
        <v>107</v>
      </c>
      <c r="AO13" s="1" t="s">
        <v>1858</v>
      </c>
      <c r="AP13" s="1" t="s">
        <v>1841</v>
      </c>
      <c r="AQ13" s="1" t="s">
        <v>1853</v>
      </c>
      <c r="AR13" s="1" t="s">
        <v>1259</v>
      </c>
      <c r="AS13" s="1" t="s">
        <v>2987</v>
      </c>
      <c r="AT13" s="1" t="s">
        <v>1899</v>
      </c>
      <c r="AU13" s="1" t="s">
        <v>3710</v>
      </c>
    </row>
    <row r="14" spans="1:47" ht="21">
      <c r="A14" s="1" t="s">
        <v>548</v>
      </c>
      <c r="B14" s="1" t="s">
        <v>1902</v>
      </c>
      <c r="C14" s="1" t="s">
        <v>1903</v>
      </c>
      <c r="D14" s="1"/>
      <c r="E14" s="1"/>
      <c r="F14" s="1"/>
      <c r="G14" s="1"/>
      <c r="H14" s="1" t="s">
        <v>26</v>
      </c>
      <c r="I14" s="1" t="s">
        <v>49</v>
      </c>
      <c r="J14" s="1"/>
      <c r="K14" s="1" t="s">
        <v>26</v>
      </c>
      <c r="L14" s="3">
        <v>200101</v>
      </c>
      <c r="M14" s="1"/>
      <c r="N14" s="1" t="s">
        <v>29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 t="s">
        <v>1904</v>
      </c>
      <c r="AF14" s="1" t="s">
        <v>30</v>
      </c>
      <c r="AG14" s="3">
        <v>2566</v>
      </c>
      <c r="AH14" s="1" t="s">
        <v>1839</v>
      </c>
      <c r="AI14" s="1" t="s">
        <v>271</v>
      </c>
      <c r="AJ14" s="4">
        <v>3400000</v>
      </c>
      <c r="AK14" s="4">
        <v>3400000</v>
      </c>
      <c r="AL14" s="1" t="s">
        <v>551</v>
      </c>
      <c r="AM14" s="1" t="s">
        <v>254</v>
      </c>
      <c r="AN14" s="1" t="s">
        <v>107</v>
      </c>
      <c r="AO14" s="1" t="s">
        <v>1840</v>
      </c>
      <c r="AP14" s="1" t="s">
        <v>1841</v>
      </c>
      <c r="AQ14" s="1" t="s">
        <v>1853</v>
      </c>
      <c r="AR14" s="1" t="s">
        <v>1259</v>
      </c>
      <c r="AS14" s="1" t="s">
        <v>2987</v>
      </c>
      <c r="AT14" s="1" t="s">
        <v>1905</v>
      </c>
      <c r="AU14" s="1" t="s">
        <v>3711</v>
      </c>
    </row>
    <row r="15" spans="1:47" ht="21">
      <c r="A15" s="1" t="s">
        <v>562</v>
      </c>
      <c r="B15" s="1" t="s">
        <v>1906</v>
      </c>
      <c r="C15" s="1" t="s">
        <v>1907</v>
      </c>
      <c r="D15" s="1"/>
      <c r="E15" s="1"/>
      <c r="F15" s="1"/>
      <c r="G15" s="1"/>
      <c r="H15" s="1" t="s">
        <v>26</v>
      </c>
      <c r="I15" s="1" t="s">
        <v>27</v>
      </c>
      <c r="J15" s="1"/>
      <c r="K15" s="1" t="s">
        <v>26</v>
      </c>
      <c r="L15" s="3">
        <v>200101</v>
      </c>
      <c r="M15" s="1"/>
      <c r="N15" s="1" t="s">
        <v>29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 t="s">
        <v>1908</v>
      </c>
      <c r="AF15" s="1" t="s">
        <v>30</v>
      </c>
      <c r="AG15" s="3">
        <v>2566</v>
      </c>
      <c r="AH15" s="1" t="s">
        <v>1839</v>
      </c>
      <c r="AI15" s="1" t="s">
        <v>271</v>
      </c>
      <c r="AJ15" s="4">
        <v>8100000</v>
      </c>
      <c r="AK15" s="4">
        <v>8100000</v>
      </c>
      <c r="AL15" s="1" t="s">
        <v>565</v>
      </c>
      <c r="AM15" s="1" t="s">
        <v>254</v>
      </c>
      <c r="AN15" s="1" t="s">
        <v>107</v>
      </c>
      <c r="AO15" s="1" t="s">
        <v>1840</v>
      </c>
      <c r="AP15" s="1" t="s">
        <v>1841</v>
      </c>
      <c r="AQ15" s="1" t="s">
        <v>1842</v>
      </c>
      <c r="AR15" s="1" t="s">
        <v>1259</v>
      </c>
      <c r="AS15" s="1" t="s">
        <v>2997</v>
      </c>
      <c r="AT15" s="1" t="s">
        <v>1909</v>
      </c>
      <c r="AU15" s="1" t="s">
        <v>3712</v>
      </c>
    </row>
    <row r="16" spans="1:47" ht="21">
      <c r="A16" s="1" t="s">
        <v>562</v>
      </c>
      <c r="B16" s="1" t="s">
        <v>1910</v>
      </c>
      <c r="C16" s="1" t="s">
        <v>1911</v>
      </c>
      <c r="D16" s="1"/>
      <c r="E16" s="1"/>
      <c r="F16" s="1"/>
      <c r="G16" s="1"/>
      <c r="H16" s="1" t="s">
        <v>26</v>
      </c>
      <c r="I16" s="1" t="s">
        <v>27</v>
      </c>
      <c r="J16" s="1"/>
      <c r="K16" s="1" t="s">
        <v>26</v>
      </c>
      <c r="L16" s="3">
        <v>200101</v>
      </c>
      <c r="M16" s="1"/>
      <c r="N16" s="1" t="s">
        <v>29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 t="s">
        <v>1912</v>
      </c>
      <c r="AF16" s="1" t="s">
        <v>30</v>
      </c>
      <c r="AG16" s="3">
        <v>2566</v>
      </c>
      <c r="AH16" s="1" t="s">
        <v>1839</v>
      </c>
      <c r="AI16" s="1" t="s">
        <v>271</v>
      </c>
      <c r="AJ16" s="4">
        <v>10000000</v>
      </c>
      <c r="AK16" s="4">
        <v>10000000</v>
      </c>
      <c r="AL16" s="1" t="s">
        <v>565</v>
      </c>
      <c r="AM16" s="1" t="s">
        <v>254</v>
      </c>
      <c r="AN16" s="1" t="s">
        <v>107</v>
      </c>
      <c r="AO16" s="1" t="s">
        <v>1858</v>
      </c>
      <c r="AP16" s="1" t="s">
        <v>1841</v>
      </c>
      <c r="AQ16" s="1" t="s">
        <v>1853</v>
      </c>
      <c r="AR16" s="1" t="s">
        <v>1259</v>
      </c>
      <c r="AS16" s="1" t="s">
        <v>2987</v>
      </c>
      <c r="AT16" s="1" t="s">
        <v>1913</v>
      </c>
      <c r="AU16" s="1" t="s">
        <v>3713</v>
      </c>
    </row>
    <row r="17" spans="1:47" ht="21">
      <c r="A17" s="1" t="s">
        <v>1916</v>
      </c>
      <c r="B17" s="1" t="s">
        <v>1917</v>
      </c>
      <c r="C17" s="1" t="s">
        <v>1918</v>
      </c>
      <c r="D17" s="1"/>
      <c r="E17" s="1"/>
      <c r="F17" s="1"/>
      <c r="G17" s="1"/>
      <c r="H17" s="1" t="s">
        <v>26</v>
      </c>
      <c r="I17" s="1" t="s">
        <v>27</v>
      </c>
      <c r="J17" s="1"/>
      <c r="K17" s="1" t="s">
        <v>26</v>
      </c>
      <c r="L17" s="3">
        <v>200101</v>
      </c>
      <c r="M17" s="1"/>
      <c r="N17" s="1" t="s">
        <v>29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 t="s">
        <v>1919</v>
      </c>
      <c r="AF17" s="1" t="s">
        <v>30</v>
      </c>
      <c r="AG17" s="3">
        <v>2566</v>
      </c>
      <c r="AH17" s="1" t="s">
        <v>1839</v>
      </c>
      <c r="AI17" s="1" t="s">
        <v>271</v>
      </c>
      <c r="AJ17" s="4">
        <v>550000</v>
      </c>
      <c r="AK17" s="4">
        <v>550000</v>
      </c>
      <c r="AL17" s="1" t="s">
        <v>1920</v>
      </c>
      <c r="AM17" s="1" t="s">
        <v>254</v>
      </c>
      <c r="AN17" s="1" t="s">
        <v>107</v>
      </c>
      <c r="AO17" s="1" t="s">
        <v>1840</v>
      </c>
      <c r="AP17" s="1" t="s">
        <v>1841</v>
      </c>
      <c r="AQ17" s="1" t="s">
        <v>1853</v>
      </c>
      <c r="AR17" s="1" t="s">
        <v>1259</v>
      </c>
      <c r="AS17" s="1" t="s">
        <v>2987</v>
      </c>
      <c r="AT17" s="1" t="s">
        <v>1921</v>
      </c>
      <c r="AU17" s="1" t="s">
        <v>3714</v>
      </c>
    </row>
    <row r="18" spans="1:47" ht="21">
      <c r="A18" s="1" t="s">
        <v>1346</v>
      </c>
      <c r="B18" s="1" t="s">
        <v>1922</v>
      </c>
      <c r="C18" s="1" t="s">
        <v>1923</v>
      </c>
      <c r="D18" s="1"/>
      <c r="E18" s="1"/>
      <c r="F18" s="1"/>
      <c r="G18" s="1"/>
      <c r="H18" s="1" t="s">
        <v>26</v>
      </c>
      <c r="I18" s="1" t="s">
        <v>27</v>
      </c>
      <c r="J18" s="1"/>
      <c r="K18" s="1" t="s">
        <v>26</v>
      </c>
      <c r="L18" s="3">
        <v>200101</v>
      </c>
      <c r="M18" s="1"/>
      <c r="N18" s="1" t="s">
        <v>29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 t="s">
        <v>1924</v>
      </c>
      <c r="AF18" s="1" t="s">
        <v>30</v>
      </c>
      <c r="AG18" s="3">
        <v>2566</v>
      </c>
      <c r="AH18" s="1" t="s">
        <v>1839</v>
      </c>
      <c r="AI18" s="1" t="s">
        <v>271</v>
      </c>
      <c r="AJ18" s="4">
        <v>4740000</v>
      </c>
      <c r="AK18" s="4">
        <v>4740000</v>
      </c>
      <c r="AL18" s="1" t="s">
        <v>52</v>
      </c>
      <c r="AM18" s="1" t="s">
        <v>1347</v>
      </c>
      <c r="AN18" s="1" t="s">
        <v>54</v>
      </c>
      <c r="AO18" s="1" t="s">
        <v>1840</v>
      </c>
      <c r="AP18" s="1" t="s">
        <v>1867</v>
      </c>
      <c r="AQ18" s="1" t="s">
        <v>1925</v>
      </c>
      <c r="AR18" s="1" t="s">
        <v>232</v>
      </c>
      <c r="AS18" s="1" t="s">
        <v>3013</v>
      </c>
      <c r="AT18" s="1" t="s">
        <v>1926</v>
      </c>
      <c r="AU18" s="1" t="s">
        <v>3715</v>
      </c>
    </row>
    <row r="19" spans="1:47" ht="21">
      <c r="A19" s="1" t="s">
        <v>685</v>
      </c>
      <c r="B19" s="1" t="s">
        <v>1927</v>
      </c>
      <c r="C19" s="1" t="s">
        <v>1928</v>
      </c>
      <c r="D19" s="1"/>
      <c r="E19" s="1"/>
      <c r="F19" s="1"/>
      <c r="G19" s="1"/>
      <c r="H19" s="1" t="s">
        <v>26</v>
      </c>
      <c r="I19" s="1" t="s">
        <v>27</v>
      </c>
      <c r="J19" s="1"/>
      <c r="K19" s="1" t="s">
        <v>26</v>
      </c>
      <c r="L19" s="3">
        <v>200101</v>
      </c>
      <c r="M19" s="1"/>
      <c r="N19" s="1" t="s">
        <v>29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 t="s">
        <v>1929</v>
      </c>
      <c r="AF19" s="1" t="s">
        <v>30</v>
      </c>
      <c r="AG19" s="3">
        <v>2566</v>
      </c>
      <c r="AH19" s="1" t="s">
        <v>1839</v>
      </c>
      <c r="AI19" s="1" t="s">
        <v>271</v>
      </c>
      <c r="AJ19" s="4">
        <v>40000000</v>
      </c>
      <c r="AK19" s="4">
        <v>40000000</v>
      </c>
      <c r="AL19" s="1" t="s">
        <v>688</v>
      </c>
      <c r="AM19" s="1" t="s">
        <v>286</v>
      </c>
      <c r="AN19" s="1" t="s">
        <v>60</v>
      </c>
      <c r="AO19" s="1" t="s">
        <v>1840</v>
      </c>
      <c r="AP19" s="1" t="s">
        <v>1841</v>
      </c>
      <c r="AQ19" s="1" t="s">
        <v>1853</v>
      </c>
      <c r="AR19" s="1" t="s">
        <v>1259</v>
      </c>
      <c r="AS19" s="1" t="s">
        <v>2987</v>
      </c>
      <c r="AT19" s="1" t="s">
        <v>1930</v>
      </c>
      <c r="AU19" s="1" t="s">
        <v>3716</v>
      </c>
    </row>
    <row r="20" spans="1:47" ht="21">
      <c r="A20" s="1" t="s">
        <v>921</v>
      </c>
      <c r="B20" s="1" t="s">
        <v>1931</v>
      </c>
      <c r="C20" s="1" t="s">
        <v>1932</v>
      </c>
      <c r="D20" s="1"/>
      <c r="E20" s="1"/>
      <c r="F20" s="1"/>
      <c r="G20" s="1"/>
      <c r="H20" s="1" t="s">
        <v>26</v>
      </c>
      <c r="I20" s="1" t="s">
        <v>27</v>
      </c>
      <c r="J20" s="1"/>
      <c r="K20" s="1" t="s">
        <v>26</v>
      </c>
      <c r="L20" s="3">
        <v>200101</v>
      </c>
      <c r="M20" s="1"/>
      <c r="N20" s="1" t="s">
        <v>29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 t="s">
        <v>1933</v>
      </c>
      <c r="AF20" s="1" t="s">
        <v>30</v>
      </c>
      <c r="AG20" s="3">
        <v>2566</v>
      </c>
      <c r="AH20" s="1" t="s">
        <v>1839</v>
      </c>
      <c r="AI20" s="1" t="s">
        <v>1934</v>
      </c>
      <c r="AJ20" s="4">
        <v>130000000</v>
      </c>
      <c r="AK20" s="4">
        <v>130000000</v>
      </c>
      <c r="AL20" s="1" t="s">
        <v>481</v>
      </c>
      <c r="AM20" s="1" t="s">
        <v>924</v>
      </c>
      <c r="AN20" s="1" t="s">
        <v>925</v>
      </c>
      <c r="AO20" s="1" t="s">
        <v>1858</v>
      </c>
      <c r="AP20" s="1" t="s">
        <v>1867</v>
      </c>
      <c r="AQ20" s="1" t="s">
        <v>1868</v>
      </c>
      <c r="AR20" s="1" t="s">
        <v>232</v>
      </c>
      <c r="AS20" s="1" t="s">
        <v>2993</v>
      </c>
      <c r="AT20" s="1" t="s">
        <v>1935</v>
      </c>
      <c r="AU20" s="1" t="s">
        <v>3717</v>
      </c>
    </row>
    <row r="21" spans="1:47" ht="21">
      <c r="A21" s="1" t="s">
        <v>1609</v>
      </c>
      <c r="B21" s="1" t="s">
        <v>1936</v>
      </c>
      <c r="C21" s="1" t="s">
        <v>1937</v>
      </c>
      <c r="D21" s="1"/>
      <c r="E21" s="1"/>
      <c r="F21" s="1"/>
      <c r="G21" s="1"/>
      <c r="H21" s="1" t="s">
        <v>26</v>
      </c>
      <c r="I21" s="1" t="s">
        <v>27</v>
      </c>
      <c r="J21" s="1"/>
      <c r="K21" s="1" t="s">
        <v>26</v>
      </c>
      <c r="L21" s="3">
        <v>200101</v>
      </c>
      <c r="M21" s="1"/>
      <c r="N21" s="1" t="s">
        <v>29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 t="s">
        <v>1938</v>
      </c>
      <c r="AF21" s="1" t="s">
        <v>30</v>
      </c>
      <c r="AG21" s="3">
        <v>2566</v>
      </c>
      <c r="AH21" s="1" t="s">
        <v>1839</v>
      </c>
      <c r="AI21" s="1" t="s">
        <v>271</v>
      </c>
      <c r="AJ21" s="4">
        <v>19900000</v>
      </c>
      <c r="AK21" s="4">
        <v>19900000</v>
      </c>
      <c r="AL21" s="1" t="s">
        <v>1611</v>
      </c>
      <c r="AM21" s="1" t="s">
        <v>3228</v>
      </c>
      <c r="AN21" s="1" t="s">
        <v>67</v>
      </c>
      <c r="AO21" s="1" t="s">
        <v>1858</v>
      </c>
      <c r="AP21" s="1" t="s">
        <v>1841</v>
      </c>
      <c r="AQ21" s="1" t="s">
        <v>1853</v>
      </c>
      <c r="AR21" s="1" t="s">
        <v>1259</v>
      </c>
      <c r="AS21" s="1" t="s">
        <v>2987</v>
      </c>
      <c r="AT21" s="1" t="s">
        <v>1939</v>
      </c>
      <c r="AU21" s="1" t="s">
        <v>3718</v>
      </c>
    </row>
    <row r="22" spans="1:47" ht="21">
      <c r="A22" s="1" t="s">
        <v>143</v>
      </c>
      <c r="B22" s="1" t="s">
        <v>1940</v>
      </c>
      <c r="C22" s="1" t="s">
        <v>1941</v>
      </c>
      <c r="D22" s="1"/>
      <c r="E22" s="1"/>
      <c r="F22" s="1"/>
      <c r="G22" s="1"/>
      <c r="H22" s="1" t="s">
        <v>26</v>
      </c>
      <c r="I22" s="1" t="s">
        <v>27</v>
      </c>
      <c r="J22" s="1"/>
      <c r="K22" s="1" t="s">
        <v>26</v>
      </c>
      <c r="L22" s="3">
        <v>200101</v>
      </c>
      <c r="M22" s="1"/>
      <c r="N22" s="1" t="s">
        <v>29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 t="s">
        <v>1942</v>
      </c>
      <c r="AF22" s="1" t="s">
        <v>30</v>
      </c>
      <c r="AG22" s="3">
        <v>2566</v>
      </c>
      <c r="AH22" s="1" t="s">
        <v>1839</v>
      </c>
      <c r="AI22" s="1" t="s">
        <v>271</v>
      </c>
      <c r="AJ22" s="4">
        <v>8000000</v>
      </c>
      <c r="AK22" s="4">
        <v>8000000</v>
      </c>
      <c r="AL22" s="1" t="s">
        <v>147</v>
      </c>
      <c r="AM22" s="1" t="s">
        <v>148</v>
      </c>
      <c r="AN22" s="1" t="s">
        <v>149</v>
      </c>
      <c r="AO22" s="1" t="s">
        <v>1858</v>
      </c>
      <c r="AP22" s="1" t="s">
        <v>1867</v>
      </c>
      <c r="AQ22" s="1" t="s">
        <v>1894</v>
      </c>
      <c r="AR22" s="1" t="s">
        <v>232</v>
      </c>
      <c r="AS22" s="1" t="s">
        <v>3024</v>
      </c>
      <c r="AT22" s="1" t="s">
        <v>1943</v>
      </c>
      <c r="AU22" s="1" t="s">
        <v>3719</v>
      </c>
    </row>
    <row r="23" spans="1:47" ht="21">
      <c r="A23" s="1" t="s">
        <v>1944</v>
      </c>
      <c r="B23" s="1" t="s">
        <v>1945</v>
      </c>
      <c r="C23" s="1" t="s">
        <v>1946</v>
      </c>
      <c r="D23" s="1"/>
      <c r="E23" s="1"/>
      <c r="F23" s="1"/>
      <c r="G23" s="1"/>
      <c r="H23" s="1" t="s">
        <v>26</v>
      </c>
      <c r="I23" s="1" t="s">
        <v>27</v>
      </c>
      <c r="J23" s="1"/>
      <c r="K23" s="1" t="s">
        <v>26</v>
      </c>
      <c r="L23" s="3">
        <v>200101</v>
      </c>
      <c r="M23" s="1"/>
      <c r="N23" s="1" t="s">
        <v>29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 t="s">
        <v>1947</v>
      </c>
      <c r="AF23" s="1" t="s">
        <v>30</v>
      </c>
      <c r="AG23" s="3">
        <v>2566</v>
      </c>
      <c r="AH23" s="1" t="s">
        <v>174</v>
      </c>
      <c r="AI23" s="1" t="s">
        <v>1948</v>
      </c>
      <c r="AJ23" s="4">
        <v>1100000000</v>
      </c>
      <c r="AK23" s="3">
        <v>0</v>
      </c>
      <c r="AL23" s="1" t="s">
        <v>1949</v>
      </c>
      <c r="AM23" s="1" t="s">
        <v>1950</v>
      </c>
      <c r="AN23" s="1" t="s">
        <v>262</v>
      </c>
      <c r="AO23" s="1" t="s">
        <v>1840</v>
      </c>
      <c r="AP23" s="1" t="s">
        <v>1867</v>
      </c>
      <c r="AQ23" s="1" t="s">
        <v>1894</v>
      </c>
      <c r="AR23" s="1" t="s">
        <v>232</v>
      </c>
      <c r="AS23" s="1" t="s">
        <v>3024</v>
      </c>
      <c r="AT23" s="1" t="s">
        <v>1951</v>
      </c>
      <c r="AU23" s="1" t="s">
        <v>3720</v>
      </c>
    </row>
    <row r="24" spans="1:47" ht="21">
      <c r="A24" s="1" t="s">
        <v>1952</v>
      </c>
      <c r="B24" s="1" t="s">
        <v>1953</v>
      </c>
      <c r="C24" s="1" t="s">
        <v>1954</v>
      </c>
      <c r="D24" s="1"/>
      <c r="E24" s="1"/>
      <c r="F24" s="1"/>
      <c r="G24" s="1"/>
      <c r="H24" s="1" t="s">
        <v>26</v>
      </c>
      <c r="I24" s="1" t="s">
        <v>27</v>
      </c>
      <c r="J24" s="1"/>
      <c r="K24" s="1" t="s">
        <v>26</v>
      </c>
      <c r="L24" s="3">
        <v>200101</v>
      </c>
      <c r="M24" s="1"/>
      <c r="N24" s="1" t="s">
        <v>29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 t="s">
        <v>1955</v>
      </c>
      <c r="AF24" s="1" t="s">
        <v>30</v>
      </c>
      <c r="AG24" s="3">
        <v>2566</v>
      </c>
      <c r="AH24" s="1" t="s">
        <v>1839</v>
      </c>
      <c r="AI24" s="1" t="s">
        <v>1956</v>
      </c>
      <c r="AJ24" s="4">
        <v>90000000</v>
      </c>
      <c r="AK24" s="4">
        <v>90000000</v>
      </c>
      <c r="AL24" s="1" t="s">
        <v>1957</v>
      </c>
      <c r="AM24" s="1" t="s">
        <v>1392</v>
      </c>
      <c r="AN24" s="1" t="s">
        <v>67</v>
      </c>
      <c r="AO24" s="1" t="s">
        <v>1840</v>
      </c>
      <c r="AP24" s="1" t="s">
        <v>1847</v>
      </c>
      <c r="AQ24" s="1" t="s">
        <v>1873</v>
      </c>
      <c r="AR24" s="1" t="s">
        <v>1276</v>
      </c>
      <c r="AS24" s="1" t="s">
        <v>3003</v>
      </c>
      <c r="AT24" s="1" t="s">
        <v>1958</v>
      </c>
      <c r="AU24" s="1" t="s">
        <v>3721</v>
      </c>
    </row>
    <row r="25" spans="1:47" ht="21">
      <c r="A25" s="1" t="s">
        <v>1959</v>
      </c>
      <c r="B25" s="1" t="s">
        <v>1960</v>
      </c>
      <c r="C25" s="1" t="s">
        <v>1961</v>
      </c>
      <c r="D25" s="1"/>
      <c r="E25" s="1"/>
      <c r="F25" s="1"/>
      <c r="G25" s="1"/>
      <c r="H25" s="1" t="s">
        <v>26</v>
      </c>
      <c r="I25" s="1" t="s">
        <v>27</v>
      </c>
      <c r="J25" s="1"/>
      <c r="K25" s="1" t="s">
        <v>26</v>
      </c>
      <c r="L25" s="3">
        <v>200101</v>
      </c>
      <c r="M25" s="1"/>
      <c r="N25" s="1" t="s">
        <v>29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 t="s">
        <v>1962</v>
      </c>
      <c r="AF25" s="1" t="s">
        <v>30</v>
      </c>
      <c r="AG25" s="3">
        <v>2566</v>
      </c>
      <c r="AH25" s="1" t="s">
        <v>1839</v>
      </c>
      <c r="AI25" s="1" t="s">
        <v>271</v>
      </c>
      <c r="AJ25" s="4">
        <v>2500000</v>
      </c>
      <c r="AK25" s="4">
        <v>2500000</v>
      </c>
      <c r="AL25" s="1" t="s">
        <v>1674</v>
      </c>
      <c r="AM25" s="1" t="s">
        <v>1227</v>
      </c>
      <c r="AN25" s="1" t="s">
        <v>67</v>
      </c>
      <c r="AO25" s="1" t="s">
        <v>1840</v>
      </c>
      <c r="AP25" s="1" t="s">
        <v>1867</v>
      </c>
      <c r="AQ25" s="1" t="s">
        <v>1894</v>
      </c>
      <c r="AR25" s="1" t="s">
        <v>232</v>
      </c>
      <c r="AS25" s="1" t="s">
        <v>3024</v>
      </c>
      <c r="AT25" s="1" t="s">
        <v>1963</v>
      </c>
      <c r="AU25" s="1" t="s">
        <v>3722</v>
      </c>
    </row>
    <row r="26" spans="1:47" ht="21">
      <c r="A26" s="1" t="s">
        <v>1609</v>
      </c>
      <c r="B26" s="1" t="s">
        <v>1964</v>
      </c>
      <c r="C26" s="1" t="s">
        <v>1965</v>
      </c>
      <c r="D26" s="1"/>
      <c r="E26" s="1"/>
      <c r="F26" s="1"/>
      <c r="G26" s="1"/>
      <c r="H26" s="1" t="s">
        <v>26</v>
      </c>
      <c r="I26" s="1" t="s">
        <v>27</v>
      </c>
      <c r="J26" s="1"/>
      <c r="K26" s="1" t="s">
        <v>26</v>
      </c>
      <c r="L26" s="3">
        <v>200101</v>
      </c>
      <c r="M26" s="1"/>
      <c r="N26" s="1" t="s">
        <v>29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 t="s">
        <v>1966</v>
      </c>
      <c r="AF26" s="1" t="s">
        <v>30</v>
      </c>
      <c r="AG26" s="3">
        <v>2566</v>
      </c>
      <c r="AH26" s="1" t="s">
        <v>1839</v>
      </c>
      <c r="AI26" s="1" t="s">
        <v>271</v>
      </c>
      <c r="AJ26" s="4">
        <v>10000000</v>
      </c>
      <c r="AK26" s="4">
        <v>10000000</v>
      </c>
      <c r="AL26" s="1" t="s">
        <v>1611</v>
      </c>
      <c r="AM26" s="1" t="s">
        <v>3228</v>
      </c>
      <c r="AN26" s="1" t="s">
        <v>67</v>
      </c>
      <c r="AO26" s="1" t="s">
        <v>1858</v>
      </c>
      <c r="AP26" s="1" t="s">
        <v>1867</v>
      </c>
      <c r="AQ26" s="1" t="s">
        <v>1894</v>
      </c>
      <c r="AR26" s="1" t="s">
        <v>232</v>
      </c>
      <c r="AS26" s="1" t="s">
        <v>3024</v>
      </c>
      <c r="AT26" s="1" t="s">
        <v>1967</v>
      </c>
      <c r="AU26" s="1" t="s">
        <v>3723</v>
      </c>
    </row>
    <row r="27" spans="1:47" ht="21">
      <c r="A27" s="1" t="s">
        <v>171</v>
      </c>
      <c r="B27" s="1" t="s">
        <v>1968</v>
      </c>
      <c r="C27" s="1" t="s">
        <v>1345</v>
      </c>
      <c r="D27" s="1"/>
      <c r="E27" s="1"/>
      <c r="F27" s="1"/>
      <c r="G27" s="1"/>
      <c r="H27" s="1" t="s">
        <v>26</v>
      </c>
      <c r="I27" s="1" t="s">
        <v>27</v>
      </c>
      <c r="J27" s="1"/>
      <c r="K27" s="1" t="s">
        <v>26</v>
      </c>
      <c r="L27" s="3">
        <v>200101</v>
      </c>
      <c r="M27" s="1"/>
      <c r="N27" s="1" t="s">
        <v>29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 t="s">
        <v>1969</v>
      </c>
      <c r="AF27" s="1" t="s">
        <v>30</v>
      </c>
      <c r="AG27" s="3">
        <v>2566</v>
      </c>
      <c r="AH27" s="1" t="s">
        <v>1839</v>
      </c>
      <c r="AI27" s="1" t="s">
        <v>271</v>
      </c>
      <c r="AJ27" s="3">
        <v>0</v>
      </c>
      <c r="AK27" s="3">
        <v>0</v>
      </c>
      <c r="AL27" s="1" t="s">
        <v>175</v>
      </c>
      <c r="AM27" s="1" t="s">
        <v>176</v>
      </c>
      <c r="AN27" s="1" t="s">
        <v>60</v>
      </c>
      <c r="AO27" s="1" t="s">
        <v>1840</v>
      </c>
      <c r="AP27" s="1" t="s">
        <v>1841</v>
      </c>
      <c r="AQ27" s="1" t="s">
        <v>1842</v>
      </c>
      <c r="AR27" s="1" t="s">
        <v>1259</v>
      </c>
      <c r="AS27" s="1" t="s">
        <v>2997</v>
      </c>
      <c r="AT27" s="1" t="s">
        <v>1970</v>
      </c>
      <c r="AU27" s="1" t="s">
        <v>3724</v>
      </c>
    </row>
    <row r="28" spans="1:47" ht="21">
      <c r="A28" s="1" t="s">
        <v>206</v>
      </c>
      <c r="B28" s="1" t="s">
        <v>1971</v>
      </c>
      <c r="C28" s="1" t="s">
        <v>1972</v>
      </c>
      <c r="D28" s="1"/>
      <c r="E28" s="1"/>
      <c r="F28" s="1"/>
      <c r="G28" s="1"/>
      <c r="H28" s="1" t="s">
        <v>26</v>
      </c>
      <c r="I28" s="1" t="s">
        <v>27</v>
      </c>
      <c r="J28" s="1" t="s">
        <v>164</v>
      </c>
      <c r="K28" s="1" t="s">
        <v>26</v>
      </c>
      <c r="L28" s="3">
        <v>200101</v>
      </c>
      <c r="M28" s="1"/>
      <c r="N28" s="1" t="s">
        <v>29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 t="s">
        <v>1973</v>
      </c>
      <c r="AF28" s="1" t="s">
        <v>30</v>
      </c>
      <c r="AG28" s="3">
        <v>2566</v>
      </c>
      <c r="AH28" s="1" t="s">
        <v>1839</v>
      </c>
      <c r="AI28" s="1" t="s">
        <v>271</v>
      </c>
      <c r="AJ28" s="4">
        <v>11690000</v>
      </c>
      <c r="AK28" s="4">
        <v>11690000</v>
      </c>
      <c r="AL28" s="1" t="s">
        <v>33</v>
      </c>
      <c r="AM28" s="1" t="s">
        <v>209</v>
      </c>
      <c r="AN28" s="1" t="s">
        <v>42</v>
      </c>
      <c r="AO28" s="1" t="s">
        <v>1840</v>
      </c>
      <c r="AP28" s="1" t="s">
        <v>1867</v>
      </c>
      <c r="AQ28" s="1" t="s">
        <v>1894</v>
      </c>
      <c r="AR28" s="1" t="s">
        <v>232</v>
      </c>
      <c r="AS28" s="1" t="s">
        <v>3024</v>
      </c>
      <c r="AT28" s="1" t="s">
        <v>1974</v>
      </c>
      <c r="AU28" s="1" t="s">
        <v>3725</v>
      </c>
    </row>
    <row r="29" spans="1:47" ht="21">
      <c r="A29" s="1" t="s">
        <v>1975</v>
      </c>
      <c r="B29" s="1" t="s">
        <v>1976</v>
      </c>
      <c r="C29" s="1" t="s">
        <v>1977</v>
      </c>
      <c r="D29" s="1"/>
      <c r="E29" s="1"/>
      <c r="F29" s="1"/>
      <c r="G29" s="1"/>
      <c r="H29" s="1" t="s">
        <v>26</v>
      </c>
      <c r="I29" s="1" t="s">
        <v>27</v>
      </c>
      <c r="J29" s="1"/>
      <c r="K29" s="1" t="s">
        <v>26</v>
      </c>
      <c r="L29" s="3">
        <v>200101</v>
      </c>
      <c r="M29" s="1"/>
      <c r="N29" s="1" t="s">
        <v>29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 t="s">
        <v>1978</v>
      </c>
      <c r="AF29" s="1" t="s">
        <v>30</v>
      </c>
      <c r="AG29" s="3">
        <v>2566</v>
      </c>
      <c r="AH29" s="1" t="s">
        <v>1839</v>
      </c>
      <c r="AI29" s="1" t="s">
        <v>1979</v>
      </c>
      <c r="AJ29" s="4">
        <v>460000000</v>
      </c>
      <c r="AK29" s="4">
        <v>460000000</v>
      </c>
      <c r="AL29" s="1" t="s">
        <v>1980</v>
      </c>
      <c r="AM29" s="1" t="s">
        <v>281</v>
      </c>
      <c r="AN29" s="1" t="s">
        <v>154</v>
      </c>
      <c r="AO29" s="1" t="s">
        <v>1840</v>
      </c>
      <c r="AP29" s="1" t="s">
        <v>1867</v>
      </c>
      <c r="AQ29" s="1" t="s">
        <v>1868</v>
      </c>
      <c r="AR29" s="1" t="s">
        <v>232</v>
      </c>
      <c r="AS29" s="1" t="s">
        <v>2993</v>
      </c>
      <c r="AT29" s="1" t="s">
        <v>1981</v>
      </c>
      <c r="AU29" s="1" t="s">
        <v>3726</v>
      </c>
    </row>
    <row r="30" spans="1:47" ht="21">
      <c r="A30" s="1" t="s">
        <v>1982</v>
      </c>
      <c r="B30" s="1" t="s">
        <v>1983</v>
      </c>
      <c r="C30" s="1" t="s">
        <v>1984</v>
      </c>
      <c r="D30" s="1"/>
      <c r="E30" s="1"/>
      <c r="F30" s="1"/>
      <c r="G30" s="1"/>
      <c r="H30" s="1" t="s">
        <v>26</v>
      </c>
      <c r="I30" s="1" t="s">
        <v>27</v>
      </c>
      <c r="J30" s="1"/>
      <c r="K30" s="1" t="s">
        <v>26</v>
      </c>
      <c r="L30" s="3">
        <v>200101</v>
      </c>
      <c r="M30" s="1"/>
      <c r="N30" s="1" t="s">
        <v>29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 t="s">
        <v>1985</v>
      </c>
      <c r="AF30" s="1" t="s">
        <v>30</v>
      </c>
      <c r="AG30" s="3">
        <v>2566</v>
      </c>
      <c r="AH30" s="1" t="s">
        <v>1986</v>
      </c>
      <c r="AI30" s="1" t="s">
        <v>1321</v>
      </c>
      <c r="AJ30" s="4">
        <v>64050000</v>
      </c>
      <c r="AK30" s="4">
        <v>64050000</v>
      </c>
      <c r="AL30" s="1" t="s">
        <v>1987</v>
      </c>
      <c r="AM30" s="1" t="s">
        <v>281</v>
      </c>
      <c r="AN30" s="1" t="s">
        <v>154</v>
      </c>
      <c r="AO30" s="1" t="s">
        <v>1840</v>
      </c>
      <c r="AP30" s="1" t="s">
        <v>1867</v>
      </c>
      <c r="AQ30" s="1" t="s">
        <v>1868</v>
      </c>
      <c r="AR30" s="1" t="s">
        <v>232</v>
      </c>
      <c r="AS30" s="1" t="s">
        <v>2993</v>
      </c>
      <c r="AT30" s="1" t="s">
        <v>1988</v>
      </c>
      <c r="AU30" s="1" t="s">
        <v>3727</v>
      </c>
    </row>
    <row r="31" spans="1:47" ht="21">
      <c r="A31" s="1" t="s">
        <v>1989</v>
      </c>
      <c r="B31" s="1" t="s">
        <v>1990</v>
      </c>
      <c r="C31" s="1" t="s">
        <v>1991</v>
      </c>
      <c r="D31" s="1"/>
      <c r="E31" s="1"/>
      <c r="F31" s="1"/>
      <c r="G31" s="1"/>
      <c r="H31" s="1" t="s">
        <v>26</v>
      </c>
      <c r="I31" s="1" t="s">
        <v>27</v>
      </c>
      <c r="J31" s="1"/>
      <c r="K31" s="1" t="s">
        <v>26</v>
      </c>
      <c r="L31" s="3">
        <v>200101</v>
      </c>
      <c r="M31" s="1"/>
      <c r="N31" s="1" t="s">
        <v>29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 t="s">
        <v>1992</v>
      </c>
      <c r="AF31" s="1" t="s">
        <v>30</v>
      </c>
      <c r="AG31" s="3">
        <v>2566</v>
      </c>
      <c r="AH31" s="1" t="s">
        <v>1839</v>
      </c>
      <c r="AI31" s="1" t="s">
        <v>271</v>
      </c>
      <c r="AJ31" s="4">
        <v>11841800</v>
      </c>
      <c r="AK31" s="4">
        <v>11841800</v>
      </c>
      <c r="AL31" s="1" t="s">
        <v>459</v>
      </c>
      <c r="AM31" s="1" t="s">
        <v>1993</v>
      </c>
      <c r="AN31" s="1" t="s">
        <v>931</v>
      </c>
      <c r="AO31" s="1" t="s">
        <v>1840</v>
      </c>
      <c r="AP31" s="1" t="s">
        <v>1841</v>
      </c>
      <c r="AQ31" s="1" t="s">
        <v>1853</v>
      </c>
      <c r="AR31" s="1" t="s">
        <v>1259</v>
      </c>
      <c r="AS31" s="1" t="s">
        <v>2987</v>
      </c>
      <c r="AT31" s="1" t="s">
        <v>1994</v>
      </c>
      <c r="AU31" s="1" t="s">
        <v>3728</v>
      </c>
    </row>
    <row r="32" spans="1:47" ht="21">
      <c r="A32" s="1" t="s">
        <v>1337</v>
      </c>
      <c r="B32" s="1" t="s">
        <v>1995</v>
      </c>
      <c r="C32" s="1" t="s">
        <v>1338</v>
      </c>
      <c r="D32" s="1"/>
      <c r="E32" s="1"/>
      <c r="F32" s="1"/>
      <c r="G32" s="1"/>
      <c r="H32" s="1" t="s">
        <v>26</v>
      </c>
      <c r="I32" s="1" t="s">
        <v>27</v>
      </c>
      <c r="J32" s="1"/>
      <c r="K32" s="1" t="s">
        <v>26</v>
      </c>
      <c r="L32" s="3">
        <v>200101</v>
      </c>
      <c r="M32" s="1"/>
      <c r="N32" s="1" t="s">
        <v>29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 t="s">
        <v>1996</v>
      </c>
      <c r="AF32" s="1" t="s">
        <v>30</v>
      </c>
      <c r="AG32" s="3">
        <v>2566</v>
      </c>
      <c r="AH32" s="1" t="s">
        <v>1839</v>
      </c>
      <c r="AI32" s="1" t="s">
        <v>271</v>
      </c>
      <c r="AJ32" s="4">
        <v>91478100</v>
      </c>
      <c r="AK32" s="4">
        <v>91478100</v>
      </c>
      <c r="AL32" s="1" t="s">
        <v>1997</v>
      </c>
      <c r="AM32" s="1" t="s">
        <v>1339</v>
      </c>
      <c r="AN32" s="1" t="s">
        <v>935</v>
      </c>
      <c r="AO32" s="1" t="s">
        <v>1858</v>
      </c>
      <c r="AP32" s="1" t="s">
        <v>1867</v>
      </c>
      <c r="AQ32" s="1" t="s">
        <v>1925</v>
      </c>
      <c r="AR32" s="1" t="s">
        <v>232</v>
      </c>
      <c r="AS32" s="1" t="s">
        <v>3013</v>
      </c>
      <c r="AT32" s="1" t="s">
        <v>1998</v>
      </c>
      <c r="AU32" s="1" t="s">
        <v>3729</v>
      </c>
    </row>
    <row r="33" spans="1:47" ht="21">
      <c r="A33" s="1" t="s">
        <v>143</v>
      </c>
      <c r="B33" s="1" t="s">
        <v>1999</v>
      </c>
      <c r="C33" s="1" t="s">
        <v>2000</v>
      </c>
      <c r="D33" s="1"/>
      <c r="E33" s="1"/>
      <c r="F33" s="1"/>
      <c r="G33" s="1"/>
      <c r="H33" s="1" t="s">
        <v>26</v>
      </c>
      <c r="I33" s="1" t="s">
        <v>27</v>
      </c>
      <c r="J33" s="1"/>
      <c r="K33" s="1" t="s">
        <v>26</v>
      </c>
      <c r="L33" s="3">
        <v>200101</v>
      </c>
      <c r="M33" s="1"/>
      <c r="N33" s="1" t="s">
        <v>29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 t="s">
        <v>2001</v>
      </c>
      <c r="AF33" s="1" t="s">
        <v>30</v>
      </c>
      <c r="AG33" s="3">
        <v>2566</v>
      </c>
      <c r="AH33" s="1" t="s">
        <v>1839</v>
      </c>
      <c r="AI33" s="1" t="s">
        <v>2002</v>
      </c>
      <c r="AJ33" s="4">
        <v>894200000</v>
      </c>
      <c r="AK33" s="3">
        <v>0</v>
      </c>
      <c r="AL33" s="1" t="s">
        <v>147</v>
      </c>
      <c r="AM33" s="1" t="s">
        <v>148</v>
      </c>
      <c r="AN33" s="1" t="s">
        <v>149</v>
      </c>
      <c r="AO33" s="1" t="s">
        <v>1840</v>
      </c>
      <c r="AP33" s="1" t="s">
        <v>1841</v>
      </c>
      <c r="AQ33" s="1" t="s">
        <v>1853</v>
      </c>
      <c r="AR33" s="1" t="s">
        <v>1259</v>
      </c>
      <c r="AS33" s="1" t="s">
        <v>2987</v>
      </c>
      <c r="AT33" s="1" t="s">
        <v>2003</v>
      </c>
      <c r="AU33" s="1" t="s">
        <v>3730</v>
      </c>
    </row>
    <row r="34" spans="1:47" ht="21">
      <c r="A34" s="1" t="s">
        <v>3731</v>
      </c>
      <c r="B34" s="1" t="s">
        <v>3732</v>
      </c>
      <c r="C34" s="1" t="s">
        <v>3733</v>
      </c>
      <c r="D34" s="1"/>
      <c r="E34" s="1"/>
      <c r="F34" s="1"/>
      <c r="G34" s="1"/>
      <c r="H34" s="1" t="s">
        <v>26</v>
      </c>
      <c r="I34" s="1" t="s">
        <v>27</v>
      </c>
      <c r="J34" s="1"/>
      <c r="K34" s="1" t="s">
        <v>26</v>
      </c>
      <c r="L34" s="3">
        <v>200101</v>
      </c>
      <c r="M34" s="1"/>
      <c r="N34" s="1" t="s">
        <v>29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 t="s">
        <v>3734</v>
      </c>
      <c r="AF34" s="1" t="s">
        <v>30</v>
      </c>
      <c r="AG34" s="3">
        <v>2566</v>
      </c>
      <c r="AH34" s="1" t="s">
        <v>1839</v>
      </c>
      <c r="AI34" s="1" t="s">
        <v>271</v>
      </c>
      <c r="AJ34" s="4">
        <v>9331000</v>
      </c>
      <c r="AK34" s="4">
        <v>9331000</v>
      </c>
      <c r="AL34" s="1" t="s">
        <v>3735</v>
      </c>
      <c r="AM34" s="1" t="s">
        <v>3736</v>
      </c>
      <c r="AN34" s="1" t="s">
        <v>3737</v>
      </c>
      <c r="AO34" s="1" t="s">
        <v>1840</v>
      </c>
      <c r="AP34" s="1" t="s">
        <v>1841</v>
      </c>
      <c r="AQ34" s="1" t="s">
        <v>1853</v>
      </c>
      <c r="AR34" s="1" t="s">
        <v>1259</v>
      </c>
      <c r="AS34" s="1" t="s">
        <v>2987</v>
      </c>
      <c r="AT34" s="1" t="s">
        <v>3738</v>
      </c>
      <c r="AU34" s="1" t="s">
        <v>3739</v>
      </c>
    </row>
    <row r="35" spans="1:47" ht="21">
      <c r="A35" s="1" t="s">
        <v>1336</v>
      </c>
      <c r="B35" s="1" t="s">
        <v>2004</v>
      </c>
      <c r="C35" s="1" t="s">
        <v>2005</v>
      </c>
      <c r="D35" s="1"/>
      <c r="E35" s="1"/>
      <c r="F35" s="1"/>
      <c r="G35" s="1"/>
      <c r="H35" s="1" t="s">
        <v>26</v>
      </c>
      <c r="I35" s="1" t="s">
        <v>27</v>
      </c>
      <c r="J35" s="1"/>
      <c r="K35" s="1" t="s">
        <v>26</v>
      </c>
      <c r="L35" s="3">
        <v>200101</v>
      </c>
      <c r="M35" s="1"/>
      <c r="N35" s="1" t="s">
        <v>29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 t="s">
        <v>2006</v>
      </c>
      <c r="AF35" s="1" t="s">
        <v>30</v>
      </c>
      <c r="AG35" s="3">
        <v>2566</v>
      </c>
      <c r="AH35" s="1" t="s">
        <v>1839</v>
      </c>
      <c r="AI35" s="1" t="s">
        <v>271</v>
      </c>
      <c r="AJ35" s="4">
        <v>3878000</v>
      </c>
      <c r="AK35" s="4">
        <v>3878000</v>
      </c>
      <c r="AL35" s="1" t="s">
        <v>52</v>
      </c>
      <c r="AM35" s="1" t="s">
        <v>83</v>
      </c>
      <c r="AN35" s="1" t="s">
        <v>54</v>
      </c>
      <c r="AO35" s="1" t="s">
        <v>1840</v>
      </c>
      <c r="AP35" s="1" t="s">
        <v>1867</v>
      </c>
      <c r="AQ35" s="1" t="s">
        <v>1868</v>
      </c>
      <c r="AR35" s="1" t="s">
        <v>232</v>
      </c>
      <c r="AS35" s="1" t="s">
        <v>2993</v>
      </c>
      <c r="AT35" s="1" t="s">
        <v>2007</v>
      </c>
      <c r="AU35" s="1" t="s">
        <v>3740</v>
      </c>
    </row>
    <row r="36" spans="1:47" ht="21">
      <c r="A36" s="1" t="s">
        <v>206</v>
      </c>
      <c r="B36" s="1" t="s">
        <v>2008</v>
      </c>
      <c r="C36" s="1" t="s">
        <v>2009</v>
      </c>
      <c r="D36" s="1"/>
      <c r="E36" s="1"/>
      <c r="F36" s="1"/>
      <c r="G36" s="1"/>
      <c r="H36" s="1" t="s">
        <v>26</v>
      </c>
      <c r="I36" s="1" t="s">
        <v>27</v>
      </c>
      <c r="J36" s="1"/>
      <c r="K36" s="1" t="s">
        <v>26</v>
      </c>
      <c r="L36" s="3">
        <v>200101</v>
      </c>
      <c r="M36" s="1"/>
      <c r="N36" s="1" t="s">
        <v>29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 t="s">
        <v>2010</v>
      </c>
      <c r="AF36" s="1" t="s">
        <v>30</v>
      </c>
      <c r="AG36" s="3">
        <v>2566</v>
      </c>
      <c r="AH36" s="1" t="s">
        <v>1839</v>
      </c>
      <c r="AI36" s="1" t="s">
        <v>1807</v>
      </c>
      <c r="AJ36" s="4">
        <v>16500000</v>
      </c>
      <c r="AK36" s="4">
        <v>16500000</v>
      </c>
      <c r="AL36" s="1" t="s">
        <v>33</v>
      </c>
      <c r="AM36" s="1" t="s">
        <v>209</v>
      </c>
      <c r="AN36" s="1" t="s">
        <v>42</v>
      </c>
      <c r="AO36" s="1" t="s">
        <v>1840</v>
      </c>
      <c r="AP36" s="1" t="s">
        <v>1867</v>
      </c>
      <c r="AQ36" s="1" t="s">
        <v>1868</v>
      </c>
      <c r="AR36" s="1" t="s">
        <v>232</v>
      </c>
      <c r="AS36" s="1" t="s">
        <v>2993</v>
      </c>
      <c r="AT36" s="1" t="s">
        <v>2011</v>
      </c>
      <c r="AU36" s="1" t="s">
        <v>3741</v>
      </c>
    </row>
    <row r="37" spans="1:47" ht="21">
      <c r="A37" s="1" t="s">
        <v>1332</v>
      </c>
      <c r="B37" s="1" t="s">
        <v>2012</v>
      </c>
      <c r="C37" s="1" t="s">
        <v>2013</v>
      </c>
      <c r="D37" s="1"/>
      <c r="E37" s="1"/>
      <c r="F37" s="1"/>
      <c r="G37" s="1"/>
      <c r="H37" s="1" t="s">
        <v>26</v>
      </c>
      <c r="I37" s="1" t="s">
        <v>27</v>
      </c>
      <c r="J37" s="1"/>
      <c r="K37" s="1" t="s">
        <v>26</v>
      </c>
      <c r="L37" s="3">
        <v>200101</v>
      </c>
      <c r="M37" s="1"/>
      <c r="N37" s="1" t="s">
        <v>29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 t="s">
        <v>2014</v>
      </c>
      <c r="AF37" s="1" t="s">
        <v>30</v>
      </c>
      <c r="AG37" s="3">
        <v>2566</v>
      </c>
      <c r="AH37" s="1" t="s">
        <v>1839</v>
      </c>
      <c r="AI37" s="1" t="s">
        <v>271</v>
      </c>
      <c r="AJ37" s="4">
        <v>10000000</v>
      </c>
      <c r="AK37" s="4">
        <v>10000000</v>
      </c>
      <c r="AL37" s="1" t="s">
        <v>1333</v>
      </c>
      <c r="AM37" s="1" t="s">
        <v>1039</v>
      </c>
      <c r="AN37" s="1" t="s">
        <v>925</v>
      </c>
      <c r="AO37" s="1" t="s">
        <v>1840</v>
      </c>
      <c r="AP37" s="1" t="s">
        <v>1867</v>
      </c>
      <c r="AQ37" s="1" t="s">
        <v>1868</v>
      </c>
      <c r="AR37" s="1" t="s">
        <v>232</v>
      </c>
      <c r="AS37" s="1" t="s">
        <v>2993</v>
      </c>
      <c r="AT37" s="1" t="s">
        <v>2015</v>
      </c>
      <c r="AU37" s="1" t="s">
        <v>3742</v>
      </c>
    </row>
    <row r="38" spans="1:47" ht="21">
      <c r="A38" s="1" t="s">
        <v>1332</v>
      </c>
      <c r="B38" s="1" t="s">
        <v>2016</v>
      </c>
      <c r="C38" s="1" t="s">
        <v>2017</v>
      </c>
      <c r="D38" s="1"/>
      <c r="E38" s="1"/>
      <c r="F38" s="1"/>
      <c r="G38" s="1"/>
      <c r="H38" s="1" t="s">
        <v>26</v>
      </c>
      <c r="I38" s="1" t="s">
        <v>27</v>
      </c>
      <c r="J38" s="1"/>
      <c r="K38" s="1" t="s">
        <v>26</v>
      </c>
      <c r="L38" s="3">
        <v>200101</v>
      </c>
      <c r="M38" s="1"/>
      <c r="N38" s="1" t="s">
        <v>29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 t="s">
        <v>2018</v>
      </c>
      <c r="AF38" s="1" t="s">
        <v>30</v>
      </c>
      <c r="AG38" s="3">
        <v>2566</v>
      </c>
      <c r="AH38" s="1" t="s">
        <v>1839</v>
      </c>
      <c r="AI38" s="1" t="s">
        <v>271</v>
      </c>
      <c r="AJ38" s="4">
        <v>30000000</v>
      </c>
      <c r="AK38" s="4">
        <v>30000000</v>
      </c>
      <c r="AL38" s="1" t="s">
        <v>1333</v>
      </c>
      <c r="AM38" s="1" t="s">
        <v>1039</v>
      </c>
      <c r="AN38" s="1" t="s">
        <v>925</v>
      </c>
      <c r="AO38" s="1" t="s">
        <v>1840</v>
      </c>
      <c r="AP38" s="1" t="s">
        <v>1867</v>
      </c>
      <c r="AQ38" s="1" t="s">
        <v>1925</v>
      </c>
      <c r="AR38" s="1" t="s">
        <v>232</v>
      </c>
      <c r="AS38" s="1" t="s">
        <v>3013</v>
      </c>
      <c r="AT38" s="1" t="s">
        <v>2019</v>
      </c>
      <c r="AU38" s="1" t="s">
        <v>3743</v>
      </c>
    </row>
    <row r="39" spans="1:47" ht="21">
      <c r="A39" s="1" t="s">
        <v>1332</v>
      </c>
      <c r="B39" s="1" t="s">
        <v>2020</v>
      </c>
      <c r="C39" s="1" t="s">
        <v>2021</v>
      </c>
      <c r="D39" s="1"/>
      <c r="E39" s="1"/>
      <c r="F39" s="1"/>
      <c r="G39" s="1"/>
      <c r="H39" s="1" t="s">
        <v>26</v>
      </c>
      <c r="I39" s="1" t="s">
        <v>27</v>
      </c>
      <c r="J39" s="1"/>
      <c r="K39" s="1" t="s">
        <v>26</v>
      </c>
      <c r="L39" s="3">
        <v>200101</v>
      </c>
      <c r="M39" s="1"/>
      <c r="N39" s="1" t="s">
        <v>29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 t="s">
        <v>2022</v>
      </c>
      <c r="AF39" s="1" t="s">
        <v>30</v>
      </c>
      <c r="AG39" s="3">
        <v>2566</v>
      </c>
      <c r="AH39" s="1" t="s">
        <v>1839</v>
      </c>
      <c r="AI39" s="1" t="s">
        <v>271</v>
      </c>
      <c r="AJ39" s="4">
        <v>500000</v>
      </c>
      <c r="AK39" s="4">
        <v>500000</v>
      </c>
      <c r="AL39" s="1" t="s">
        <v>1333</v>
      </c>
      <c r="AM39" s="1" t="s">
        <v>1039</v>
      </c>
      <c r="AN39" s="1" t="s">
        <v>925</v>
      </c>
      <c r="AO39" s="1" t="s">
        <v>1840</v>
      </c>
      <c r="AP39" s="1" t="s">
        <v>1882</v>
      </c>
      <c r="AQ39" s="1" t="s">
        <v>2023</v>
      </c>
      <c r="AR39" s="1" t="s">
        <v>1312</v>
      </c>
      <c r="AS39" s="1" t="s">
        <v>3005</v>
      </c>
      <c r="AT39" s="1" t="s">
        <v>2024</v>
      </c>
      <c r="AU39" s="1" t="s">
        <v>3744</v>
      </c>
    </row>
    <row r="40" spans="1:47" ht="21">
      <c r="A40" s="1" t="s">
        <v>396</v>
      </c>
      <c r="B40" s="1" t="s">
        <v>2025</v>
      </c>
      <c r="C40" s="1" t="s">
        <v>2026</v>
      </c>
      <c r="D40" s="1"/>
      <c r="E40" s="1"/>
      <c r="F40" s="1"/>
      <c r="G40" s="1"/>
      <c r="H40" s="1" t="s">
        <v>26</v>
      </c>
      <c r="I40" s="1" t="s">
        <v>27</v>
      </c>
      <c r="J40" s="1"/>
      <c r="K40" s="1" t="s">
        <v>26</v>
      </c>
      <c r="L40" s="3">
        <v>200101</v>
      </c>
      <c r="M40" s="1"/>
      <c r="N40" s="1" t="s">
        <v>29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 t="s">
        <v>2027</v>
      </c>
      <c r="AF40" s="1" t="s">
        <v>30</v>
      </c>
      <c r="AG40" s="3">
        <v>2566</v>
      </c>
      <c r="AH40" s="1" t="s">
        <v>1839</v>
      </c>
      <c r="AI40" s="1" t="s">
        <v>271</v>
      </c>
      <c r="AJ40" s="4">
        <v>200000</v>
      </c>
      <c r="AK40" s="4">
        <v>200000</v>
      </c>
      <c r="AL40" s="1" t="s">
        <v>401</v>
      </c>
      <c r="AM40" s="1" t="s">
        <v>402</v>
      </c>
      <c r="AN40" s="1" t="s">
        <v>403</v>
      </c>
      <c r="AO40" s="1" t="s">
        <v>1840</v>
      </c>
      <c r="AP40" s="1" t="s">
        <v>1841</v>
      </c>
      <c r="AQ40" s="1" t="s">
        <v>1853</v>
      </c>
      <c r="AR40" s="1" t="s">
        <v>1259</v>
      </c>
      <c r="AS40" s="1" t="s">
        <v>2987</v>
      </c>
      <c r="AT40" s="1" t="s">
        <v>2028</v>
      </c>
      <c r="AU40" s="1" t="s">
        <v>3745</v>
      </c>
    </row>
    <row r="41" spans="1:47" ht="21">
      <c r="A41" s="1" t="s">
        <v>396</v>
      </c>
      <c r="B41" s="1" t="s">
        <v>2031</v>
      </c>
      <c r="C41" s="1" t="s">
        <v>2032</v>
      </c>
      <c r="D41" s="1"/>
      <c r="E41" s="1"/>
      <c r="F41" s="1"/>
      <c r="G41" s="1"/>
      <c r="H41" s="1" t="s">
        <v>26</v>
      </c>
      <c r="I41" s="1" t="s">
        <v>27</v>
      </c>
      <c r="J41" s="1"/>
      <c r="K41" s="1" t="s">
        <v>26</v>
      </c>
      <c r="L41" s="3">
        <v>200101</v>
      </c>
      <c r="M41" s="1"/>
      <c r="N41" s="1" t="s">
        <v>29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 t="s">
        <v>2033</v>
      </c>
      <c r="AF41" s="1" t="s">
        <v>30</v>
      </c>
      <c r="AG41" s="3">
        <v>2566</v>
      </c>
      <c r="AH41" s="1" t="s">
        <v>1839</v>
      </c>
      <c r="AI41" s="1" t="s">
        <v>271</v>
      </c>
      <c r="AJ41" s="4">
        <v>300000</v>
      </c>
      <c r="AK41" s="4">
        <v>300000</v>
      </c>
      <c r="AL41" s="1" t="s">
        <v>401</v>
      </c>
      <c r="AM41" s="1" t="s">
        <v>402</v>
      </c>
      <c r="AN41" s="1" t="s">
        <v>403</v>
      </c>
      <c r="AO41" s="1" t="s">
        <v>1840</v>
      </c>
      <c r="AP41" s="1" t="s">
        <v>1867</v>
      </c>
      <c r="AQ41" s="1" t="s">
        <v>1925</v>
      </c>
      <c r="AR41" s="1" t="s">
        <v>232</v>
      </c>
      <c r="AS41" s="1" t="s">
        <v>3013</v>
      </c>
      <c r="AT41" s="1" t="s">
        <v>2034</v>
      </c>
      <c r="AU41" s="1" t="s">
        <v>3746</v>
      </c>
    </row>
    <row r="42" spans="1:47" ht="21">
      <c r="A42" s="1" t="s">
        <v>1200</v>
      </c>
      <c r="B42" s="1" t="s">
        <v>2037</v>
      </c>
      <c r="C42" s="1" t="s">
        <v>2038</v>
      </c>
      <c r="D42" s="1"/>
      <c r="E42" s="1"/>
      <c r="F42" s="1"/>
      <c r="G42" s="1"/>
      <c r="H42" s="1" t="s">
        <v>26</v>
      </c>
      <c r="I42" s="1" t="s">
        <v>27</v>
      </c>
      <c r="J42" s="1" t="s">
        <v>28</v>
      </c>
      <c r="K42" s="1" t="s">
        <v>26</v>
      </c>
      <c r="L42" s="3">
        <v>200101</v>
      </c>
      <c r="M42" s="1"/>
      <c r="N42" s="1" t="s">
        <v>29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 t="s">
        <v>2039</v>
      </c>
      <c r="AF42" s="1" t="s">
        <v>30</v>
      </c>
      <c r="AG42" s="3">
        <v>2566</v>
      </c>
      <c r="AH42" s="1" t="s">
        <v>1839</v>
      </c>
      <c r="AI42" s="1" t="s">
        <v>271</v>
      </c>
      <c r="AJ42" s="4">
        <v>8920000</v>
      </c>
      <c r="AK42" s="4">
        <v>8920000</v>
      </c>
      <c r="AL42" s="1" t="s">
        <v>1203</v>
      </c>
      <c r="AM42" s="1" t="s">
        <v>3153</v>
      </c>
      <c r="AN42" s="1" t="s">
        <v>245</v>
      </c>
      <c r="AO42" s="1" t="s">
        <v>1840</v>
      </c>
      <c r="AP42" s="1" t="s">
        <v>1847</v>
      </c>
      <c r="AQ42" s="1" t="s">
        <v>1873</v>
      </c>
      <c r="AR42" s="1" t="s">
        <v>1276</v>
      </c>
      <c r="AS42" s="1" t="s">
        <v>3003</v>
      </c>
      <c r="AT42" s="1" t="s">
        <v>2040</v>
      </c>
      <c r="AU42" s="1" t="s">
        <v>3747</v>
      </c>
    </row>
    <row r="43" spans="1:47" ht="21">
      <c r="A43" s="1" t="s">
        <v>1200</v>
      </c>
      <c r="B43" s="1" t="s">
        <v>2041</v>
      </c>
      <c r="C43" s="1" t="s">
        <v>2042</v>
      </c>
      <c r="D43" s="1"/>
      <c r="E43" s="1"/>
      <c r="F43" s="1"/>
      <c r="G43" s="1"/>
      <c r="H43" s="1" t="s">
        <v>26</v>
      </c>
      <c r="I43" s="1" t="s">
        <v>27</v>
      </c>
      <c r="J43" s="1" t="s">
        <v>28</v>
      </c>
      <c r="K43" s="1" t="s">
        <v>26</v>
      </c>
      <c r="L43" s="3">
        <v>200101</v>
      </c>
      <c r="M43" s="1"/>
      <c r="N43" s="1" t="s">
        <v>29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 t="s">
        <v>2043</v>
      </c>
      <c r="AF43" s="1" t="s">
        <v>30</v>
      </c>
      <c r="AG43" s="3">
        <v>2566</v>
      </c>
      <c r="AH43" s="1" t="s">
        <v>1839</v>
      </c>
      <c r="AI43" s="1" t="s">
        <v>271</v>
      </c>
      <c r="AJ43" s="4">
        <v>6600000</v>
      </c>
      <c r="AK43" s="4">
        <v>6600000</v>
      </c>
      <c r="AL43" s="1" t="s">
        <v>1203</v>
      </c>
      <c r="AM43" s="1" t="s">
        <v>3153</v>
      </c>
      <c r="AN43" s="1" t="s">
        <v>245</v>
      </c>
      <c r="AO43" s="1" t="s">
        <v>1840</v>
      </c>
      <c r="AP43" s="1" t="s">
        <v>1867</v>
      </c>
      <c r="AQ43" s="1" t="s">
        <v>2044</v>
      </c>
      <c r="AR43" s="1" t="s">
        <v>232</v>
      </c>
      <c r="AS43" s="1" t="s">
        <v>3156</v>
      </c>
      <c r="AT43" s="1" t="s">
        <v>2045</v>
      </c>
      <c r="AU43" s="1" t="s">
        <v>3748</v>
      </c>
    </row>
    <row r="44" spans="1:47" ht="21">
      <c r="A44" s="1" t="s">
        <v>1200</v>
      </c>
      <c r="B44" s="1" t="s">
        <v>2046</v>
      </c>
      <c r="C44" s="1" t="s">
        <v>2047</v>
      </c>
      <c r="D44" s="1"/>
      <c r="E44" s="1"/>
      <c r="F44" s="1"/>
      <c r="G44" s="1"/>
      <c r="H44" s="1" t="s">
        <v>26</v>
      </c>
      <c r="I44" s="1" t="s">
        <v>27</v>
      </c>
      <c r="J44" s="1" t="s">
        <v>28</v>
      </c>
      <c r="K44" s="1" t="s">
        <v>26</v>
      </c>
      <c r="L44" s="3">
        <v>200101</v>
      </c>
      <c r="M44" s="1"/>
      <c r="N44" s="1" t="s">
        <v>29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 t="s">
        <v>2048</v>
      </c>
      <c r="AF44" s="1" t="s">
        <v>30</v>
      </c>
      <c r="AG44" s="3">
        <v>2566</v>
      </c>
      <c r="AH44" s="1" t="s">
        <v>1839</v>
      </c>
      <c r="AI44" s="1" t="s">
        <v>271</v>
      </c>
      <c r="AJ44" s="4">
        <v>5000000</v>
      </c>
      <c r="AK44" s="4">
        <v>5000000</v>
      </c>
      <c r="AL44" s="1" t="s">
        <v>1203</v>
      </c>
      <c r="AM44" s="1" t="s">
        <v>3153</v>
      </c>
      <c r="AN44" s="1" t="s">
        <v>245</v>
      </c>
      <c r="AO44" s="1" t="s">
        <v>1840</v>
      </c>
      <c r="AP44" s="1" t="s">
        <v>1847</v>
      </c>
      <c r="AQ44" s="1" t="s">
        <v>1848</v>
      </c>
      <c r="AR44" s="1" t="s">
        <v>1276</v>
      </c>
      <c r="AS44" s="1" t="s">
        <v>2985</v>
      </c>
      <c r="AT44" s="1" t="s">
        <v>2049</v>
      </c>
      <c r="AU44" s="1" t="s">
        <v>3749</v>
      </c>
    </row>
    <row r="45" spans="1:47" ht="21">
      <c r="A45" s="1" t="s">
        <v>1200</v>
      </c>
      <c r="B45" s="1" t="s">
        <v>2050</v>
      </c>
      <c r="C45" s="1" t="s">
        <v>2051</v>
      </c>
      <c r="D45" s="1"/>
      <c r="E45" s="1"/>
      <c r="F45" s="1"/>
      <c r="G45" s="1"/>
      <c r="H45" s="1" t="s">
        <v>26</v>
      </c>
      <c r="I45" s="1" t="s">
        <v>27</v>
      </c>
      <c r="J45" s="1" t="s">
        <v>28</v>
      </c>
      <c r="K45" s="1" t="s">
        <v>26</v>
      </c>
      <c r="L45" s="3">
        <v>200101</v>
      </c>
      <c r="M45" s="1"/>
      <c r="N45" s="1" t="s">
        <v>29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 t="s">
        <v>2052</v>
      </c>
      <c r="AF45" s="1" t="s">
        <v>30</v>
      </c>
      <c r="AG45" s="3">
        <v>2566</v>
      </c>
      <c r="AH45" s="1" t="s">
        <v>1839</v>
      </c>
      <c r="AI45" s="1" t="s">
        <v>271</v>
      </c>
      <c r="AJ45" s="4">
        <v>46000000</v>
      </c>
      <c r="AK45" s="4">
        <v>46000000</v>
      </c>
      <c r="AL45" s="1" t="s">
        <v>1203</v>
      </c>
      <c r="AM45" s="1" t="s">
        <v>3153</v>
      </c>
      <c r="AN45" s="1" t="s">
        <v>245</v>
      </c>
      <c r="AO45" s="1" t="s">
        <v>1840</v>
      </c>
      <c r="AP45" s="1" t="s">
        <v>1847</v>
      </c>
      <c r="AQ45" s="1" t="s">
        <v>1873</v>
      </c>
      <c r="AR45" s="1" t="s">
        <v>1276</v>
      </c>
      <c r="AS45" s="1" t="s">
        <v>3003</v>
      </c>
      <c r="AT45" s="1" t="s">
        <v>2053</v>
      </c>
      <c r="AU45" s="1" t="s">
        <v>3750</v>
      </c>
    </row>
    <row r="46" spans="1:47" ht="21">
      <c r="A46" s="1" t="s">
        <v>1200</v>
      </c>
      <c r="B46" s="1" t="s">
        <v>2054</v>
      </c>
      <c r="C46" s="1" t="s">
        <v>2055</v>
      </c>
      <c r="D46" s="1"/>
      <c r="E46" s="1"/>
      <c r="F46" s="1"/>
      <c r="G46" s="1"/>
      <c r="H46" s="1" t="s">
        <v>26</v>
      </c>
      <c r="I46" s="1" t="s">
        <v>27</v>
      </c>
      <c r="J46" s="1" t="s">
        <v>28</v>
      </c>
      <c r="K46" s="1" t="s">
        <v>26</v>
      </c>
      <c r="L46" s="3">
        <v>200101</v>
      </c>
      <c r="M46" s="1"/>
      <c r="N46" s="1" t="s">
        <v>29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 t="s">
        <v>2056</v>
      </c>
      <c r="AF46" s="1" t="s">
        <v>30</v>
      </c>
      <c r="AG46" s="3">
        <v>2566</v>
      </c>
      <c r="AH46" s="1" t="s">
        <v>1839</v>
      </c>
      <c r="AI46" s="1" t="s">
        <v>271</v>
      </c>
      <c r="AJ46" s="4">
        <v>73000000</v>
      </c>
      <c r="AK46" s="4">
        <v>73000000</v>
      </c>
      <c r="AL46" s="1" t="s">
        <v>1203</v>
      </c>
      <c r="AM46" s="1" t="s">
        <v>3153</v>
      </c>
      <c r="AN46" s="1" t="s">
        <v>245</v>
      </c>
      <c r="AO46" s="1" t="s">
        <v>1858</v>
      </c>
      <c r="AP46" s="1" t="s">
        <v>1867</v>
      </c>
      <c r="AQ46" s="1" t="s">
        <v>1894</v>
      </c>
      <c r="AR46" s="1" t="s">
        <v>232</v>
      </c>
      <c r="AS46" s="1" t="s">
        <v>3024</v>
      </c>
      <c r="AT46" s="1" t="s">
        <v>2057</v>
      </c>
      <c r="AU46" s="1" t="s">
        <v>3751</v>
      </c>
    </row>
    <row r="47" spans="1:47" ht="21">
      <c r="A47" s="1" t="s">
        <v>1200</v>
      </c>
      <c r="B47" s="1" t="s">
        <v>2058</v>
      </c>
      <c r="C47" s="1" t="s">
        <v>2059</v>
      </c>
      <c r="D47" s="1"/>
      <c r="E47" s="1"/>
      <c r="F47" s="1"/>
      <c r="G47" s="1"/>
      <c r="H47" s="1" t="s">
        <v>26</v>
      </c>
      <c r="I47" s="1" t="s">
        <v>27</v>
      </c>
      <c r="J47" s="1" t="s">
        <v>28</v>
      </c>
      <c r="K47" s="1" t="s">
        <v>26</v>
      </c>
      <c r="L47" s="3">
        <v>200101</v>
      </c>
      <c r="M47" s="1"/>
      <c r="N47" s="1" t="s">
        <v>29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 t="s">
        <v>2060</v>
      </c>
      <c r="AF47" s="1" t="s">
        <v>30</v>
      </c>
      <c r="AG47" s="3">
        <v>2566</v>
      </c>
      <c r="AH47" s="1" t="s">
        <v>1839</v>
      </c>
      <c r="AI47" s="1" t="s">
        <v>271</v>
      </c>
      <c r="AJ47" s="4">
        <v>20000000</v>
      </c>
      <c r="AK47" s="4">
        <v>20000000</v>
      </c>
      <c r="AL47" s="1" t="s">
        <v>1203</v>
      </c>
      <c r="AM47" s="1" t="s">
        <v>3153</v>
      </c>
      <c r="AN47" s="1" t="s">
        <v>245</v>
      </c>
      <c r="AO47" s="1" t="s">
        <v>1840</v>
      </c>
      <c r="AP47" s="1" t="s">
        <v>1867</v>
      </c>
      <c r="AQ47" s="1" t="s">
        <v>1894</v>
      </c>
      <c r="AR47" s="1" t="s">
        <v>232</v>
      </c>
      <c r="AS47" s="1" t="s">
        <v>3024</v>
      </c>
      <c r="AT47" s="1" t="s">
        <v>2061</v>
      </c>
      <c r="AU47" s="1" t="s">
        <v>3752</v>
      </c>
    </row>
    <row r="48" spans="1:47" ht="21">
      <c r="A48" s="1" t="s">
        <v>1200</v>
      </c>
      <c r="B48" s="1" t="s">
        <v>2062</v>
      </c>
      <c r="C48" s="1" t="s">
        <v>2063</v>
      </c>
      <c r="D48" s="1"/>
      <c r="E48" s="1"/>
      <c r="F48" s="1"/>
      <c r="G48" s="1"/>
      <c r="H48" s="1" t="s">
        <v>26</v>
      </c>
      <c r="I48" s="1" t="s">
        <v>27</v>
      </c>
      <c r="J48" s="1" t="s">
        <v>28</v>
      </c>
      <c r="K48" s="1" t="s">
        <v>26</v>
      </c>
      <c r="L48" s="3">
        <v>200101</v>
      </c>
      <c r="M48" s="1"/>
      <c r="N48" s="1" t="s">
        <v>29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 t="s">
        <v>2064</v>
      </c>
      <c r="AF48" s="1" t="s">
        <v>30</v>
      </c>
      <c r="AG48" s="3">
        <v>2566</v>
      </c>
      <c r="AH48" s="1" t="s">
        <v>1839</v>
      </c>
      <c r="AI48" s="1" t="s">
        <v>271</v>
      </c>
      <c r="AJ48" s="4">
        <v>15000000</v>
      </c>
      <c r="AK48" s="4">
        <v>15000000</v>
      </c>
      <c r="AL48" s="1" t="s">
        <v>1203</v>
      </c>
      <c r="AM48" s="1" t="s">
        <v>3153</v>
      </c>
      <c r="AN48" s="1" t="s">
        <v>245</v>
      </c>
      <c r="AO48" s="1" t="s">
        <v>1840</v>
      </c>
      <c r="AP48" s="1" t="s">
        <v>1867</v>
      </c>
      <c r="AQ48" s="1" t="s">
        <v>1894</v>
      </c>
      <c r="AR48" s="1" t="s">
        <v>232</v>
      </c>
      <c r="AS48" s="1" t="s">
        <v>3024</v>
      </c>
      <c r="AT48" s="1" t="s">
        <v>2065</v>
      </c>
      <c r="AU48" s="1" t="s">
        <v>3753</v>
      </c>
    </row>
    <row r="49" spans="1:47" ht="21">
      <c r="A49" s="1" t="s">
        <v>1200</v>
      </c>
      <c r="B49" s="1" t="s">
        <v>2066</v>
      </c>
      <c r="C49" s="1" t="s">
        <v>2067</v>
      </c>
      <c r="D49" s="1"/>
      <c r="E49" s="1"/>
      <c r="F49" s="1"/>
      <c r="G49" s="1"/>
      <c r="H49" s="1" t="s">
        <v>26</v>
      </c>
      <c r="I49" s="1" t="s">
        <v>27</v>
      </c>
      <c r="J49" s="1" t="s">
        <v>28</v>
      </c>
      <c r="K49" s="1" t="s">
        <v>26</v>
      </c>
      <c r="L49" s="3">
        <v>200101</v>
      </c>
      <c r="M49" s="1"/>
      <c r="N49" s="1" t="s">
        <v>29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 t="s">
        <v>2068</v>
      </c>
      <c r="AF49" s="1" t="s">
        <v>30</v>
      </c>
      <c r="AG49" s="3">
        <v>2566</v>
      </c>
      <c r="AH49" s="1" t="s">
        <v>1839</v>
      </c>
      <c r="AI49" s="1" t="s">
        <v>271</v>
      </c>
      <c r="AJ49" s="4">
        <v>5000000</v>
      </c>
      <c r="AK49" s="4">
        <v>5000000</v>
      </c>
      <c r="AL49" s="1" t="s">
        <v>1203</v>
      </c>
      <c r="AM49" s="1" t="s">
        <v>3153</v>
      </c>
      <c r="AN49" s="1" t="s">
        <v>245</v>
      </c>
      <c r="AO49" s="1" t="s">
        <v>1840</v>
      </c>
      <c r="AP49" s="1" t="s">
        <v>1867</v>
      </c>
      <c r="AQ49" s="1" t="s">
        <v>1925</v>
      </c>
      <c r="AR49" s="1" t="s">
        <v>232</v>
      </c>
      <c r="AS49" s="1" t="s">
        <v>3013</v>
      </c>
      <c r="AT49" s="1" t="s">
        <v>2069</v>
      </c>
      <c r="AU49" s="1" t="s">
        <v>3754</v>
      </c>
    </row>
    <row r="50" spans="1:47" ht="21">
      <c r="A50" s="1" t="s">
        <v>1180</v>
      </c>
      <c r="B50" s="1" t="s">
        <v>2070</v>
      </c>
      <c r="C50" s="1" t="s">
        <v>1342</v>
      </c>
      <c r="D50" s="1"/>
      <c r="E50" s="1"/>
      <c r="F50" s="1"/>
      <c r="G50" s="1"/>
      <c r="H50" s="1" t="s">
        <v>26</v>
      </c>
      <c r="I50" s="1" t="s">
        <v>27</v>
      </c>
      <c r="J50" s="1" t="s">
        <v>28</v>
      </c>
      <c r="K50" s="1" t="s">
        <v>26</v>
      </c>
      <c r="L50" s="3">
        <v>200101</v>
      </c>
      <c r="M50" s="1"/>
      <c r="N50" s="1" t="s">
        <v>29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 t="s">
        <v>2071</v>
      </c>
      <c r="AF50" s="1" t="s">
        <v>30</v>
      </c>
      <c r="AG50" s="3">
        <v>2566</v>
      </c>
      <c r="AH50" s="1" t="s">
        <v>1839</v>
      </c>
      <c r="AI50" s="1" t="s">
        <v>271</v>
      </c>
      <c r="AJ50" s="4">
        <v>15000000</v>
      </c>
      <c r="AK50" s="4">
        <v>15000000</v>
      </c>
      <c r="AL50" s="1" t="s">
        <v>1183</v>
      </c>
      <c r="AM50" s="1" t="s">
        <v>371</v>
      </c>
      <c r="AN50" s="1" t="s">
        <v>245</v>
      </c>
      <c r="AO50" s="1" t="s">
        <v>1858</v>
      </c>
      <c r="AP50" s="1" t="s">
        <v>1841</v>
      </c>
      <c r="AQ50" s="1" t="s">
        <v>1853</v>
      </c>
      <c r="AR50" s="1" t="s">
        <v>1259</v>
      </c>
      <c r="AS50" s="1" t="s">
        <v>2987</v>
      </c>
      <c r="AT50" s="1" t="s">
        <v>2072</v>
      </c>
      <c r="AU50" s="1" t="s">
        <v>3755</v>
      </c>
    </row>
    <row r="51" spans="1:47" ht="21">
      <c r="A51" s="1" t="s">
        <v>1200</v>
      </c>
      <c r="B51" s="1" t="s">
        <v>2073</v>
      </c>
      <c r="C51" s="1" t="s">
        <v>2074</v>
      </c>
      <c r="D51" s="1"/>
      <c r="E51" s="1"/>
      <c r="F51" s="1"/>
      <c r="G51" s="1"/>
      <c r="H51" s="1" t="s">
        <v>26</v>
      </c>
      <c r="I51" s="1" t="s">
        <v>27</v>
      </c>
      <c r="J51" s="1" t="s">
        <v>28</v>
      </c>
      <c r="K51" s="1" t="s">
        <v>26</v>
      </c>
      <c r="L51" s="3">
        <v>200101</v>
      </c>
      <c r="M51" s="1"/>
      <c r="N51" s="1" t="s">
        <v>29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 t="s">
        <v>2075</v>
      </c>
      <c r="AF51" s="1" t="s">
        <v>30</v>
      </c>
      <c r="AG51" s="3">
        <v>2566</v>
      </c>
      <c r="AH51" s="1" t="s">
        <v>1839</v>
      </c>
      <c r="AI51" s="1" t="s">
        <v>271</v>
      </c>
      <c r="AJ51" s="4">
        <v>15000000</v>
      </c>
      <c r="AK51" s="4">
        <v>15000000</v>
      </c>
      <c r="AL51" s="1" t="s">
        <v>1203</v>
      </c>
      <c r="AM51" s="1" t="s">
        <v>3153</v>
      </c>
      <c r="AN51" s="1" t="s">
        <v>245</v>
      </c>
      <c r="AO51" s="1" t="s">
        <v>1840</v>
      </c>
      <c r="AP51" s="1" t="s">
        <v>1867</v>
      </c>
      <c r="AQ51" s="1" t="s">
        <v>1894</v>
      </c>
      <c r="AR51" s="1" t="s">
        <v>232</v>
      </c>
      <c r="AS51" s="1" t="s">
        <v>3024</v>
      </c>
      <c r="AT51" s="1" t="s">
        <v>2076</v>
      </c>
      <c r="AU51" s="1" t="s">
        <v>3756</v>
      </c>
    </row>
    <row r="52" spans="1:47" ht="21">
      <c r="A52" s="1" t="s">
        <v>2077</v>
      </c>
      <c r="B52" s="1" t="s">
        <v>2078</v>
      </c>
      <c r="C52" s="1" t="s">
        <v>2079</v>
      </c>
      <c r="D52" s="1"/>
      <c r="E52" s="1"/>
      <c r="F52" s="1"/>
      <c r="G52" s="1"/>
      <c r="H52" s="1" t="s">
        <v>26</v>
      </c>
      <c r="I52" s="1" t="s">
        <v>27</v>
      </c>
      <c r="J52" s="1" t="s">
        <v>240</v>
      </c>
      <c r="K52" s="1" t="s">
        <v>26</v>
      </c>
      <c r="L52" s="3">
        <v>200101</v>
      </c>
      <c r="M52" s="1"/>
      <c r="N52" s="1" t="s">
        <v>29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 t="s">
        <v>2080</v>
      </c>
      <c r="AF52" s="1" t="s">
        <v>30</v>
      </c>
      <c r="AG52" s="3">
        <v>2566</v>
      </c>
      <c r="AH52" s="1" t="s">
        <v>1839</v>
      </c>
      <c r="AI52" s="1" t="s">
        <v>1321</v>
      </c>
      <c r="AJ52" s="4">
        <v>5901800</v>
      </c>
      <c r="AK52" s="4">
        <v>5901800</v>
      </c>
      <c r="AL52" s="1" t="s">
        <v>289</v>
      </c>
      <c r="AM52" s="1" t="s">
        <v>3245</v>
      </c>
      <c r="AN52" s="1" t="s">
        <v>67</v>
      </c>
      <c r="AO52" s="1" t="s">
        <v>1840</v>
      </c>
      <c r="AP52" s="1" t="s">
        <v>1867</v>
      </c>
      <c r="AQ52" s="1" t="s">
        <v>1925</v>
      </c>
      <c r="AR52" s="1" t="s">
        <v>232</v>
      </c>
      <c r="AS52" s="1" t="s">
        <v>3013</v>
      </c>
      <c r="AT52" s="1" t="s">
        <v>2081</v>
      </c>
      <c r="AU52" s="1" t="s">
        <v>3757</v>
      </c>
    </row>
    <row r="53" spans="1:47" ht="21">
      <c r="A53" s="1" t="s">
        <v>2082</v>
      </c>
      <c r="B53" s="1" t="s">
        <v>2083</v>
      </c>
      <c r="C53" s="1" t="s">
        <v>2084</v>
      </c>
      <c r="D53" s="1"/>
      <c r="E53" s="1"/>
      <c r="F53" s="1"/>
      <c r="G53" s="1"/>
      <c r="H53" s="1" t="s">
        <v>26</v>
      </c>
      <c r="I53" s="1" t="s">
        <v>27</v>
      </c>
      <c r="J53" s="1"/>
      <c r="K53" s="1" t="s">
        <v>26</v>
      </c>
      <c r="L53" s="3">
        <v>200101</v>
      </c>
      <c r="M53" s="1"/>
      <c r="N53" s="1" t="s">
        <v>29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 t="s">
        <v>2085</v>
      </c>
      <c r="AF53" s="1" t="s">
        <v>30</v>
      </c>
      <c r="AG53" s="3">
        <v>2566</v>
      </c>
      <c r="AH53" s="1" t="s">
        <v>1839</v>
      </c>
      <c r="AI53" s="1" t="s">
        <v>271</v>
      </c>
      <c r="AJ53" s="4">
        <v>20817000</v>
      </c>
      <c r="AK53" s="4">
        <v>20817000</v>
      </c>
      <c r="AL53" s="1" t="s">
        <v>2086</v>
      </c>
      <c r="AM53" s="1" t="s">
        <v>2087</v>
      </c>
      <c r="AN53" s="1" t="s">
        <v>168</v>
      </c>
      <c r="AO53" s="1" t="s">
        <v>1840</v>
      </c>
      <c r="AP53" s="1" t="s">
        <v>1841</v>
      </c>
      <c r="AQ53" s="1" t="s">
        <v>1853</v>
      </c>
      <c r="AR53" s="1" t="s">
        <v>1259</v>
      </c>
      <c r="AS53" s="1" t="s">
        <v>2987</v>
      </c>
      <c r="AT53" s="1" t="s">
        <v>2088</v>
      </c>
      <c r="AU53" s="1" t="s">
        <v>3758</v>
      </c>
    </row>
    <row r="54" spans="1:47" ht="21">
      <c r="A54" s="1" t="s">
        <v>2082</v>
      </c>
      <c r="B54" s="1" t="s">
        <v>2089</v>
      </c>
      <c r="C54" s="1" t="s">
        <v>2090</v>
      </c>
      <c r="D54" s="1"/>
      <c r="E54" s="1"/>
      <c r="F54" s="1"/>
      <c r="G54" s="1"/>
      <c r="H54" s="1" t="s">
        <v>26</v>
      </c>
      <c r="I54" s="1" t="s">
        <v>27</v>
      </c>
      <c r="J54" s="1"/>
      <c r="K54" s="1" t="s">
        <v>26</v>
      </c>
      <c r="L54" s="3">
        <v>200101</v>
      </c>
      <c r="M54" s="1"/>
      <c r="N54" s="1" t="s">
        <v>29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 t="s">
        <v>2091</v>
      </c>
      <c r="AF54" s="1" t="s">
        <v>30</v>
      </c>
      <c r="AG54" s="3">
        <v>2566</v>
      </c>
      <c r="AH54" s="1" t="s">
        <v>1839</v>
      </c>
      <c r="AI54" s="1" t="s">
        <v>271</v>
      </c>
      <c r="AJ54" s="4">
        <v>382039300</v>
      </c>
      <c r="AK54" s="4">
        <v>382039300</v>
      </c>
      <c r="AL54" s="1" t="s">
        <v>2086</v>
      </c>
      <c r="AM54" s="1" t="s">
        <v>2087</v>
      </c>
      <c r="AN54" s="1" t="s">
        <v>168</v>
      </c>
      <c r="AO54" s="1" t="s">
        <v>1840</v>
      </c>
      <c r="AP54" s="1" t="s">
        <v>1841</v>
      </c>
      <c r="AQ54" s="1" t="s">
        <v>1853</v>
      </c>
      <c r="AR54" s="1" t="s">
        <v>1259</v>
      </c>
      <c r="AS54" s="1" t="s">
        <v>2987</v>
      </c>
      <c r="AT54" s="1" t="s">
        <v>2092</v>
      </c>
      <c r="AU54" s="1" t="s">
        <v>3759</v>
      </c>
    </row>
    <row r="55" spans="1:47" ht="21">
      <c r="A55" s="1" t="s">
        <v>2093</v>
      </c>
      <c r="B55" s="1" t="s">
        <v>2094</v>
      </c>
      <c r="C55" s="1" t="s">
        <v>2095</v>
      </c>
      <c r="D55" s="1"/>
      <c r="E55" s="1"/>
      <c r="F55" s="1"/>
      <c r="G55" s="1"/>
      <c r="H55" s="1" t="s">
        <v>26</v>
      </c>
      <c r="I55" s="1" t="s">
        <v>27</v>
      </c>
      <c r="J55" s="1"/>
      <c r="K55" s="1" t="s">
        <v>26</v>
      </c>
      <c r="L55" s="3">
        <v>200101</v>
      </c>
      <c r="M55" s="1"/>
      <c r="N55" s="1" t="s">
        <v>29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 t="s">
        <v>2096</v>
      </c>
      <c r="AF55" s="1" t="s">
        <v>30</v>
      </c>
      <c r="AG55" s="3">
        <v>2566</v>
      </c>
      <c r="AH55" s="1" t="s">
        <v>1839</v>
      </c>
      <c r="AI55" s="1" t="s">
        <v>271</v>
      </c>
      <c r="AJ55" s="4">
        <v>79900800</v>
      </c>
      <c r="AK55" s="4">
        <v>79900800</v>
      </c>
      <c r="AL55" s="1" t="s">
        <v>52</v>
      </c>
      <c r="AM55" s="1" t="s">
        <v>3760</v>
      </c>
      <c r="AN55" s="1" t="s">
        <v>509</v>
      </c>
      <c r="AO55" s="1" t="s">
        <v>1840</v>
      </c>
      <c r="AP55" s="1" t="s">
        <v>1867</v>
      </c>
      <c r="AQ55" s="1" t="s">
        <v>1894</v>
      </c>
      <c r="AR55" s="1" t="s">
        <v>232</v>
      </c>
      <c r="AS55" s="1" t="s">
        <v>3024</v>
      </c>
      <c r="AT55" s="1" t="s">
        <v>2097</v>
      </c>
      <c r="AU55" s="1" t="s">
        <v>3761</v>
      </c>
    </row>
    <row r="56" spans="1:47" ht="21">
      <c r="A56" s="1" t="s">
        <v>2098</v>
      </c>
      <c r="B56" s="1" t="s">
        <v>2099</v>
      </c>
      <c r="C56" s="1" t="s">
        <v>2100</v>
      </c>
      <c r="D56" s="1"/>
      <c r="E56" s="1"/>
      <c r="F56" s="1"/>
      <c r="G56" s="1"/>
      <c r="H56" s="1" t="s">
        <v>26</v>
      </c>
      <c r="I56" s="1" t="s">
        <v>27</v>
      </c>
      <c r="J56" s="1"/>
      <c r="K56" s="1" t="s">
        <v>26</v>
      </c>
      <c r="L56" s="3">
        <v>200101</v>
      </c>
      <c r="M56" s="1"/>
      <c r="N56" s="1" t="s">
        <v>29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 t="s">
        <v>2101</v>
      </c>
      <c r="AF56" s="1" t="s">
        <v>30</v>
      </c>
      <c r="AG56" s="3">
        <v>2566</v>
      </c>
      <c r="AH56" s="1" t="s">
        <v>1839</v>
      </c>
      <c r="AI56" s="1" t="s">
        <v>271</v>
      </c>
      <c r="AJ56" s="4">
        <v>6500000</v>
      </c>
      <c r="AK56" s="3">
        <v>0</v>
      </c>
      <c r="AL56" s="1" t="s">
        <v>2102</v>
      </c>
      <c r="AM56" s="1" t="s">
        <v>451</v>
      </c>
      <c r="AN56" s="1" t="s">
        <v>245</v>
      </c>
      <c r="AO56" s="1" t="s">
        <v>1840</v>
      </c>
      <c r="AP56" s="1" t="s">
        <v>1867</v>
      </c>
      <c r="AQ56" s="1" t="s">
        <v>1868</v>
      </c>
      <c r="AR56" s="1" t="s">
        <v>232</v>
      </c>
      <c r="AS56" s="1" t="s">
        <v>2993</v>
      </c>
      <c r="AT56" s="1" t="s">
        <v>2103</v>
      </c>
      <c r="AU56" s="1" t="s">
        <v>3762</v>
      </c>
    </row>
    <row r="57" spans="1:47" ht="21">
      <c r="A57" s="1" t="s">
        <v>1406</v>
      </c>
      <c r="B57" s="1" t="s">
        <v>3633</v>
      </c>
      <c r="C57" s="1" t="s">
        <v>3634</v>
      </c>
      <c r="D57" s="1"/>
      <c r="E57" s="1"/>
      <c r="F57" s="1"/>
      <c r="G57" s="1"/>
      <c r="H57" s="1" t="s">
        <v>26</v>
      </c>
      <c r="I57" s="1" t="s">
        <v>27</v>
      </c>
      <c r="J57" s="1" t="s">
        <v>28</v>
      </c>
      <c r="K57" s="1" t="s">
        <v>26</v>
      </c>
      <c r="L57" s="3">
        <v>200101</v>
      </c>
      <c r="M57" s="1"/>
      <c r="N57" s="1" t="s">
        <v>29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 t="s">
        <v>3635</v>
      </c>
      <c r="AF57" s="1" t="s">
        <v>30</v>
      </c>
      <c r="AG57" s="3">
        <v>2565</v>
      </c>
      <c r="AH57" s="1" t="s">
        <v>1839</v>
      </c>
      <c r="AI57" s="1" t="s">
        <v>271</v>
      </c>
      <c r="AJ57" s="4">
        <v>7078000</v>
      </c>
      <c r="AK57" s="4">
        <v>7078000</v>
      </c>
      <c r="AL57" s="1" t="s">
        <v>459</v>
      </c>
      <c r="AM57" s="1" t="s">
        <v>1164</v>
      </c>
      <c r="AN57" s="1" t="s">
        <v>60</v>
      </c>
      <c r="AO57" s="1"/>
      <c r="AP57" s="1" t="s">
        <v>1259</v>
      </c>
      <c r="AQ57" s="1" t="s">
        <v>1322</v>
      </c>
      <c r="AR57" s="1" t="s">
        <v>1259</v>
      </c>
      <c r="AS57" s="1" t="s">
        <v>2987</v>
      </c>
      <c r="AT57" s="1" t="s">
        <v>3636</v>
      </c>
      <c r="AU57" s="1" t="s">
        <v>3637</v>
      </c>
    </row>
    <row r="58" spans="1:47" ht="21">
      <c r="A58" s="1" t="s">
        <v>3680</v>
      </c>
      <c r="B58" s="1" t="s">
        <v>3681</v>
      </c>
      <c r="C58" s="1" t="s">
        <v>3682</v>
      </c>
      <c r="D58" s="1"/>
      <c r="E58" s="1"/>
      <c r="F58" s="1"/>
      <c r="G58" s="1"/>
      <c r="H58" s="1" t="s">
        <v>26</v>
      </c>
      <c r="I58" s="1" t="s">
        <v>27</v>
      </c>
      <c r="J58" s="1"/>
      <c r="K58" s="1" t="s">
        <v>26</v>
      </c>
      <c r="L58" s="3">
        <v>200101</v>
      </c>
      <c r="M58" s="1"/>
      <c r="N58" s="1" t="s">
        <v>29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 t="s">
        <v>3683</v>
      </c>
      <c r="AF58" s="1" t="s">
        <v>30</v>
      </c>
      <c r="AG58" s="3">
        <v>2566</v>
      </c>
      <c r="AH58" s="1" t="s">
        <v>1086</v>
      </c>
      <c r="AI58" s="1" t="s">
        <v>71</v>
      </c>
      <c r="AJ58" s="4">
        <v>40000</v>
      </c>
      <c r="AK58" s="4">
        <v>40000</v>
      </c>
      <c r="AL58" s="1" t="s">
        <v>3684</v>
      </c>
      <c r="AM58" s="1" t="s">
        <v>465</v>
      </c>
      <c r="AN58" s="1" t="s">
        <v>466</v>
      </c>
      <c r="AO58" s="1"/>
      <c r="AP58" s="1" t="s">
        <v>1312</v>
      </c>
      <c r="AQ58" s="1" t="s">
        <v>1313</v>
      </c>
      <c r="AR58" s="1" t="s">
        <v>1312</v>
      </c>
      <c r="AS58" s="1" t="s">
        <v>2991</v>
      </c>
      <c r="AT58" s="1" t="s">
        <v>3685</v>
      </c>
      <c r="AU58" s="1" t="s">
        <v>3686</v>
      </c>
    </row>
    <row r="59" spans="1:47" ht="21">
      <c r="A59" s="1" t="s">
        <v>1413</v>
      </c>
      <c r="B59" s="1" t="s">
        <v>3687</v>
      </c>
      <c r="C59" s="1" t="s">
        <v>3688</v>
      </c>
      <c r="D59" s="1"/>
      <c r="E59" s="1"/>
      <c r="F59" s="1"/>
      <c r="G59" s="1"/>
      <c r="H59" s="1" t="s">
        <v>26</v>
      </c>
      <c r="I59" s="1" t="s">
        <v>27</v>
      </c>
      <c r="J59" s="1" t="s">
        <v>469</v>
      </c>
      <c r="K59" s="1" t="s">
        <v>26</v>
      </c>
      <c r="L59" s="3">
        <v>200101</v>
      </c>
      <c r="M59" s="1"/>
      <c r="N59" s="1" t="s">
        <v>29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 t="s">
        <v>3112</v>
      </c>
      <c r="AB59" s="1" t="s">
        <v>3113</v>
      </c>
      <c r="AC59" s="1" t="s">
        <v>3114</v>
      </c>
      <c r="AD59" s="1" t="s">
        <v>3115</v>
      </c>
      <c r="AE59" s="1" t="s">
        <v>3689</v>
      </c>
      <c r="AF59" s="1" t="s">
        <v>30</v>
      </c>
      <c r="AG59" s="3">
        <v>2566</v>
      </c>
      <c r="AH59" s="1" t="s">
        <v>2187</v>
      </c>
      <c r="AI59" s="1" t="s">
        <v>71</v>
      </c>
      <c r="AJ59" s="4">
        <v>53600</v>
      </c>
      <c r="AK59" s="4">
        <v>53600</v>
      </c>
      <c r="AL59" s="1" t="s">
        <v>1770</v>
      </c>
      <c r="AM59" s="1" t="s">
        <v>845</v>
      </c>
      <c r="AN59" s="1" t="s">
        <v>466</v>
      </c>
      <c r="AO59" s="1"/>
      <c r="AP59" s="1" t="s">
        <v>1259</v>
      </c>
      <c r="AQ59" s="1" t="s">
        <v>1260</v>
      </c>
      <c r="AR59" s="1" t="s">
        <v>1259</v>
      </c>
      <c r="AS59" s="1" t="s">
        <v>2997</v>
      </c>
      <c r="AT59" s="1" t="s">
        <v>3690</v>
      </c>
      <c r="AU59" s="1" t="s">
        <v>3691</v>
      </c>
    </row>
    <row r="60" spans="1:47" ht="21">
      <c r="A60" s="1" t="s">
        <v>3692</v>
      </c>
      <c r="B60" s="1" t="s">
        <v>3693</v>
      </c>
      <c r="C60" s="1" t="s">
        <v>3694</v>
      </c>
      <c r="D60" s="1"/>
      <c r="E60" s="1"/>
      <c r="F60" s="1"/>
      <c r="G60" s="1"/>
      <c r="H60" s="1" t="s">
        <v>26</v>
      </c>
      <c r="I60" s="1" t="s">
        <v>27</v>
      </c>
      <c r="J60" s="1" t="s">
        <v>28</v>
      </c>
      <c r="K60" s="1" t="s">
        <v>26</v>
      </c>
      <c r="L60" s="3">
        <v>200101</v>
      </c>
      <c r="M60" s="1"/>
      <c r="N60" s="1" t="s">
        <v>29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 t="s">
        <v>3112</v>
      </c>
      <c r="AB60" s="1" t="s">
        <v>3113</v>
      </c>
      <c r="AC60" s="1" t="s">
        <v>3114</v>
      </c>
      <c r="AD60" s="1" t="s">
        <v>3115</v>
      </c>
      <c r="AE60" s="1" t="s">
        <v>3695</v>
      </c>
      <c r="AF60" s="1" t="s">
        <v>30</v>
      </c>
      <c r="AG60" s="3">
        <v>2566</v>
      </c>
      <c r="AH60" s="1" t="s">
        <v>1086</v>
      </c>
      <c r="AI60" s="1" t="s">
        <v>71</v>
      </c>
      <c r="AJ60" s="4">
        <v>50000</v>
      </c>
      <c r="AK60" s="4">
        <v>50000</v>
      </c>
      <c r="AL60" s="1" t="s">
        <v>3696</v>
      </c>
      <c r="AM60" s="1" t="s">
        <v>845</v>
      </c>
      <c r="AN60" s="1" t="s">
        <v>466</v>
      </c>
      <c r="AO60" s="1"/>
      <c r="AP60" s="1" t="s">
        <v>1276</v>
      </c>
      <c r="AQ60" s="1" t="s">
        <v>1277</v>
      </c>
      <c r="AR60" s="1" t="s">
        <v>1276</v>
      </c>
      <c r="AS60" s="1" t="s">
        <v>2985</v>
      </c>
      <c r="AT60" s="1" t="s">
        <v>3697</v>
      </c>
      <c r="AU60" s="1" t="s">
        <v>3698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1.รวม</vt:lpstr>
      <vt:lpstr>2.เรียงVC</vt:lpstr>
      <vt:lpstr>3. Pivot VC</vt:lpstr>
      <vt:lpstr>4.(ร่าง) ข้อเสนอโครงการ 68</vt:lpstr>
      <vt:lpstr>5.โครงการสำคัญปี 66-68</vt:lpstr>
      <vt:lpstr>โครงการ ปี 66</vt:lpstr>
      <vt:lpstr>โครงการ ปี 67</vt:lpstr>
      <vt:lpstr>โครงการ 65</vt:lpstr>
      <vt:lpstr>โครงการ 66</vt:lpstr>
      <vt:lpstr>โครงการ 65+66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Suppasit Fongsamut</cp:lastModifiedBy>
  <dcterms:created xsi:type="dcterms:W3CDTF">2022-03-18T02:19:21Z</dcterms:created>
  <dcterms:modified xsi:type="dcterms:W3CDTF">2025-03-04T07:32:38Z</dcterms:modified>
</cp:coreProperties>
</file>